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rthsharma/Desktop/College/Business Analytics/Project 2/"/>
    </mc:Choice>
  </mc:AlternateContent>
  <xr:revisionPtr revIDLastSave="0" documentId="13_ncr:1_{D5ABE46D-5F37-074E-B5CB-FC5BE1748963}" xr6:coauthVersionLast="45" xr6:coauthVersionMax="45" xr10:uidLastSave="{00000000-0000-0000-0000-000000000000}"/>
  <bookViews>
    <workbookView xWindow="0" yWindow="0" windowWidth="25600" windowHeight="16000" xr2:uid="{92D6DF77-040E-684B-B7CE-1E5A21280158}"/>
  </bookViews>
  <sheets>
    <sheet name="Sheet1" sheetId="1" r:id="rId1"/>
    <sheet name="Fraction Married" sheetId="4" r:id="rId2"/>
    <sheet name="Incarceration Rate" sheetId="5" r:id="rId3"/>
    <sheet name="Number of Children" sheetId="6" r:id="rId4"/>
  </sheets>
  <definedNames>
    <definedName name="_xlnm._FilterDatabase" localSheetId="0" hidden="1">Sheet1!$AA$1:$AA$1274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6" i="1" l="1"/>
  <c r="Z18" i="1"/>
  <c r="S1250" i="1" l="1" a="1"/>
  <c r="S1250" i="1" s="1"/>
  <c r="S1226" i="1" a="1"/>
  <c r="S1226" i="1" s="1"/>
  <c r="S1227" i="1" a="1"/>
  <c r="S1227" i="1" s="1"/>
  <c r="S1228" i="1" a="1"/>
  <c r="S1228" i="1" s="1"/>
  <c r="T1228" i="1" s="1"/>
  <c r="S1229" i="1" a="1"/>
  <c r="S1229" i="1" s="1"/>
  <c r="T1229" i="1" s="1"/>
  <c r="S1230" i="1" a="1"/>
  <c r="S1230" i="1" s="1"/>
  <c r="S1231" i="1" a="1"/>
  <c r="S1231" i="1" s="1"/>
  <c r="S1232" i="1" a="1"/>
  <c r="S1232" i="1" s="1"/>
  <c r="T1232" i="1" s="1"/>
  <c r="S1233" i="1" a="1"/>
  <c r="S1233" i="1" s="1"/>
  <c r="T1233" i="1" s="1"/>
  <c r="S1234" i="1" a="1"/>
  <c r="S1234" i="1" s="1"/>
  <c r="S1235" i="1" a="1"/>
  <c r="S1235" i="1" s="1"/>
  <c r="S1236" i="1" a="1"/>
  <c r="S1236" i="1" s="1"/>
  <c r="T1236" i="1" s="1"/>
  <c r="S1237" i="1" a="1"/>
  <c r="S1237" i="1" s="1"/>
  <c r="T1237" i="1" s="1"/>
  <c r="S1238" i="1" a="1"/>
  <c r="S1238" i="1" s="1"/>
  <c r="S1239" i="1" a="1"/>
  <c r="S1239" i="1" s="1"/>
  <c r="S1240" i="1" a="1"/>
  <c r="S1240" i="1" s="1"/>
  <c r="T1240" i="1" s="1"/>
  <c r="S1241" i="1" a="1"/>
  <c r="S1241" i="1" s="1"/>
  <c r="T1241" i="1" s="1"/>
  <c r="S1242" i="1" a="1"/>
  <c r="S1242" i="1" s="1"/>
  <c r="S1243" i="1" a="1"/>
  <c r="S1243" i="1" s="1"/>
  <c r="S1244" i="1" a="1"/>
  <c r="S1244" i="1" s="1"/>
  <c r="T1244" i="1" s="1"/>
  <c r="S1245" i="1" a="1"/>
  <c r="S1245" i="1" s="1"/>
  <c r="T1245" i="1" s="1"/>
  <c r="S1246" i="1" a="1"/>
  <c r="S1246" i="1" s="1"/>
  <c r="S1247" i="1" a="1"/>
  <c r="S1247" i="1" s="1"/>
  <c r="S1248" i="1" a="1"/>
  <c r="S1248" i="1" s="1"/>
  <c r="T1248" i="1" s="1"/>
  <c r="S1249" i="1" a="1"/>
  <c r="S1249" i="1" s="1"/>
  <c r="T1249" i="1" s="1"/>
  <c r="S1251" i="1" a="1"/>
  <c r="S1251" i="1" s="1"/>
  <c r="S1252" i="1" a="1"/>
  <c r="S1252" i="1" s="1"/>
  <c r="T1252" i="1" s="1"/>
  <c r="S1253" i="1" a="1"/>
  <c r="S1253" i="1" s="1"/>
  <c r="T1253" i="1" s="1"/>
  <c r="S1254" i="1" a="1"/>
  <c r="S1254" i="1" s="1"/>
  <c r="S1255" i="1" a="1"/>
  <c r="S1255" i="1" s="1"/>
  <c r="S1256" i="1" a="1"/>
  <c r="S1256" i="1" s="1"/>
  <c r="T1256" i="1" s="1"/>
  <c r="S1257" i="1" a="1"/>
  <c r="S1257" i="1" s="1"/>
  <c r="T1257" i="1" s="1"/>
  <c r="S1258" i="1" a="1"/>
  <c r="S1258" i="1" s="1"/>
  <c r="S1259" i="1" a="1"/>
  <c r="S1259" i="1" s="1"/>
  <c r="S1260" i="1" a="1"/>
  <c r="S1260" i="1" s="1"/>
  <c r="T1260" i="1" s="1"/>
  <c r="S1261" i="1" a="1"/>
  <c r="S1261" i="1" s="1"/>
  <c r="T1261" i="1" s="1"/>
  <c r="S1262" i="1" a="1"/>
  <c r="S1262" i="1" s="1"/>
  <c r="S1263" i="1" a="1"/>
  <c r="S1263" i="1" s="1"/>
  <c r="S1264" i="1" a="1"/>
  <c r="S1264" i="1" s="1"/>
  <c r="T1264" i="1" s="1"/>
  <c r="S1265" i="1" a="1"/>
  <c r="S1265" i="1" s="1"/>
  <c r="T1265" i="1" s="1"/>
  <c r="S1266" i="1" a="1"/>
  <c r="S1266" i="1" s="1"/>
  <c r="S1267" i="1" a="1"/>
  <c r="S1267" i="1" s="1"/>
  <c r="S1268" i="1" a="1"/>
  <c r="S1268" i="1" s="1"/>
  <c r="T1268" i="1" s="1"/>
  <c r="S1269" i="1" a="1"/>
  <c r="S1269" i="1" s="1"/>
  <c r="T1269" i="1" s="1"/>
  <c r="S1270" i="1" a="1"/>
  <c r="S1270" i="1" s="1"/>
  <c r="S1271" i="1" a="1"/>
  <c r="S1271" i="1" s="1"/>
  <c r="S1272" i="1" a="1"/>
  <c r="S1272" i="1" s="1"/>
  <c r="T1272" i="1" s="1"/>
  <c r="S1273" i="1" a="1"/>
  <c r="S1273" i="1" s="1"/>
  <c r="T1273" i="1" s="1"/>
  <c r="S1274" i="1" a="1"/>
  <c r="S1274" i="1" s="1"/>
  <c r="S1219" i="1" a="1"/>
  <c r="S1219" i="1" s="1"/>
  <c r="S1220" i="1" a="1"/>
  <c r="S1220" i="1" s="1"/>
  <c r="T1220" i="1" s="1"/>
  <c r="S1221" i="1" a="1"/>
  <c r="S1221" i="1" s="1"/>
  <c r="T1221" i="1" s="1"/>
  <c r="S1222" i="1" a="1"/>
  <c r="S1222" i="1" s="1"/>
  <c r="S1223" i="1" a="1"/>
  <c r="S1223" i="1" s="1"/>
  <c r="S1224" i="1" a="1"/>
  <c r="S1224" i="1" s="1"/>
  <c r="T1224" i="1" s="1"/>
  <c r="S1225" i="1" a="1"/>
  <c r="S1225" i="1" s="1"/>
  <c r="T1225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T796" i="1" s="1"/>
  <c r="S797" i="1" a="1"/>
  <c r="S797" i="1" s="1"/>
  <c r="T797" i="1" s="1"/>
  <c r="S798" i="1" a="1"/>
  <c r="S798" i="1" s="1"/>
  <c r="S799" i="1" a="1"/>
  <c r="S799" i="1" s="1"/>
  <c r="S800" i="1" a="1"/>
  <c r="S800" i="1" s="1"/>
  <c r="T800" i="1" s="1"/>
  <c r="S801" i="1" a="1"/>
  <c r="S801" i="1" s="1"/>
  <c r="T801" i="1" s="1"/>
  <c r="S802" i="1" a="1"/>
  <c r="S802" i="1" s="1"/>
  <c r="S803" i="1" a="1"/>
  <c r="S803" i="1" s="1"/>
  <c r="S804" i="1" a="1"/>
  <c r="S804" i="1" s="1"/>
  <c r="T804" i="1" s="1"/>
  <c r="S805" i="1" a="1"/>
  <c r="S805" i="1" s="1"/>
  <c r="T805" i="1" s="1"/>
  <c r="S806" i="1" a="1"/>
  <c r="S806" i="1" s="1"/>
  <c r="S807" i="1" a="1"/>
  <c r="S807" i="1" s="1"/>
  <c r="T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T813" i="1" s="1"/>
  <c r="S814" i="1" a="1"/>
  <c r="S814" i="1" s="1"/>
  <c r="S815" i="1" a="1"/>
  <c r="S815" i="1" s="1"/>
  <c r="T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002" i="1" a="1"/>
  <c r="S1002" i="1" s="1"/>
  <c r="S1003" i="1" a="1"/>
  <c r="S1003" i="1" s="1"/>
  <c r="S1004" i="1" a="1"/>
  <c r="S1004" i="1" s="1"/>
  <c r="S1005" i="1" a="1"/>
  <c r="S1005" i="1" s="1"/>
  <c r="S1006" i="1" a="1"/>
  <c r="S1006" i="1" s="1"/>
  <c r="S1007" i="1" a="1"/>
  <c r="S1007" i="1" s="1"/>
  <c r="S1008" i="1" a="1"/>
  <c r="S1008" i="1" s="1"/>
  <c r="S1009" i="1" a="1"/>
  <c r="S1009" i="1" s="1"/>
  <c r="S1010" i="1" a="1"/>
  <c r="S1010" i="1" s="1"/>
  <c r="S1011" i="1" a="1"/>
  <c r="S1011" i="1" s="1"/>
  <c r="S1012" i="1" a="1"/>
  <c r="S1012" i="1" s="1"/>
  <c r="S1013" i="1" a="1"/>
  <c r="S1013" i="1" s="1"/>
  <c r="S1014" i="1" a="1"/>
  <c r="S1014" i="1" s="1"/>
  <c r="S1015" i="1" a="1"/>
  <c r="S1015" i="1" s="1"/>
  <c r="S1016" i="1" a="1"/>
  <c r="S1016" i="1" s="1"/>
  <c r="S1017" i="1" a="1"/>
  <c r="S1017" i="1" s="1"/>
  <c r="S1018" i="1" a="1"/>
  <c r="S1018" i="1" s="1"/>
  <c r="S1019" i="1" a="1"/>
  <c r="S1019" i="1" s="1"/>
  <c r="S1020" i="1" a="1"/>
  <c r="S1020" i="1" s="1"/>
  <c r="S1021" i="1" a="1"/>
  <c r="S1021" i="1" s="1"/>
  <c r="S1022" i="1" a="1"/>
  <c r="S1022" i="1" s="1"/>
  <c r="S1023" i="1" a="1"/>
  <c r="S1023" i="1" s="1"/>
  <c r="S1024" i="1" a="1"/>
  <c r="S1024" i="1" s="1"/>
  <c r="S1025" i="1" a="1"/>
  <c r="S1025" i="1" s="1"/>
  <c r="S1026" i="1" a="1"/>
  <c r="S1026" i="1" s="1"/>
  <c r="S1027" i="1" a="1"/>
  <c r="S1027" i="1" s="1"/>
  <c r="S1028" i="1" a="1"/>
  <c r="S1028" i="1" s="1"/>
  <c r="S1029" i="1" a="1"/>
  <c r="S1029" i="1" s="1"/>
  <c r="S1030" i="1" a="1"/>
  <c r="S1030" i="1" s="1"/>
  <c r="S1031" i="1" a="1"/>
  <c r="S1031" i="1" s="1"/>
  <c r="S1032" i="1" a="1"/>
  <c r="S1032" i="1" s="1"/>
  <c r="S1033" i="1" a="1"/>
  <c r="S1033" i="1" s="1"/>
  <c r="S1034" i="1" a="1"/>
  <c r="S1034" i="1" s="1"/>
  <c r="S1035" i="1" a="1"/>
  <c r="S1035" i="1" s="1"/>
  <c r="S1036" i="1" a="1"/>
  <c r="S1036" i="1" s="1"/>
  <c r="S1037" i="1" a="1"/>
  <c r="S1037" i="1" s="1"/>
  <c r="T1037" i="1" s="1"/>
  <c r="S1038" i="1" a="1"/>
  <c r="S1038" i="1" s="1"/>
  <c r="S1039" i="1" a="1"/>
  <c r="S1039" i="1" s="1"/>
  <c r="S1040" i="1" a="1"/>
  <c r="S1040" i="1" s="1"/>
  <c r="S1041" i="1" a="1"/>
  <c r="S1041" i="1" s="1"/>
  <c r="T1041" i="1" s="1"/>
  <c r="S1042" i="1" a="1"/>
  <c r="S1042" i="1" s="1"/>
  <c r="S1043" i="1" a="1"/>
  <c r="S1043" i="1" s="1"/>
  <c r="S1044" i="1" a="1"/>
  <c r="S1044" i="1" s="1"/>
  <c r="T1044" i="1" s="1"/>
  <c r="S1045" i="1" a="1"/>
  <c r="S1045" i="1" s="1"/>
  <c r="T1045" i="1" s="1"/>
  <c r="S1046" i="1" a="1"/>
  <c r="S1046" i="1" s="1"/>
  <c r="S1047" i="1" a="1"/>
  <c r="S1047" i="1" s="1"/>
  <c r="S1048" i="1" a="1"/>
  <c r="S1048" i="1" s="1"/>
  <c r="T1048" i="1" s="1"/>
  <c r="S1049" i="1" a="1"/>
  <c r="S1049" i="1" s="1"/>
  <c r="T1049" i="1" s="1"/>
  <c r="S1050" i="1" a="1"/>
  <c r="S1050" i="1" s="1"/>
  <c r="S1051" i="1" a="1"/>
  <c r="S1051" i="1" s="1"/>
  <c r="S1052" i="1" a="1"/>
  <c r="S1052" i="1" s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T1057" i="1" s="1"/>
  <c r="S1058" i="1" a="1"/>
  <c r="S1058" i="1" s="1"/>
  <c r="S1059" i="1" a="1"/>
  <c r="S1059" i="1" s="1"/>
  <c r="S1060" i="1" a="1"/>
  <c r="S1060" i="1" s="1"/>
  <c r="T1060" i="1" s="1"/>
  <c r="S1061" i="1" a="1"/>
  <c r="S1061" i="1" s="1"/>
  <c r="T1061" i="1" s="1"/>
  <c r="S1062" i="1" a="1"/>
  <c r="S1062" i="1" s="1"/>
  <c r="S1063" i="1" a="1"/>
  <c r="S1063" i="1" s="1"/>
  <c r="S1064" i="1" a="1"/>
  <c r="S1064" i="1" s="1"/>
  <c r="T1064" i="1" s="1"/>
  <c r="S1065" i="1" a="1"/>
  <c r="S1065" i="1" s="1"/>
  <c r="T1065" i="1" s="1"/>
  <c r="S1066" i="1" a="1"/>
  <c r="S1066" i="1" s="1"/>
  <c r="S1067" i="1" a="1"/>
  <c r="S1067" i="1" s="1"/>
  <c r="T1067" i="1" s="1"/>
  <c r="S1068" i="1" a="1"/>
  <c r="S1068" i="1" s="1"/>
  <c r="T1068" i="1" s="1"/>
  <c r="S1069" i="1" a="1"/>
  <c r="S1069" i="1" s="1"/>
  <c r="T1069" i="1" s="1"/>
  <c r="S1070" i="1" a="1"/>
  <c r="S1070" i="1" s="1"/>
  <c r="S1071" i="1" a="1"/>
  <c r="S1071" i="1" s="1"/>
  <c r="T1071" i="1" s="1"/>
  <c r="S1072" i="1" a="1"/>
  <c r="S1072" i="1" s="1"/>
  <c r="S1073" i="1" a="1"/>
  <c r="S1073" i="1" s="1"/>
  <c r="S1074" i="1" a="1"/>
  <c r="S1074" i="1" s="1"/>
  <c r="S1075" i="1" a="1"/>
  <c r="S1075" i="1" s="1"/>
  <c r="S1076" i="1" a="1"/>
  <c r="S1076" i="1" s="1"/>
  <c r="S1077" i="1" a="1"/>
  <c r="S1077" i="1" s="1"/>
  <c r="S1078" i="1" a="1"/>
  <c r="S1078" i="1" s="1"/>
  <c r="S1079" i="1" a="1"/>
  <c r="S1079" i="1" s="1"/>
  <c r="S1080" i="1" a="1"/>
  <c r="S1080" i="1" s="1"/>
  <c r="S1081" i="1" a="1"/>
  <c r="S1081" i="1" s="1"/>
  <c r="S1082" i="1" a="1"/>
  <c r="S1082" i="1" s="1"/>
  <c r="S1083" i="1" a="1"/>
  <c r="S1083" i="1" s="1"/>
  <c r="S1084" i="1" a="1"/>
  <c r="S1084" i="1" s="1"/>
  <c r="S1085" i="1" a="1"/>
  <c r="S1085" i="1" s="1"/>
  <c r="T1085" i="1" s="1"/>
  <c r="S1086" i="1" a="1"/>
  <c r="S1086" i="1" s="1"/>
  <c r="S1087" i="1" a="1"/>
  <c r="S1087" i="1" s="1"/>
  <c r="S1088" i="1" a="1"/>
  <c r="S1088" i="1" s="1"/>
  <c r="S1089" i="1" a="1"/>
  <c r="S1089" i="1" s="1"/>
  <c r="T1089" i="1" s="1"/>
  <c r="S1090" i="1" a="1"/>
  <c r="S1090" i="1" s="1"/>
  <c r="S1091" i="1" a="1"/>
  <c r="S1091" i="1" s="1"/>
  <c r="S1092" i="1" a="1"/>
  <c r="S1092" i="1" s="1"/>
  <c r="T1092" i="1" s="1"/>
  <c r="S1093" i="1" a="1"/>
  <c r="S1093" i="1" s="1"/>
  <c r="T1093" i="1" s="1"/>
  <c r="S1094" i="1" a="1"/>
  <c r="S1094" i="1" s="1"/>
  <c r="S1095" i="1" a="1"/>
  <c r="S1095" i="1" s="1"/>
  <c r="S1096" i="1" a="1"/>
  <c r="S1096" i="1" s="1"/>
  <c r="T1096" i="1" s="1"/>
  <c r="S1097" i="1" a="1"/>
  <c r="S1097" i="1" s="1"/>
  <c r="T1097" i="1" s="1"/>
  <c r="S1098" i="1" a="1"/>
  <c r="S1098" i="1" s="1"/>
  <c r="S1099" i="1" a="1"/>
  <c r="S1099" i="1" s="1"/>
  <c r="T1099" i="1" s="1"/>
  <c r="S1100" i="1" a="1"/>
  <c r="S1100" i="1" s="1"/>
  <c r="T1100" i="1" s="1"/>
  <c r="S1101" i="1" a="1"/>
  <c r="S1101" i="1" s="1"/>
  <c r="T1101" i="1" s="1"/>
  <c r="S1102" i="1" a="1"/>
  <c r="S1102" i="1" s="1"/>
  <c r="S1103" i="1" a="1"/>
  <c r="S1103" i="1" s="1"/>
  <c r="T1103" i="1" s="1"/>
  <c r="S1104" i="1" a="1"/>
  <c r="S1104" i="1" s="1"/>
  <c r="T1104" i="1" s="1"/>
  <c r="S1105" i="1" a="1"/>
  <c r="S1105" i="1" s="1"/>
  <c r="T1105" i="1" s="1"/>
  <c r="S1106" i="1" a="1"/>
  <c r="S1106" i="1" s="1"/>
  <c r="S1107" i="1" a="1"/>
  <c r="S1107" i="1" s="1"/>
  <c r="S1108" i="1" a="1"/>
  <c r="S1108" i="1" s="1"/>
  <c r="S1109" i="1" a="1"/>
  <c r="S1109" i="1" s="1"/>
  <c r="S1110" i="1" a="1"/>
  <c r="S1110" i="1" s="1"/>
  <c r="S1111" i="1" a="1"/>
  <c r="S1111" i="1" s="1"/>
  <c r="S1112" i="1" a="1"/>
  <c r="S1112" i="1" s="1"/>
  <c r="S1113" i="1" a="1"/>
  <c r="S1113" i="1" s="1"/>
  <c r="S1114" i="1" a="1"/>
  <c r="S1114" i="1" s="1"/>
  <c r="S1115" i="1" a="1"/>
  <c r="S1115" i="1" s="1"/>
  <c r="S1116" i="1" a="1"/>
  <c r="S1116" i="1" s="1"/>
  <c r="S1117" i="1" a="1"/>
  <c r="S1117" i="1" s="1"/>
  <c r="T1117" i="1" s="1"/>
  <c r="S1118" i="1" a="1"/>
  <c r="S1118" i="1" s="1"/>
  <c r="S1119" i="1" a="1"/>
  <c r="S1119" i="1" s="1"/>
  <c r="S1120" i="1" a="1"/>
  <c r="S1120" i="1" s="1"/>
  <c r="S1121" i="1" a="1"/>
  <c r="S1121" i="1" s="1"/>
  <c r="T1121" i="1" s="1"/>
  <c r="S1122" i="1" a="1"/>
  <c r="S1122" i="1" s="1"/>
  <c r="S1123" i="1" a="1"/>
  <c r="S1123" i="1" s="1"/>
  <c r="S1124" i="1" a="1"/>
  <c r="S1124" i="1" s="1"/>
  <c r="T1124" i="1" s="1"/>
  <c r="S1125" i="1" a="1"/>
  <c r="S1125" i="1" s="1"/>
  <c r="T1125" i="1" s="1"/>
  <c r="S1126" i="1" a="1"/>
  <c r="S1126" i="1" s="1"/>
  <c r="S1127" i="1" a="1"/>
  <c r="S1127" i="1" s="1"/>
  <c r="S1128" i="1" a="1"/>
  <c r="S1128" i="1" s="1"/>
  <c r="T1128" i="1" s="1"/>
  <c r="S1129" i="1" a="1"/>
  <c r="S1129" i="1" s="1"/>
  <c r="T1129" i="1" s="1"/>
  <c r="S1130" i="1" a="1"/>
  <c r="S1130" i="1" s="1"/>
  <c r="S1131" i="1" a="1"/>
  <c r="S1131" i="1" s="1"/>
  <c r="T1131" i="1" s="1"/>
  <c r="S1132" i="1" a="1"/>
  <c r="S1132" i="1" s="1"/>
  <c r="T1132" i="1" s="1"/>
  <c r="S1133" i="1" a="1"/>
  <c r="S1133" i="1" s="1"/>
  <c r="T1133" i="1" s="1"/>
  <c r="S1134" i="1" a="1"/>
  <c r="S1134" i="1" s="1"/>
  <c r="S1135" i="1" a="1"/>
  <c r="S1135" i="1" s="1"/>
  <c r="T1135" i="1" s="1"/>
  <c r="S1136" i="1" a="1"/>
  <c r="S1136" i="1" s="1"/>
  <c r="T1136" i="1" s="1"/>
  <c r="S1137" i="1" a="1"/>
  <c r="S1137" i="1" s="1"/>
  <c r="T1137" i="1" s="1"/>
  <c r="S1138" i="1" a="1"/>
  <c r="S1138" i="1" s="1"/>
  <c r="S1139" i="1" a="1"/>
  <c r="S1139" i="1" s="1"/>
  <c r="S1140" i="1" a="1"/>
  <c r="S1140" i="1" s="1"/>
  <c r="S1141" i="1" a="1"/>
  <c r="S1141" i="1" s="1"/>
  <c r="S1142" i="1" a="1"/>
  <c r="S1142" i="1" s="1"/>
  <c r="S1143" i="1" a="1"/>
  <c r="S1143" i="1" s="1"/>
  <c r="S1144" i="1" a="1"/>
  <c r="S1144" i="1" s="1"/>
  <c r="S1145" i="1" a="1"/>
  <c r="S1145" i="1" s="1"/>
  <c r="T1145" i="1" s="1"/>
  <c r="S1146" i="1" a="1"/>
  <c r="S1146" i="1" s="1"/>
  <c r="S1147" i="1" a="1"/>
  <c r="S1147" i="1" s="1"/>
  <c r="S1148" i="1" a="1"/>
  <c r="S1148" i="1" s="1"/>
  <c r="T1148" i="1" s="1"/>
  <c r="S1149" i="1" a="1"/>
  <c r="S1149" i="1" s="1"/>
  <c r="S1150" i="1" a="1"/>
  <c r="S1150" i="1" s="1"/>
  <c r="S1151" i="1" a="1"/>
  <c r="S1151" i="1" s="1"/>
  <c r="S1152" i="1" a="1"/>
  <c r="S1152" i="1" s="1"/>
  <c r="S1153" i="1" a="1"/>
  <c r="S1153" i="1" s="1"/>
  <c r="T1153" i="1" s="1"/>
  <c r="S1154" i="1" a="1"/>
  <c r="S1154" i="1" s="1"/>
  <c r="S1155" i="1" a="1"/>
  <c r="S1155" i="1" s="1"/>
  <c r="S1156" i="1" a="1"/>
  <c r="S1156" i="1" s="1"/>
  <c r="T1156" i="1" s="1"/>
  <c r="S1157" i="1" a="1"/>
  <c r="S1157" i="1" s="1"/>
  <c r="T1157" i="1" s="1"/>
  <c r="S1158" i="1" a="1"/>
  <c r="S1158" i="1" s="1"/>
  <c r="S1159" i="1" a="1"/>
  <c r="S1159" i="1" s="1"/>
  <c r="S1160" i="1" a="1"/>
  <c r="S1160" i="1" s="1"/>
  <c r="T1160" i="1" s="1"/>
  <c r="S1161" i="1" a="1"/>
  <c r="S1161" i="1" s="1"/>
  <c r="T1161" i="1" s="1"/>
  <c r="S1162" i="1" a="1"/>
  <c r="S1162" i="1" s="1"/>
  <c r="S1163" i="1" a="1"/>
  <c r="S1163" i="1" s="1"/>
  <c r="S1164" i="1" a="1"/>
  <c r="S1164" i="1" s="1"/>
  <c r="T1164" i="1" s="1"/>
  <c r="S1165" i="1" a="1"/>
  <c r="S1165" i="1" s="1"/>
  <c r="T1165" i="1" s="1"/>
  <c r="S1166" i="1" a="1"/>
  <c r="S1166" i="1" s="1"/>
  <c r="S1167" i="1" a="1"/>
  <c r="S1167" i="1" s="1"/>
  <c r="S1168" i="1" a="1"/>
  <c r="S1168" i="1" s="1"/>
  <c r="T1168" i="1" s="1"/>
  <c r="S1169" i="1" a="1"/>
  <c r="S1169" i="1" s="1"/>
  <c r="T1169" i="1" s="1"/>
  <c r="S1170" i="1" a="1"/>
  <c r="S1170" i="1" s="1"/>
  <c r="S1171" i="1" a="1"/>
  <c r="S1171" i="1" s="1"/>
  <c r="S1172" i="1" a="1"/>
  <c r="S1172" i="1" s="1"/>
  <c r="T1172" i="1" s="1"/>
  <c r="S1173" i="1" a="1"/>
  <c r="S1173" i="1" s="1"/>
  <c r="T1173" i="1" s="1"/>
  <c r="S1174" i="1" a="1"/>
  <c r="S1174" i="1" s="1"/>
  <c r="S1175" i="1" a="1"/>
  <c r="S1175" i="1" s="1"/>
  <c r="S1176" i="1" a="1"/>
  <c r="S1176" i="1" s="1"/>
  <c r="T1176" i="1" s="1"/>
  <c r="S1177" i="1" a="1"/>
  <c r="S1177" i="1" s="1"/>
  <c r="T1177" i="1" s="1"/>
  <c r="S1178" i="1" a="1"/>
  <c r="S1178" i="1" s="1"/>
  <c r="S1179" i="1" a="1"/>
  <c r="S1179" i="1" s="1"/>
  <c r="S1180" i="1" a="1"/>
  <c r="S1180" i="1" s="1"/>
  <c r="T1180" i="1" s="1"/>
  <c r="S1181" i="1" a="1"/>
  <c r="S1181" i="1" s="1"/>
  <c r="T1181" i="1" s="1"/>
  <c r="S1182" i="1" a="1"/>
  <c r="S1182" i="1" s="1"/>
  <c r="S1183" i="1" a="1"/>
  <c r="S1183" i="1" s="1"/>
  <c r="S1184" i="1" a="1"/>
  <c r="S1184" i="1" s="1"/>
  <c r="T1184" i="1" s="1"/>
  <c r="S1185" i="1" a="1"/>
  <c r="S1185" i="1" s="1"/>
  <c r="T1185" i="1" s="1"/>
  <c r="S1186" i="1" a="1"/>
  <c r="S1186" i="1" s="1"/>
  <c r="S1187" i="1" a="1"/>
  <c r="S1187" i="1" s="1"/>
  <c r="S1188" i="1" a="1"/>
  <c r="S1188" i="1" s="1"/>
  <c r="T1188" i="1" s="1"/>
  <c r="S1189" i="1" a="1"/>
  <c r="S1189" i="1" s="1"/>
  <c r="T1189" i="1" s="1"/>
  <c r="S1190" i="1" a="1"/>
  <c r="S1190" i="1" s="1"/>
  <c r="S1191" i="1" a="1"/>
  <c r="S1191" i="1" s="1"/>
  <c r="S1192" i="1" a="1"/>
  <c r="S1192" i="1" s="1"/>
  <c r="T1192" i="1" s="1"/>
  <c r="S1193" i="1" a="1"/>
  <c r="S1193" i="1" s="1"/>
  <c r="T1193" i="1" s="1"/>
  <c r="S1194" i="1" a="1"/>
  <c r="S1194" i="1" s="1"/>
  <c r="S1195" i="1" a="1"/>
  <c r="S1195" i="1" s="1"/>
  <c r="S1196" i="1" a="1"/>
  <c r="S1196" i="1" s="1"/>
  <c r="T1196" i="1" s="1"/>
  <c r="S1197" i="1" a="1"/>
  <c r="S1197" i="1" s="1"/>
  <c r="S1198" i="1" a="1"/>
  <c r="S1198" i="1" s="1"/>
  <c r="S1199" i="1" a="1"/>
  <c r="S1199" i="1" s="1"/>
  <c r="S1200" i="1" a="1"/>
  <c r="S1200" i="1" s="1"/>
  <c r="T1200" i="1" s="1"/>
  <c r="S1201" i="1" a="1"/>
  <c r="S1201" i="1" s="1"/>
  <c r="T1201" i="1" s="1"/>
  <c r="S1202" i="1" a="1"/>
  <c r="S1202" i="1" s="1"/>
  <c r="S1203" i="1" a="1"/>
  <c r="S1203" i="1" s="1"/>
  <c r="S1204" i="1" a="1"/>
  <c r="S1204" i="1" s="1"/>
  <c r="T1204" i="1" s="1"/>
  <c r="S1205" i="1" a="1"/>
  <c r="S1205" i="1" s="1"/>
  <c r="T1205" i="1" s="1"/>
  <c r="S1206" i="1" a="1"/>
  <c r="S1206" i="1" s="1"/>
  <c r="S1207" i="1" a="1"/>
  <c r="S1207" i="1" s="1"/>
  <c r="S1208" i="1" a="1"/>
  <c r="S1208" i="1" s="1"/>
  <c r="T1208" i="1" s="1"/>
  <c r="S1209" i="1" a="1"/>
  <c r="S1209" i="1" s="1"/>
  <c r="T1209" i="1" s="1"/>
  <c r="S1210" i="1" a="1"/>
  <c r="S1210" i="1" s="1"/>
  <c r="S1211" i="1" a="1"/>
  <c r="S1211" i="1" s="1"/>
  <c r="S1212" i="1" a="1"/>
  <c r="S1212" i="1" s="1"/>
  <c r="T1212" i="1" s="1"/>
  <c r="S1213" i="1" a="1"/>
  <c r="S1213" i="1" s="1"/>
  <c r="S1214" i="1" a="1"/>
  <c r="S1214" i="1" s="1"/>
  <c r="S1215" i="1" a="1"/>
  <c r="S1215" i="1" s="1"/>
  <c r="S1216" i="1" a="1"/>
  <c r="S1216" i="1" s="1"/>
  <c r="T1216" i="1" s="1"/>
  <c r="S1217" i="1" a="1"/>
  <c r="S1217" i="1" s="1"/>
  <c r="T1217" i="1" s="1"/>
  <c r="S1218" i="1" a="1"/>
  <c r="S1218" i="1" s="1"/>
  <c r="S2" i="1" a="1"/>
  <c r="S2" i="1" s="1"/>
  <c r="Z1250" i="1" l="1"/>
  <c r="W1250" i="1"/>
  <c r="AE1250" i="1"/>
  <c r="T1250" i="1"/>
  <c r="AB1250" i="1"/>
  <c r="U1250" i="1"/>
  <c r="Z814" i="1"/>
  <c r="AB814" i="1"/>
  <c r="AE814" i="1"/>
  <c r="W814" i="1"/>
  <c r="U814" i="1"/>
  <c r="T814" i="1"/>
  <c r="Z447" i="1"/>
  <c r="AB447" i="1"/>
  <c r="AE447" i="1"/>
  <c r="W447" i="1"/>
  <c r="U447" i="1"/>
  <c r="T447" i="1"/>
  <c r="AB429" i="1"/>
  <c r="AE429" i="1"/>
  <c r="Z429" i="1"/>
  <c r="W429" i="1"/>
  <c r="U429" i="1"/>
  <c r="T429" i="1"/>
  <c r="Z415" i="1"/>
  <c r="AB415" i="1"/>
  <c r="AE415" i="1"/>
  <c r="W415" i="1"/>
  <c r="U415" i="1"/>
  <c r="T415" i="1"/>
  <c r="AB397" i="1"/>
  <c r="AE397" i="1"/>
  <c r="Z397" i="1"/>
  <c r="W397" i="1"/>
  <c r="U397" i="1"/>
  <c r="T397" i="1"/>
  <c r="Z225" i="1"/>
  <c r="AB225" i="1"/>
  <c r="AE225" i="1"/>
  <c r="W225" i="1"/>
  <c r="U225" i="1"/>
  <c r="T225" i="1"/>
  <c r="AE215" i="1"/>
  <c r="Z215" i="1"/>
  <c r="AB215" i="1"/>
  <c r="W215" i="1"/>
  <c r="U215" i="1"/>
  <c r="T215" i="1"/>
  <c r="Z209" i="1"/>
  <c r="AB209" i="1"/>
  <c r="AE209" i="1"/>
  <c r="W209" i="1"/>
  <c r="U209" i="1"/>
  <c r="T209" i="1"/>
  <c r="AE199" i="1"/>
  <c r="Z199" i="1"/>
  <c r="AB199" i="1"/>
  <c r="W199" i="1"/>
  <c r="U199" i="1"/>
  <c r="T199" i="1"/>
  <c r="Z193" i="1"/>
  <c r="AB193" i="1"/>
  <c r="AE193" i="1"/>
  <c r="W193" i="1"/>
  <c r="U193" i="1"/>
  <c r="T193" i="1"/>
  <c r="AE183" i="1"/>
  <c r="Z183" i="1"/>
  <c r="AB183" i="1"/>
  <c r="W183" i="1"/>
  <c r="U183" i="1"/>
  <c r="T183" i="1"/>
  <c r="Z177" i="1"/>
  <c r="AB177" i="1"/>
  <c r="AE177" i="1"/>
  <c r="W177" i="1"/>
  <c r="U177" i="1"/>
  <c r="T177" i="1"/>
  <c r="Z1143" i="1"/>
  <c r="AB1143" i="1"/>
  <c r="AE1143" i="1"/>
  <c r="W1143" i="1"/>
  <c r="U1143" i="1"/>
  <c r="T1143" i="1"/>
  <c r="Z1072" i="1"/>
  <c r="AB1072" i="1"/>
  <c r="AE1072" i="1"/>
  <c r="W1072" i="1"/>
  <c r="U1072" i="1"/>
  <c r="T1072" i="1"/>
  <c r="Z1056" i="1"/>
  <c r="AB1056" i="1"/>
  <c r="AE1056" i="1"/>
  <c r="W1056" i="1"/>
  <c r="U1056" i="1"/>
  <c r="T1056" i="1"/>
  <c r="AE1138" i="1"/>
  <c r="Z1138" i="1"/>
  <c r="AB1138" i="1"/>
  <c r="W1138" i="1"/>
  <c r="U1138" i="1"/>
  <c r="T1138" i="1"/>
  <c r="Z806" i="1"/>
  <c r="AB806" i="1"/>
  <c r="AE806" i="1"/>
  <c r="W806" i="1"/>
  <c r="U806" i="1"/>
  <c r="T806" i="1"/>
  <c r="AE486" i="1"/>
  <c r="Z486" i="1"/>
  <c r="AB486" i="1"/>
  <c r="W486" i="1"/>
  <c r="U486" i="1"/>
  <c r="T486" i="1"/>
  <c r="Z479" i="1"/>
  <c r="AB479" i="1"/>
  <c r="AE479" i="1"/>
  <c r="W479" i="1"/>
  <c r="U479" i="1"/>
  <c r="T479" i="1"/>
  <c r="AB461" i="1"/>
  <c r="AE461" i="1"/>
  <c r="Z461" i="1"/>
  <c r="W461" i="1"/>
  <c r="U461" i="1"/>
  <c r="T461" i="1"/>
  <c r="AE1090" i="1"/>
  <c r="Z1090" i="1"/>
  <c r="AB1090" i="1"/>
  <c r="W1090" i="1"/>
  <c r="U1090" i="1"/>
  <c r="T1090" i="1"/>
  <c r="Z1151" i="1"/>
  <c r="AB1151" i="1"/>
  <c r="AE1151" i="1"/>
  <c r="W1151" i="1"/>
  <c r="U1151" i="1"/>
  <c r="T1151" i="1"/>
  <c r="AE1122" i="1"/>
  <c r="Z1122" i="1"/>
  <c r="AB1122" i="1"/>
  <c r="W1122" i="1"/>
  <c r="U1122" i="1"/>
  <c r="T1122" i="1"/>
  <c r="AE1066" i="1"/>
  <c r="Z1066" i="1"/>
  <c r="AB1066" i="1"/>
  <c r="W1066" i="1"/>
  <c r="U1066" i="1"/>
  <c r="T1066" i="1"/>
  <c r="AE1058" i="1"/>
  <c r="Z1058" i="1"/>
  <c r="AB1058" i="1"/>
  <c r="W1058" i="1"/>
  <c r="U1058" i="1"/>
  <c r="T1058" i="1"/>
  <c r="AE1050" i="1"/>
  <c r="Z1050" i="1"/>
  <c r="AB1050" i="1"/>
  <c r="W1050" i="1"/>
  <c r="U1050" i="1"/>
  <c r="T1050" i="1"/>
  <c r="AB816" i="1"/>
  <c r="AE816" i="1"/>
  <c r="Z816" i="1"/>
  <c r="W816" i="1"/>
  <c r="U816" i="1"/>
  <c r="T816" i="1"/>
  <c r="AB812" i="1"/>
  <c r="AE812" i="1"/>
  <c r="Z812" i="1"/>
  <c r="W812" i="1"/>
  <c r="U812" i="1"/>
  <c r="T812" i="1"/>
  <c r="AB445" i="1"/>
  <c r="AE445" i="1"/>
  <c r="Z445" i="1"/>
  <c r="W445" i="1"/>
  <c r="U445" i="1"/>
  <c r="T445" i="1"/>
  <c r="Z431" i="1"/>
  <c r="AB431" i="1"/>
  <c r="AE431" i="1"/>
  <c r="W431" i="1"/>
  <c r="U431" i="1"/>
  <c r="T431" i="1"/>
  <c r="AB413" i="1"/>
  <c r="AE413" i="1"/>
  <c r="Z413" i="1"/>
  <c r="W413" i="1"/>
  <c r="U413" i="1"/>
  <c r="T413" i="1"/>
  <c r="Z399" i="1"/>
  <c r="AB399" i="1"/>
  <c r="AE399" i="1"/>
  <c r="W399" i="1"/>
  <c r="U399" i="1"/>
  <c r="T399" i="1"/>
  <c r="AE223" i="1"/>
  <c r="Z223" i="1"/>
  <c r="AB223" i="1"/>
  <c r="W223" i="1"/>
  <c r="U223" i="1"/>
  <c r="T223" i="1"/>
  <c r="Z217" i="1"/>
  <c r="AB217" i="1"/>
  <c r="AE217" i="1"/>
  <c r="W217" i="1"/>
  <c r="U217" i="1"/>
  <c r="T217" i="1"/>
  <c r="AE207" i="1"/>
  <c r="Z207" i="1"/>
  <c r="AB207" i="1"/>
  <c r="W207" i="1"/>
  <c r="U207" i="1"/>
  <c r="T207" i="1"/>
  <c r="Z201" i="1"/>
  <c r="AB201" i="1"/>
  <c r="AE201" i="1"/>
  <c r="W201" i="1"/>
  <c r="U201" i="1"/>
  <c r="T201" i="1"/>
  <c r="AE191" i="1"/>
  <c r="Z191" i="1"/>
  <c r="AB191" i="1"/>
  <c r="W191" i="1"/>
  <c r="U191" i="1"/>
  <c r="T191" i="1"/>
  <c r="Z185" i="1"/>
  <c r="AB185" i="1"/>
  <c r="AE185" i="1"/>
  <c r="W185" i="1"/>
  <c r="U185" i="1"/>
  <c r="T185" i="1"/>
  <c r="AE175" i="1"/>
  <c r="Z175" i="1"/>
  <c r="AB175" i="1"/>
  <c r="W175" i="1"/>
  <c r="U175" i="1"/>
  <c r="T175" i="1"/>
  <c r="Z1223" i="1"/>
  <c r="AB1223" i="1"/>
  <c r="AE1223" i="1"/>
  <c r="W1223" i="1"/>
  <c r="U1223" i="1"/>
  <c r="T1223" i="1"/>
  <c r="Z1147" i="1"/>
  <c r="AB1147" i="1"/>
  <c r="AE1147" i="1"/>
  <c r="W1147" i="1"/>
  <c r="U1147" i="1"/>
  <c r="T1147" i="1"/>
  <c r="AE1042" i="1"/>
  <c r="Z1042" i="1"/>
  <c r="AB1042" i="1"/>
  <c r="W1042" i="1"/>
  <c r="U1042" i="1"/>
  <c r="T1042" i="1"/>
  <c r="AB808" i="1"/>
  <c r="AE808" i="1"/>
  <c r="Z808" i="1"/>
  <c r="W808" i="1"/>
  <c r="U808" i="1"/>
  <c r="T808" i="1"/>
  <c r="Z488" i="1"/>
  <c r="AB488" i="1"/>
  <c r="AE488" i="1"/>
  <c r="W488" i="1"/>
  <c r="U488" i="1"/>
  <c r="T488" i="1"/>
  <c r="AB477" i="1"/>
  <c r="AE477" i="1"/>
  <c r="Z477" i="1"/>
  <c r="W477" i="1"/>
  <c r="U477" i="1"/>
  <c r="T477" i="1"/>
  <c r="Z463" i="1"/>
  <c r="AB463" i="1"/>
  <c r="AE463" i="1"/>
  <c r="W463" i="1"/>
  <c r="U463" i="1"/>
  <c r="T463" i="1"/>
  <c r="Z455" i="1"/>
  <c r="AB455" i="1"/>
  <c r="AE455" i="1"/>
  <c r="W455" i="1"/>
  <c r="U455" i="1"/>
  <c r="T455" i="1"/>
  <c r="AB1213" i="1"/>
  <c r="AE1213" i="1"/>
  <c r="Z1213" i="1"/>
  <c r="W1213" i="1"/>
  <c r="U1213" i="1"/>
  <c r="AB1197" i="1"/>
  <c r="AE1197" i="1"/>
  <c r="Z1197" i="1"/>
  <c r="W1197" i="1"/>
  <c r="U1197" i="1"/>
  <c r="AE2" i="1"/>
  <c r="AB2" i="1"/>
  <c r="Z2" i="1"/>
  <c r="W2" i="1"/>
  <c r="U2" i="1"/>
  <c r="Z1215" i="1"/>
  <c r="AB1215" i="1"/>
  <c r="AE1215" i="1"/>
  <c r="W1215" i="1"/>
  <c r="U1215" i="1"/>
  <c r="Z1211" i="1"/>
  <c r="AB1211" i="1"/>
  <c r="AE1211" i="1"/>
  <c r="W1211" i="1"/>
  <c r="U1211" i="1"/>
  <c r="Z1207" i="1"/>
  <c r="AB1207" i="1"/>
  <c r="AE1207" i="1"/>
  <c r="W1207" i="1"/>
  <c r="U1207" i="1"/>
  <c r="Z1203" i="1"/>
  <c r="AB1203" i="1"/>
  <c r="AE1203" i="1"/>
  <c r="W1203" i="1"/>
  <c r="U1203" i="1"/>
  <c r="Z1199" i="1"/>
  <c r="AB1199" i="1"/>
  <c r="AE1199" i="1"/>
  <c r="W1199" i="1"/>
  <c r="U1199" i="1"/>
  <c r="Z1195" i="1"/>
  <c r="AB1195" i="1"/>
  <c r="AE1195" i="1"/>
  <c r="W1195" i="1"/>
  <c r="U1195" i="1"/>
  <c r="Z1191" i="1"/>
  <c r="AB1191" i="1"/>
  <c r="AE1191" i="1"/>
  <c r="W1191" i="1"/>
  <c r="U1191" i="1"/>
  <c r="Z1187" i="1"/>
  <c r="AB1187" i="1"/>
  <c r="AE1187" i="1"/>
  <c r="W1187" i="1"/>
  <c r="U1187" i="1"/>
  <c r="Z1183" i="1"/>
  <c r="AB1183" i="1"/>
  <c r="AE1183" i="1"/>
  <c r="W1183" i="1"/>
  <c r="U1183" i="1"/>
  <c r="Z1179" i="1"/>
  <c r="AB1179" i="1"/>
  <c r="AE1179" i="1"/>
  <c r="W1179" i="1"/>
  <c r="U1179" i="1"/>
  <c r="Z1175" i="1"/>
  <c r="AB1175" i="1"/>
  <c r="AE1175" i="1"/>
  <c r="W1175" i="1"/>
  <c r="U1175" i="1"/>
  <c r="Z1171" i="1"/>
  <c r="AB1171" i="1"/>
  <c r="AE1171" i="1"/>
  <c r="W1171" i="1"/>
  <c r="U1171" i="1"/>
  <c r="Z1167" i="1"/>
  <c r="AB1167" i="1"/>
  <c r="AE1167" i="1"/>
  <c r="W1167" i="1"/>
  <c r="U1167" i="1"/>
  <c r="Z1163" i="1"/>
  <c r="AB1163" i="1"/>
  <c r="AE1163" i="1"/>
  <c r="W1163" i="1"/>
  <c r="U1163" i="1"/>
  <c r="Z1159" i="1"/>
  <c r="AB1159" i="1"/>
  <c r="AE1159" i="1"/>
  <c r="W1159" i="1"/>
  <c r="U1159" i="1"/>
  <c r="Z1155" i="1"/>
  <c r="AB1155" i="1"/>
  <c r="AE1155" i="1"/>
  <c r="W1155" i="1"/>
  <c r="U1155" i="1"/>
  <c r="Z1152" i="1"/>
  <c r="AB1152" i="1"/>
  <c r="AE1152" i="1"/>
  <c r="W1152" i="1"/>
  <c r="U1152" i="1"/>
  <c r="AB1149" i="1"/>
  <c r="AE1149" i="1"/>
  <c r="Z1149" i="1"/>
  <c r="W1149" i="1"/>
  <c r="U1149" i="1"/>
  <c r="Z1144" i="1"/>
  <c r="AB1144" i="1"/>
  <c r="AE1144" i="1"/>
  <c r="W1144" i="1"/>
  <c r="U1144" i="1"/>
  <c r="AB1141" i="1"/>
  <c r="AE1141" i="1"/>
  <c r="Z1141" i="1"/>
  <c r="W1141" i="1"/>
  <c r="U1141" i="1"/>
  <c r="AE1134" i="1"/>
  <c r="Z1134" i="1"/>
  <c r="AB1134" i="1"/>
  <c r="W1134" i="1"/>
  <c r="U1134" i="1"/>
  <c r="AE1130" i="1"/>
  <c r="Z1130" i="1"/>
  <c r="AB1130" i="1"/>
  <c r="W1130" i="1"/>
  <c r="U1130" i="1"/>
  <c r="Z1127" i="1"/>
  <c r="AB1127" i="1"/>
  <c r="AE1127" i="1"/>
  <c r="W1127" i="1"/>
  <c r="U1127" i="1"/>
  <c r="Z1123" i="1"/>
  <c r="AB1123" i="1"/>
  <c r="AE1123" i="1"/>
  <c r="W1123" i="1"/>
  <c r="U1123" i="1"/>
  <c r="Z1120" i="1"/>
  <c r="AB1120" i="1"/>
  <c r="AE1120" i="1"/>
  <c r="W1120" i="1"/>
  <c r="U1120" i="1"/>
  <c r="Z1116" i="1"/>
  <c r="AB1116" i="1"/>
  <c r="AE1116" i="1"/>
  <c r="W1116" i="1"/>
  <c r="U1116" i="1"/>
  <c r="AB1113" i="1"/>
  <c r="AE1113" i="1"/>
  <c r="Z1113" i="1"/>
  <c r="W1113" i="1"/>
  <c r="U1113" i="1"/>
  <c r="AB1109" i="1"/>
  <c r="AE1109" i="1"/>
  <c r="Z1109" i="1"/>
  <c r="W1109" i="1"/>
  <c r="U1109" i="1"/>
  <c r="AE1102" i="1"/>
  <c r="Z1102" i="1"/>
  <c r="AB1102" i="1"/>
  <c r="W1102" i="1"/>
  <c r="U1102" i="1"/>
  <c r="AE1098" i="1"/>
  <c r="Z1098" i="1"/>
  <c r="AB1098" i="1"/>
  <c r="W1098" i="1"/>
  <c r="U1098" i="1"/>
  <c r="Z1095" i="1"/>
  <c r="AB1095" i="1"/>
  <c r="AE1095" i="1"/>
  <c r="W1095" i="1"/>
  <c r="U1095" i="1"/>
  <c r="Z1091" i="1"/>
  <c r="AB1091" i="1"/>
  <c r="AE1091" i="1"/>
  <c r="W1091" i="1"/>
  <c r="U1091" i="1"/>
  <c r="Z1088" i="1"/>
  <c r="AB1088" i="1"/>
  <c r="AE1088" i="1"/>
  <c r="W1088" i="1"/>
  <c r="U1088" i="1"/>
  <c r="Z1084" i="1"/>
  <c r="AB1084" i="1"/>
  <c r="AE1084" i="1"/>
  <c r="W1084" i="1"/>
  <c r="U1084" i="1"/>
  <c r="AB1081" i="1"/>
  <c r="AE1081" i="1"/>
  <c r="Z1081" i="1"/>
  <c r="W1081" i="1"/>
  <c r="U1081" i="1"/>
  <c r="AB1077" i="1"/>
  <c r="AE1077" i="1"/>
  <c r="Z1077" i="1"/>
  <c r="W1077" i="1"/>
  <c r="U1077" i="1"/>
  <c r="AB1073" i="1"/>
  <c r="AE1073" i="1"/>
  <c r="Z1073" i="1"/>
  <c r="W1073" i="1"/>
  <c r="U1073" i="1"/>
  <c r="AE1070" i="1"/>
  <c r="Z1070" i="1"/>
  <c r="AB1070" i="1"/>
  <c r="W1070" i="1"/>
  <c r="U1070" i="1"/>
  <c r="Z1063" i="1"/>
  <c r="AB1063" i="1"/>
  <c r="AE1063" i="1"/>
  <c r="W1063" i="1"/>
  <c r="U1063" i="1"/>
  <c r="Z1059" i="1"/>
  <c r="AB1059" i="1"/>
  <c r="AE1059" i="1"/>
  <c r="W1059" i="1"/>
  <c r="U1059" i="1"/>
  <c r="AB1053" i="1"/>
  <c r="AE1053" i="1"/>
  <c r="Z1053" i="1"/>
  <c r="W1053" i="1"/>
  <c r="U1053" i="1"/>
  <c r="Z1047" i="1"/>
  <c r="AB1047" i="1"/>
  <c r="AE1047" i="1"/>
  <c r="W1047" i="1"/>
  <c r="U1047" i="1"/>
  <c r="Z1043" i="1"/>
  <c r="AB1043" i="1"/>
  <c r="AE1043" i="1"/>
  <c r="W1043" i="1"/>
  <c r="U1043" i="1"/>
  <c r="Z1040" i="1"/>
  <c r="AB1040" i="1"/>
  <c r="AE1040" i="1"/>
  <c r="W1040" i="1"/>
  <c r="U1040" i="1"/>
  <c r="Z1036" i="1"/>
  <c r="AB1036" i="1"/>
  <c r="AE1036" i="1"/>
  <c r="W1036" i="1"/>
  <c r="U1036" i="1"/>
  <c r="AB1033" i="1"/>
  <c r="AE1033" i="1"/>
  <c r="Z1033" i="1"/>
  <c r="W1033" i="1"/>
  <c r="U1033" i="1"/>
  <c r="AB1029" i="1"/>
  <c r="AE1029" i="1"/>
  <c r="Z1029" i="1"/>
  <c r="W1029" i="1"/>
  <c r="U1029" i="1"/>
  <c r="AB1025" i="1"/>
  <c r="AE1025" i="1"/>
  <c r="Z1025" i="1"/>
  <c r="W1025" i="1"/>
  <c r="U1025" i="1"/>
  <c r="AE1021" i="1"/>
  <c r="Z1021" i="1"/>
  <c r="AB1021" i="1"/>
  <c r="W1021" i="1"/>
  <c r="U1021" i="1"/>
  <c r="AE1017" i="1"/>
  <c r="Z1017" i="1"/>
  <c r="AB1017" i="1"/>
  <c r="W1017" i="1"/>
  <c r="U1017" i="1"/>
  <c r="AE1013" i="1"/>
  <c r="Z1013" i="1"/>
  <c r="AB1013" i="1"/>
  <c r="W1013" i="1"/>
  <c r="U1013" i="1"/>
  <c r="AE1009" i="1"/>
  <c r="Z1009" i="1"/>
  <c r="AB1009" i="1"/>
  <c r="W1009" i="1"/>
  <c r="U1009" i="1"/>
  <c r="AE1005" i="1"/>
  <c r="Z1005" i="1"/>
  <c r="AB1005" i="1"/>
  <c r="W1005" i="1"/>
  <c r="U1005" i="1"/>
  <c r="AE1001" i="1"/>
  <c r="Z1001" i="1"/>
  <c r="AB1001" i="1"/>
  <c r="W1001" i="1"/>
  <c r="U1001" i="1"/>
  <c r="AE997" i="1"/>
  <c r="Z997" i="1"/>
  <c r="AB997" i="1"/>
  <c r="W997" i="1"/>
  <c r="U997" i="1"/>
  <c r="AE993" i="1"/>
  <c r="Z993" i="1"/>
  <c r="AB993" i="1"/>
  <c r="W993" i="1"/>
  <c r="U993" i="1"/>
  <c r="AE989" i="1"/>
  <c r="Z989" i="1"/>
  <c r="AB989" i="1"/>
  <c r="W989" i="1"/>
  <c r="U989" i="1"/>
  <c r="AE985" i="1"/>
  <c r="Z985" i="1"/>
  <c r="AB985" i="1"/>
  <c r="W985" i="1"/>
  <c r="U985" i="1"/>
  <c r="AE981" i="1"/>
  <c r="Z981" i="1"/>
  <c r="AB981" i="1"/>
  <c r="W981" i="1"/>
  <c r="U981" i="1"/>
  <c r="AE977" i="1"/>
  <c r="Z977" i="1"/>
  <c r="AB977" i="1"/>
  <c r="W977" i="1"/>
  <c r="U977" i="1"/>
  <c r="AE973" i="1"/>
  <c r="Z973" i="1"/>
  <c r="AB973" i="1"/>
  <c r="W973" i="1"/>
  <c r="U973" i="1"/>
  <c r="AE969" i="1"/>
  <c r="Z969" i="1"/>
  <c r="AB969" i="1"/>
  <c r="W969" i="1"/>
  <c r="U969" i="1"/>
  <c r="AE965" i="1"/>
  <c r="Z965" i="1"/>
  <c r="AB965" i="1"/>
  <c r="W965" i="1"/>
  <c r="U965" i="1"/>
  <c r="AE961" i="1"/>
  <c r="Z961" i="1"/>
  <c r="AB961" i="1"/>
  <c r="W961" i="1"/>
  <c r="U961" i="1"/>
  <c r="AE957" i="1"/>
  <c r="Z957" i="1"/>
  <c r="AB957" i="1"/>
  <c r="W957" i="1"/>
  <c r="U957" i="1"/>
  <c r="AE953" i="1"/>
  <c r="Z953" i="1"/>
  <c r="AB953" i="1"/>
  <c r="W953" i="1"/>
  <c r="U953" i="1"/>
  <c r="AE949" i="1"/>
  <c r="Z949" i="1"/>
  <c r="AB949" i="1"/>
  <c r="W949" i="1"/>
  <c r="U949" i="1"/>
  <c r="AE945" i="1"/>
  <c r="Z945" i="1"/>
  <c r="AB945" i="1"/>
  <c r="W945" i="1"/>
  <c r="U945" i="1"/>
  <c r="AE941" i="1"/>
  <c r="Z941" i="1"/>
  <c r="AB941" i="1"/>
  <c r="W941" i="1"/>
  <c r="U941" i="1"/>
  <c r="AE937" i="1"/>
  <c r="Z937" i="1"/>
  <c r="AB937" i="1"/>
  <c r="W937" i="1"/>
  <c r="U937" i="1"/>
  <c r="AE933" i="1"/>
  <c r="Z933" i="1"/>
  <c r="AB933" i="1"/>
  <c r="W933" i="1"/>
  <c r="U933" i="1"/>
  <c r="AE929" i="1"/>
  <c r="Z929" i="1"/>
  <c r="AB929" i="1"/>
  <c r="W929" i="1"/>
  <c r="U929" i="1"/>
  <c r="AE925" i="1"/>
  <c r="Z925" i="1"/>
  <c r="AB925" i="1"/>
  <c r="W925" i="1"/>
  <c r="U925" i="1"/>
  <c r="AE921" i="1"/>
  <c r="Z921" i="1"/>
  <c r="AB921" i="1"/>
  <c r="W921" i="1"/>
  <c r="U921" i="1"/>
  <c r="AE917" i="1"/>
  <c r="Z917" i="1"/>
  <c r="AB917" i="1"/>
  <c r="W917" i="1"/>
  <c r="U917" i="1"/>
  <c r="AE913" i="1"/>
  <c r="Z913" i="1"/>
  <c r="AB913" i="1"/>
  <c r="W913" i="1"/>
  <c r="U913" i="1"/>
  <c r="AE909" i="1"/>
  <c r="Z909" i="1"/>
  <c r="AB909" i="1"/>
  <c r="W909" i="1"/>
  <c r="U909" i="1"/>
  <c r="AE905" i="1"/>
  <c r="Z905" i="1"/>
  <c r="AB905" i="1"/>
  <c r="W905" i="1"/>
  <c r="U905" i="1"/>
  <c r="AE901" i="1"/>
  <c r="Z901" i="1"/>
  <c r="AB901" i="1"/>
  <c r="W901" i="1"/>
  <c r="U901" i="1"/>
  <c r="AE897" i="1"/>
  <c r="Z897" i="1"/>
  <c r="AB897" i="1"/>
  <c r="W897" i="1"/>
  <c r="U897" i="1"/>
  <c r="AE893" i="1"/>
  <c r="Z893" i="1"/>
  <c r="AB893" i="1"/>
  <c r="W893" i="1"/>
  <c r="U893" i="1"/>
  <c r="AE889" i="1"/>
  <c r="Z889" i="1"/>
  <c r="AB889" i="1"/>
  <c r="W889" i="1"/>
  <c r="U889" i="1"/>
  <c r="AE885" i="1"/>
  <c r="Z885" i="1"/>
  <c r="AB885" i="1"/>
  <c r="W885" i="1"/>
  <c r="U885" i="1"/>
  <c r="AE881" i="1"/>
  <c r="Z881" i="1"/>
  <c r="AB881" i="1"/>
  <c r="W881" i="1"/>
  <c r="U881" i="1"/>
  <c r="AE877" i="1"/>
  <c r="Z877" i="1"/>
  <c r="AB877" i="1"/>
  <c r="W877" i="1"/>
  <c r="U877" i="1"/>
  <c r="AE873" i="1"/>
  <c r="Z873" i="1"/>
  <c r="AB873" i="1"/>
  <c r="W873" i="1"/>
  <c r="U873" i="1"/>
  <c r="AE869" i="1"/>
  <c r="Z869" i="1"/>
  <c r="AB869" i="1"/>
  <c r="W869" i="1"/>
  <c r="U869" i="1"/>
  <c r="AE865" i="1"/>
  <c r="Z865" i="1"/>
  <c r="AB865" i="1"/>
  <c r="W865" i="1"/>
  <c r="U865" i="1"/>
  <c r="AE861" i="1"/>
  <c r="Z861" i="1"/>
  <c r="AB861" i="1"/>
  <c r="W861" i="1"/>
  <c r="U861" i="1"/>
  <c r="AE857" i="1"/>
  <c r="Z857" i="1"/>
  <c r="AB857" i="1"/>
  <c r="W857" i="1"/>
  <c r="U857" i="1"/>
  <c r="AE853" i="1"/>
  <c r="Z853" i="1"/>
  <c r="AB853" i="1"/>
  <c r="W853" i="1"/>
  <c r="U853" i="1"/>
  <c r="AE849" i="1"/>
  <c r="Z849" i="1"/>
  <c r="AB849" i="1"/>
  <c r="W849" i="1"/>
  <c r="U849" i="1"/>
  <c r="AE845" i="1"/>
  <c r="Z845" i="1"/>
  <c r="AB845" i="1"/>
  <c r="W845" i="1"/>
  <c r="U845" i="1"/>
  <c r="AE841" i="1"/>
  <c r="Z841" i="1"/>
  <c r="AB841" i="1"/>
  <c r="W841" i="1"/>
  <c r="U841" i="1"/>
  <c r="AE837" i="1"/>
  <c r="Z837" i="1"/>
  <c r="AB837" i="1"/>
  <c r="W837" i="1"/>
  <c r="U837" i="1"/>
  <c r="AE833" i="1"/>
  <c r="Z833" i="1"/>
  <c r="AB833" i="1"/>
  <c r="W833" i="1"/>
  <c r="U833" i="1"/>
  <c r="AE829" i="1"/>
  <c r="Z829" i="1"/>
  <c r="AB829" i="1"/>
  <c r="W829" i="1"/>
  <c r="U829" i="1"/>
  <c r="AE825" i="1"/>
  <c r="Z825" i="1"/>
  <c r="AB825" i="1"/>
  <c r="W825" i="1"/>
  <c r="U825" i="1"/>
  <c r="AE821" i="1"/>
  <c r="Z821" i="1"/>
  <c r="AB821" i="1"/>
  <c r="W821" i="1"/>
  <c r="U821" i="1"/>
  <c r="AE817" i="1"/>
  <c r="Z817" i="1"/>
  <c r="AB817" i="1"/>
  <c r="W817" i="1"/>
  <c r="U817" i="1"/>
  <c r="AE809" i="1"/>
  <c r="Z809" i="1"/>
  <c r="AB809" i="1"/>
  <c r="W809" i="1"/>
  <c r="U809" i="1"/>
  <c r="Z803" i="1"/>
  <c r="AB803" i="1"/>
  <c r="AE803" i="1"/>
  <c r="W803" i="1"/>
  <c r="U803" i="1"/>
  <c r="Z799" i="1"/>
  <c r="AB799" i="1"/>
  <c r="AE799" i="1"/>
  <c r="W799" i="1"/>
  <c r="U799" i="1"/>
  <c r="Z795" i="1"/>
  <c r="AB795" i="1"/>
  <c r="AE795" i="1"/>
  <c r="W795" i="1"/>
  <c r="U795" i="1"/>
  <c r="Z791" i="1"/>
  <c r="AB791" i="1"/>
  <c r="AE791" i="1"/>
  <c r="W791" i="1"/>
  <c r="U791" i="1"/>
  <c r="T791" i="1"/>
  <c r="Z787" i="1"/>
  <c r="AB787" i="1"/>
  <c r="AE787" i="1"/>
  <c r="W787" i="1"/>
  <c r="U787" i="1"/>
  <c r="T787" i="1"/>
  <c r="Z783" i="1"/>
  <c r="AB783" i="1"/>
  <c r="AE783" i="1"/>
  <c r="W783" i="1"/>
  <c r="U783" i="1"/>
  <c r="T783" i="1"/>
  <c r="Z779" i="1"/>
  <c r="AB779" i="1"/>
  <c r="AE779" i="1"/>
  <c r="W779" i="1"/>
  <c r="U779" i="1"/>
  <c r="T779" i="1"/>
  <c r="Z775" i="1"/>
  <c r="AB775" i="1"/>
  <c r="AE775" i="1"/>
  <c r="W775" i="1"/>
  <c r="U775" i="1"/>
  <c r="T775" i="1"/>
  <c r="Z771" i="1"/>
  <c r="AB771" i="1"/>
  <c r="AE771" i="1"/>
  <c r="W771" i="1"/>
  <c r="U771" i="1"/>
  <c r="T771" i="1"/>
  <c r="Z767" i="1"/>
  <c r="AB767" i="1"/>
  <c r="AE767" i="1"/>
  <c r="W767" i="1"/>
  <c r="U767" i="1"/>
  <c r="T767" i="1"/>
  <c r="Z763" i="1"/>
  <c r="AB763" i="1"/>
  <c r="AE763" i="1"/>
  <c r="W763" i="1"/>
  <c r="U763" i="1"/>
  <c r="T763" i="1"/>
  <c r="Z759" i="1"/>
  <c r="AB759" i="1"/>
  <c r="AE759" i="1"/>
  <c r="W759" i="1"/>
  <c r="U759" i="1"/>
  <c r="T759" i="1"/>
  <c r="Z755" i="1"/>
  <c r="AB755" i="1"/>
  <c r="AE755" i="1"/>
  <c r="W755" i="1"/>
  <c r="U755" i="1"/>
  <c r="T755" i="1"/>
  <c r="Z751" i="1"/>
  <c r="AB751" i="1"/>
  <c r="AE751" i="1"/>
  <c r="W751" i="1"/>
  <c r="U751" i="1"/>
  <c r="T751" i="1"/>
  <c r="Z747" i="1"/>
  <c r="AB747" i="1"/>
  <c r="AE747" i="1"/>
  <c r="W747" i="1"/>
  <c r="U747" i="1"/>
  <c r="T747" i="1"/>
  <c r="Z743" i="1"/>
  <c r="AB743" i="1"/>
  <c r="AE743" i="1"/>
  <c r="W743" i="1"/>
  <c r="U743" i="1"/>
  <c r="T743" i="1"/>
  <c r="Z739" i="1"/>
  <c r="AB739" i="1"/>
  <c r="AE739" i="1"/>
  <c r="W739" i="1"/>
  <c r="U739" i="1"/>
  <c r="T739" i="1"/>
  <c r="Z735" i="1"/>
  <c r="AB735" i="1"/>
  <c r="AE735" i="1"/>
  <c r="W735" i="1"/>
  <c r="U735" i="1"/>
  <c r="T735" i="1"/>
  <c r="Z731" i="1"/>
  <c r="AB731" i="1"/>
  <c r="AE731" i="1"/>
  <c r="W731" i="1"/>
  <c r="U731" i="1"/>
  <c r="T731" i="1"/>
  <c r="Z727" i="1"/>
  <c r="AB727" i="1"/>
  <c r="AE727" i="1"/>
  <c r="W727" i="1"/>
  <c r="U727" i="1"/>
  <c r="T727" i="1"/>
  <c r="Z723" i="1"/>
  <c r="AB723" i="1"/>
  <c r="AE723" i="1"/>
  <c r="W723" i="1"/>
  <c r="U723" i="1"/>
  <c r="T723" i="1"/>
  <c r="Z719" i="1"/>
  <c r="AB719" i="1"/>
  <c r="AE719" i="1"/>
  <c r="W719" i="1"/>
  <c r="U719" i="1"/>
  <c r="T719" i="1"/>
  <c r="Z715" i="1"/>
  <c r="AB715" i="1"/>
  <c r="AE715" i="1"/>
  <c r="W715" i="1"/>
  <c r="U715" i="1"/>
  <c r="T715" i="1"/>
  <c r="Z711" i="1"/>
  <c r="AB711" i="1"/>
  <c r="AE711" i="1"/>
  <c r="W711" i="1"/>
  <c r="U711" i="1"/>
  <c r="T711" i="1"/>
  <c r="Z707" i="1"/>
  <c r="AB707" i="1"/>
  <c r="AE707" i="1"/>
  <c r="W707" i="1"/>
  <c r="U707" i="1"/>
  <c r="T707" i="1"/>
  <c r="Z703" i="1"/>
  <c r="AB703" i="1"/>
  <c r="AE703" i="1"/>
  <c r="W703" i="1"/>
  <c r="U703" i="1"/>
  <c r="T703" i="1"/>
  <c r="Z699" i="1"/>
  <c r="AB699" i="1"/>
  <c r="AE699" i="1"/>
  <c r="W699" i="1"/>
  <c r="U699" i="1"/>
  <c r="T699" i="1"/>
  <c r="Z695" i="1"/>
  <c r="AB695" i="1"/>
  <c r="AE695" i="1"/>
  <c r="W695" i="1"/>
  <c r="U695" i="1"/>
  <c r="T695" i="1"/>
  <c r="Z691" i="1"/>
  <c r="AB691" i="1"/>
  <c r="AE691" i="1"/>
  <c r="W691" i="1"/>
  <c r="U691" i="1"/>
  <c r="T691" i="1"/>
  <c r="Z687" i="1"/>
  <c r="AB687" i="1"/>
  <c r="AE687" i="1"/>
  <c r="W687" i="1"/>
  <c r="U687" i="1"/>
  <c r="T687" i="1"/>
  <c r="Z683" i="1"/>
  <c r="AB683" i="1"/>
  <c r="AE683" i="1"/>
  <c r="W683" i="1"/>
  <c r="U683" i="1"/>
  <c r="T683" i="1"/>
  <c r="Z679" i="1"/>
  <c r="AB679" i="1"/>
  <c r="AE679" i="1"/>
  <c r="W679" i="1"/>
  <c r="U679" i="1"/>
  <c r="T679" i="1"/>
  <c r="Z675" i="1"/>
  <c r="AB675" i="1"/>
  <c r="AE675" i="1"/>
  <c r="W675" i="1"/>
  <c r="U675" i="1"/>
  <c r="T675" i="1"/>
  <c r="Z671" i="1"/>
  <c r="AB671" i="1"/>
  <c r="AE671" i="1"/>
  <c r="W671" i="1"/>
  <c r="U671" i="1"/>
  <c r="T671" i="1"/>
  <c r="Z667" i="1"/>
  <c r="AB667" i="1"/>
  <c r="AE667" i="1"/>
  <c r="W667" i="1"/>
  <c r="U667" i="1"/>
  <c r="T667" i="1"/>
  <c r="Z663" i="1"/>
  <c r="AB663" i="1"/>
  <c r="AE663" i="1"/>
  <c r="W663" i="1"/>
  <c r="U663" i="1"/>
  <c r="T663" i="1"/>
  <c r="Z659" i="1"/>
  <c r="AB659" i="1"/>
  <c r="AE659" i="1"/>
  <c r="W659" i="1"/>
  <c r="U659" i="1"/>
  <c r="T659" i="1"/>
  <c r="Z655" i="1"/>
  <c r="AB655" i="1"/>
  <c r="AE655" i="1"/>
  <c r="W655" i="1"/>
  <c r="U655" i="1"/>
  <c r="T655" i="1"/>
  <c r="Z651" i="1"/>
  <c r="AB651" i="1"/>
  <c r="AE651" i="1"/>
  <c r="W651" i="1"/>
  <c r="U651" i="1"/>
  <c r="T651" i="1"/>
  <c r="Z647" i="1"/>
  <c r="AB647" i="1"/>
  <c r="AE647" i="1"/>
  <c r="W647" i="1"/>
  <c r="U647" i="1"/>
  <c r="T647" i="1"/>
  <c r="Z643" i="1"/>
  <c r="AB643" i="1"/>
  <c r="AE643" i="1"/>
  <c r="W643" i="1"/>
  <c r="U643" i="1"/>
  <c r="T643" i="1"/>
  <c r="Z639" i="1"/>
  <c r="AB639" i="1"/>
  <c r="AE639" i="1"/>
  <c r="W639" i="1"/>
  <c r="U639" i="1"/>
  <c r="T639" i="1"/>
  <c r="Z635" i="1"/>
  <c r="AB635" i="1"/>
  <c r="AE635" i="1"/>
  <c r="W635" i="1"/>
  <c r="U635" i="1"/>
  <c r="T635" i="1"/>
  <c r="Z631" i="1"/>
  <c r="AB631" i="1"/>
  <c r="AE631" i="1"/>
  <c r="W631" i="1"/>
  <c r="U631" i="1"/>
  <c r="T631" i="1"/>
  <c r="Z627" i="1"/>
  <c r="AB627" i="1"/>
  <c r="AE627" i="1"/>
  <c r="W627" i="1"/>
  <c r="U627" i="1"/>
  <c r="T627" i="1"/>
  <c r="Z623" i="1"/>
  <c r="AB623" i="1"/>
  <c r="AE623" i="1"/>
  <c r="W623" i="1"/>
  <c r="U623" i="1"/>
  <c r="T623" i="1"/>
  <c r="Z619" i="1"/>
  <c r="AB619" i="1"/>
  <c r="AE619" i="1"/>
  <c r="W619" i="1"/>
  <c r="U619" i="1"/>
  <c r="T619" i="1"/>
  <c r="Z615" i="1"/>
  <c r="AB615" i="1"/>
  <c r="AE615" i="1"/>
  <c r="W615" i="1"/>
  <c r="U615" i="1"/>
  <c r="T615" i="1"/>
  <c r="Z611" i="1"/>
  <c r="AB611" i="1"/>
  <c r="AE611" i="1"/>
  <c r="W611" i="1"/>
  <c r="U611" i="1"/>
  <c r="T611" i="1"/>
  <c r="Z607" i="1"/>
  <c r="AB607" i="1"/>
  <c r="AE607" i="1"/>
  <c r="W607" i="1"/>
  <c r="U607" i="1"/>
  <c r="T607" i="1"/>
  <c r="Z603" i="1"/>
  <c r="AB603" i="1"/>
  <c r="AE603" i="1"/>
  <c r="W603" i="1"/>
  <c r="U603" i="1"/>
  <c r="T603" i="1"/>
  <c r="Z599" i="1"/>
  <c r="AB599" i="1"/>
  <c r="AE599" i="1"/>
  <c r="W599" i="1"/>
  <c r="U599" i="1"/>
  <c r="T599" i="1"/>
  <c r="Z595" i="1"/>
  <c r="AB595" i="1"/>
  <c r="AE595" i="1"/>
  <c r="W595" i="1"/>
  <c r="U595" i="1"/>
  <c r="T595" i="1"/>
  <c r="Z591" i="1"/>
  <c r="AB591" i="1"/>
  <c r="AE591" i="1"/>
  <c r="W591" i="1"/>
  <c r="U591" i="1"/>
  <c r="T591" i="1"/>
  <c r="Z587" i="1"/>
  <c r="AB587" i="1"/>
  <c r="AE587" i="1"/>
  <c r="W587" i="1"/>
  <c r="U587" i="1"/>
  <c r="T587" i="1"/>
  <c r="Z583" i="1"/>
  <c r="AB583" i="1"/>
  <c r="AE583" i="1"/>
  <c r="W583" i="1"/>
  <c r="U583" i="1"/>
  <c r="T583" i="1"/>
  <c r="Z579" i="1"/>
  <c r="AB579" i="1"/>
  <c r="AE579" i="1"/>
  <c r="W579" i="1"/>
  <c r="U579" i="1"/>
  <c r="T579" i="1"/>
  <c r="Z575" i="1"/>
  <c r="AB575" i="1"/>
  <c r="AE575" i="1"/>
  <c r="W575" i="1"/>
  <c r="U575" i="1"/>
  <c r="T575" i="1"/>
  <c r="Z571" i="1"/>
  <c r="AB571" i="1"/>
  <c r="AE571" i="1"/>
  <c r="W571" i="1"/>
  <c r="U571" i="1"/>
  <c r="T571" i="1"/>
  <c r="Z567" i="1"/>
  <c r="AB567" i="1"/>
  <c r="AE567" i="1"/>
  <c r="W567" i="1"/>
  <c r="U567" i="1"/>
  <c r="T567" i="1"/>
  <c r="Z563" i="1"/>
  <c r="AB563" i="1"/>
  <c r="AE563" i="1"/>
  <c r="W563" i="1"/>
  <c r="U563" i="1"/>
  <c r="T563" i="1"/>
  <c r="Z559" i="1"/>
  <c r="AB559" i="1"/>
  <c r="AE559" i="1"/>
  <c r="W559" i="1"/>
  <c r="U559" i="1"/>
  <c r="T559" i="1"/>
  <c r="Z555" i="1"/>
  <c r="AB555" i="1"/>
  <c r="AE555" i="1"/>
  <c r="W555" i="1"/>
  <c r="U555" i="1"/>
  <c r="T555" i="1"/>
  <c r="Z551" i="1"/>
  <c r="AB551" i="1"/>
  <c r="AE551" i="1"/>
  <c r="W551" i="1"/>
  <c r="U551" i="1"/>
  <c r="T551" i="1"/>
  <c r="Z547" i="1"/>
  <c r="AB547" i="1"/>
  <c r="AE547" i="1"/>
  <c r="W547" i="1"/>
  <c r="U547" i="1"/>
  <c r="T547" i="1"/>
  <c r="Z543" i="1"/>
  <c r="AB543" i="1"/>
  <c r="AE543" i="1"/>
  <c r="W543" i="1"/>
  <c r="U543" i="1"/>
  <c r="T543" i="1"/>
  <c r="Z539" i="1"/>
  <c r="AB539" i="1"/>
  <c r="AE539" i="1"/>
  <c r="W539" i="1"/>
  <c r="U539" i="1"/>
  <c r="T539" i="1"/>
  <c r="Z535" i="1"/>
  <c r="AB535" i="1"/>
  <c r="AE535" i="1"/>
  <c r="W535" i="1"/>
  <c r="U535" i="1"/>
  <c r="T535" i="1"/>
  <c r="Z531" i="1"/>
  <c r="AB531" i="1"/>
  <c r="AE531" i="1"/>
  <c r="W531" i="1"/>
  <c r="U531" i="1"/>
  <c r="T531" i="1"/>
  <c r="Z527" i="1"/>
  <c r="AB527" i="1"/>
  <c r="AE527" i="1"/>
  <c r="W527" i="1"/>
  <c r="U527" i="1"/>
  <c r="T527" i="1"/>
  <c r="Z523" i="1"/>
  <c r="AB523" i="1"/>
  <c r="AE523" i="1"/>
  <c r="W523" i="1"/>
  <c r="U523" i="1"/>
  <c r="T523" i="1"/>
  <c r="Z519" i="1"/>
  <c r="AB519" i="1"/>
  <c r="AE519" i="1"/>
  <c r="W519" i="1"/>
  <c r="U519" i="1"/>
  <c r="T519" i="1"/>
  <c r="Z515" i="1"/>
  <c r="AB515" i="1"/>
  <c r="AE515" i="1"/>
  <c r="W515" i="1"/>
  <c r="U515" i="1"/>
  <c r="T515" i="1"/>
  <c r="Z511" i="1"/>
  <c r="AB511" i="1"/>
  <c r="AE511" i="1"/>
  <c r="W511" i="1"/>
  <c r="U511" i="1"/>
  <c r="T511" i="1"/>
  <c r="Z507" i="1"/>
  <c r="AB507" i="1"/>
  <c r="AE507" i="1"/>
  <c r="W507" i="1"/>
  <c r="U507" i="1"/>
  <c r="T507" i="1"/>
  <c r="Z503" i="1"/>
  <c r="AB503" i="1"/>
  <c r="AE503" i="1"/>
  <c r="W503" i="1"/>
  <c r="U503" i="1"/>
  <c r="T503" i="1"/>
  <c r="Z499" i="1"/>
  <c r="AB499" i="1"/>
  <c r="AE499" i="1"/>
  <c r="W499" i="1"/>
  <c r="U499" i="1"/>
  <c r="T499" i="1"/>
  <c r="Z495" i="1"/>
  <c r="AB495" i="1"/>
  <c r="AE495" i="1"/>
  <c r="W495" i="1"/>
  <c r="U495" i="1"/>
  <c r="T495" i="1"/>
  <c r="Z491" i="1"/>
  <c r="AB491" i="1"/>
  <c r="AE491" i="1"/>
  <c r="W491" i="1"/>
  <c r="U491" i="1"/>
  <c r="T491" i="1"/>
  <c r="AB485" i="1"/>
  <c r="AE485" i="1"/>
  <c r="Z485" i="1"/>
  <c r="W485" i="1"/>
  <c r="U485" i="1"/>
  <c r="T485" i="1"/>
  <c r="AE482" i="1"/>
  <c r="Z482" i="1"/>
  <c r="AB482" i="1"/>
  <c r="W482" i="1"/>
  <c r="U482" i="1"/>
  <c r="T482" i="1"/>
  <c r="Z476" i="1"/>
  <c r="AB476" i="1"/>
  <c r="AE476" i="1"/>
  <c r="W476" i="1"/>
  <c r="U476" i="1"/>
  <c r="T476" i="1"/>
  <c r="Z472" i="1"/>
  <c r="AB472" i="1"/>
  <c r="AE472" i="1"/>
  <c r="W472" i="1"/>
  <c r="U472" i="1"/>
  <c r="T472" i="1"/>
  <c r="AB469" i="1"/>
  <c r="AE469" i="1"/>
  <c r="Z469" i="1"/>
  <c r="W469" i="1"/>
  <c r="U469" i="1"/>
  <c r="T469" i="1"/>
  <c r="AE466" i="1"/>
  <c r="Z466" i="1"/>
  <c r="AB466" i="1"/>
  <c r="W466" i="1"/>
  <c r="U466" i="1"/>
  <c r="T466" i="1"/>
  <c r="Z460" i="1"/>
  <c r="AB460" i="1"/>
  <c r="AE460" i="1"/>
  <c r="W460" i="1"/>
  <c r="U460" i="1"/>
  <c r="T460" i="1"/>
  <c r="Z456" i="1"/>
  <c r="AB456" i="1"/>
  <c r="AE456" i="1"/>
  <c r="W456" i="1"/>
  <c r="U456" i="1"/>
  <c r="T456" i="1"/>
  <c r="AB453" i="1"/>
  <c r="AE453" i="1"/>
  <c r="Z453" i="1"/>
  <c r="W453" i="1"/>
  <c r="U453" i="1"/>
  <c r="T453" i="1"/>
  <c r="AE450" i="1"/>
  <c r="Z450" i="1"/>
  <c r="AB450" i="1"/>
  <c r="W450" i="1"/>
  <c r="U450" i="1"/>
  <c r="T450" i="1"/>
  <c r="Z444" i="1"/>
  <c r="AB444" i="1"/>
  <c r="AE444" i="1"/>
  <c r="W444" i="1"/>
  <c r="U444" i="1"/>
  <c r="T444" i="1"/>
  <c r="Z440" i="1"/>
  <c r="AB440" i="1"/>
  <c r="AE440" i="1"/>
  <c r="W440" i="1"/>
  <c r="U440" i="1"/>
  <c r="T440" i="1"/>
  <c r="AB437" i="1"/>
  <c r="AE437" i="1"/>
  <c r="Z437" i="1"/>
  <c r="W437" i="1"/>
  <c r="U437" i="1"/>
  <c r="T437" i="1"/>
  <c r="AE434" i="1"/>
  <c r="Z434" i="1"/>
  <c r="AB434" i="1"/>
  <c r="W434" i="1"/>
  <c r="U434" i="1"/>
  <c r="T434" i="1"/>
  <c r="Z428" i="1"/>
  <c r="AB428" i="1"/>
  <c r="AE428" i="1"/>
  <c r="W428" i="1"/>
  <c r="U428" i="1"/>
  <c r="T428" i="1"/>
  <c r="Z424" i="1"/>
  <c r="AB424" i="1"/>
  <c r="AE424" i="1"/>
  <c r="W424" i="1"/>
  <c r="U424" i="1"/>
  <c r="T424" i="1"/>
  <c r="AB421" i="1"/>
  <c r="AE421" i="1"/>
  <c r="Z421" i="1"/>
  <c r="W421" i="1"/>
  <c r="U421" i="1"/>
  <c r="T421" i="1"/>
  <c r="AE418" i="1"/>
  <c r="Z418" i="1"/>
  <c r="AB418" i="1"/>
  <c r="W418" i="1"/>
  <c r="U418" i="1"/>
  <c r="T418" i="1"/>
  <c r="Z412" i="1"/>
  <c r="AB412" i="1"/>
  <c r="AE412" i="1"/>
  <c r="W412" i="1"/>
  <c r="U412" i="1"/>
  <c r="T412" i="1"/>
  <c r="Z408" i="1"/>
  <c r="AB408" i="1"/>
  <c r="AE408" i="1"/>
  <c r="W408" i="1"/>
  <c r="U408" i="1"/>
  <c r="T408" i="1"/>
  <c r="AB405" i="1"/>
  <c r="AE405" i="1"/>
  <c r="Z405" i="1"/>
  <c r="W405" i="1"/>
  <c r="U405" i="1"/>
  <c r="T405" i="1"/>
  <c r="AE402" i="1"/>
  <c r="Z402" i="1"/>
  <c r="AB402" i="1"/>
  <c r="W402" i="1"/>
  <c r="U402" i="1"/>
  <c r="T402" i="1"/>
  <c r="Z396" i="1"/>
  <c r="AB396" i="1"/>
  <c r="AE396" i="1"/>
  <c r="W396" i="1"/>
  <c r="U396" i="1"/>
  <c r="T396" i="1"/>
  <c r="Z392" i="1"/>
  <c r="AB392" i="1"/>
  <c r="AE392" i="1"/>
  <c r="W392" i="1"/>
  <c r="U392" i="1"/>
  <c r="T392" i="1"/>
  <c r="Z388" i="1"/>
  <c r="AB388" i="1"/>
  <c r="AE388" i="1"/>
  <c r="W388" i="1"/>
  <c r="U388" i="1"/>
  <c r="T388" i="1"/>
  <c r="Z384" i="1"/>
  <c r="AB384" i="1"/>
  <c r="AE384" i="1"/>
  <c r="W384" i="1"/>
  <c r="U384" i="1"/>
  <c r="T384" i="1"/>
  <c r="Z380" i="1"/>
  <c r="AB380" i="1"/>
  <c r="AE380" i="1"/>
  <c r="W380" i="1"/>
  <c r="U380" i="1"/>
  <c r="T380" i="1"/>
  <c r="Z376" i="1"/>
  <c r="AB376" i="1"/>
  <c r="AE376" i="1"/>
  <c r="W376" i="1"/>
  <c r="U376" i="1"/>
  <c r="T376" i="1"/>
  <c r="Z372" i="1"/>
  <c r="AB372" i="1"/>
  <c r="AE372" i="1"/>
  <c r="W372" i="1"/>
  <c r="U372" i="1"/>
  <c r="T372" i="1"/>
  <c r="Z368" i="1"/>
  <c r="AB368" i="1"/>
  <c r="AE368" i="1"/>
  <c r="W368" i="1"/>
  <c r="U368" i="1"/>
  <c r="T368" i="1"/>
  <c r="Z364" i="1"/>
  <c r="AB364" i="1"/>
  <c r="AE364" i="1"/>
  <c r="W364" i="1"/>
  <c r="U364" i="1"/>
  <c r="T364" i="1"/>
  <c r="Z360" i="1"/>
  <c r="AB360" i="1"/>
  <c r="AE360" i="1"/>
  <c r="W360" i="1"/>
  <c r="U360" i="1"/>
  <c r="T360" i="1"/>
  <c r="Z356" i="1"/>
  <c r="AB356" i="1"/>
  <c r="AE356" i="1"/>
  <c r="W356" i="1"/>
  <c r="U356" i="1"/>
  <c r="T356" i="1"/>
  <c r="Z352" i="1"/>
  <c r="AB352" i="1"/>
  <c r="AE352" i="1"/>
  <c r="W352" i="1"/>
  <c r="U352" i="1"/>
  <c r="T352" i="1"/>
  <c r="Z348" i="1"/>
  <c r="AB348" i="1"/>
  <c r="AE348" i="1"/>
  <c r="W348" i="1"/>
  <c r="U348" i="1"/>
  <c r="T348" i="1"/>
  <c r="Z344" i="1"/>
  <c r="AB344" i="1"/>
  <c r="AE344" i="1"/>
  <c r="W344" i="1"/>
  <c r="U344" i="1"/>
  <c r="T344" i="1"/>
  <c r="Z340" i="1"/>
  <c r="AB340" i="1"/>
  <c r="AE340" i="1"/>
  <c r="W340" i="1"/>
  <c r="U340" i="1"/>
  <c r="T340" i="1"/>
  <c r="Z336" i="1"/>
  <c r="AB336" i="1"/>
  <c r="AE336" i="1"/>
  <c r="W336" i="1"/>
  <c r="U336" i="1"/>
  <c r="T336" i="1"/>
  <c r="Z332" i="1"/>
  <c r="AB332" i="1"/>
  <c r="AE332" i="1"/>
  <c r="W332" i="1"/>
  <c r="U332" i="1"/>
  <c r="T332" i="1"/>
  <c r="Z328" i="1"/>
  <c r="AB328" i="1"/>
  <c r="AE328" i="1"/>
  <c r="W328" i="1"/>
  <c r="U328" i="1"/>
  <c r="T328" i="1"/>
  <c r="Z324" i="1"/>
  <c r="AB324" i="1"/>
  <c r="AE324" i="1"/>
  <c r="W324" i="1"/>
  <c r="U324" i="1"/>
  <c r="T324" i="1"/>
  <c r="Z320" i="1"/>
  <c r="AB320" i="1"/>
  <c r="AE320" i="1"/>
  <c r="W320" i="1"/>
  <c r="U320" i="1"/>
  <c r="T320" i="1"/>
  <c r="Z316" i="1"/>
  <c r="AB316" i="1"/>
  <c r="AE316" i="1"/>
  <c r="W316" i="1"/>
  <c r="U316" i="1"/>
  <c r="T316" i="1"/>
  <c r="Z312" i="1"/>
  <c r="AB312" i="1"/>
  <c r="AE312" i="1"/>
  <c r="W312" i="1"/>
  <c r="U312" i="1"/>
  <c r="T312" i="1"/>
  <c r="Z308" i="1"/>
  <c r="AB308" i="1"/>
  <c r="AE308" i="1"/>
  <c r="W308" i="1"/>
  <c r="U308" i="1"/>
  <c r="T308" i="1"/>
  <c r="Z304" i="1"/>
  <c r="AB304" i="1"/>
  <c r="AE304" i="1"/>
  <c r="W304" i="1"/>
  <c r="U304" i="1"/>
  <c r="T304" i="1"/>
  <c r="Z300" i="1"/>
  <c r="AB300" i="1"/>
  <c r="AE300" i="1"/>
  <c r="W300" i="1"/>
  <c r="U300" i="1"/>
  <c r="T300" i="1"/>
  <c r="Z296" i="1"/>
  <c r="AB296" i="1"/>
  <c r="AE296" i="1"/>
  <c r="W296" i="1"/>
  <c r="U296" i="1"/>
  <c r="T296" i="1"/>
  <c r="Z292" i="1"/>
  <c r="AB292" i="1"/>
  <c r="AE292" i="1"/>
  <c r="W292" i="1"/>
  <c r="U292" i="1"/>
  <c r="T292" i="1"/>
  <c r="Z288" i="1"/>
  <c r="AB288" i="1"/>
  <c r="AE288" i="1"/>
  <c r="W288" i="1"/>
  <c r="U288" i="1"/>
  <c r="T288" i="1"/>
  <c r="Z284" i="1"/>
  <c r="AB284" i="1"/>
  <c r="AE284" i="1"/>
  <c r="W284" i="1"/>
  <c r="U284" i="1"/>
  <c r="T284" i="1"/>
  <c r="Z280" i="1"/>
  <c r="AB280" i="1"/>
  <c r="AE280" i="1"/>
  <c r="W280" i="1"/>
  <c r="U280" i="1"/>
  <c r="T280" i="1"/>
  <c r="Z276" i="1"/>
  <c r="AB276" i="1"/>
  <c r="AE276" i="1"/>
  <c r="W276" i="1"/>
  <c r="U276" i="1"/>
  <c r="T276" i="1"/>
  <c r="Z272" i="1"/>
  <c r="AB272" i="1"/>
  <c r="AE272" i="1"/>
  <c r="W272" i="1"/>
  <c r="U272" i="1"/>
  <c r="T272" i="1"/>
  <c r="Z268" i="1"/>
  <c r="AB268" i="1"/>
  <c r="AE268" i="1"/>
  <c r="W268" i="1"/>
  <c r="U268" i="1"/>
  <c r="T268" i="1"/>
  <c r="Z264" i="1"/>
  <c r="AB264" i="1"/>
  <c r="AE264" i="1"/>
  <c r="W264" i="1"/>
  <c r="U264" i="1"/>
  <c r="T264" i="1"/>
  <c r="Z260" i="1"/>
  <c r="AB260" i="1"/>
  <c r="AE260" i="1"/>
  <c r="W260" i="1"/>
  <c r="U260" i="1"/>
  <c r="T260" i="1"/>
  <c r="Z256" i="1"/>
  <c r="AB256" i="1"/>
  <c r="AE256" i="1"/>
  <c r="W256" i="1"/>
  <c r="U256" i="1"/>
  <c r="T256" i="1"/>
  <c r="Z252" i="1"/>
  <c r="AB252" i="1"/>
  <c r="AE252" i="1"/>
  <c r="W252" i="1"/>
  <c r="U252" i="1"/>
  <c r="T252" i="1"/>
  <c r="Z248" i="1"/>
  <c r="AB248" i="1"/>
  <c r="AE248" i="1"/>
  <c r="W248" i="1"/>
  <c r="U248" i="1"/>
  <c r="T248" i="1"/>
  <c r="Z244" i="1"/>
  <c r="AB244" i="1"/>
  <c r="AE244" i="1"/>
  <c r="W244" i="1"/>
  <c r="U244" i="1"/>
  <c r="T244" i="1"/>
  <c r="Z240" i="1"/>
  <c r="AB240" i="1"/>
  <c r="AE240" i="1"/>
  <c r="W240" i="1"/>
  <c r="U240" i="1"/>
  <c r="T240" i="1"/>
  <c r="Z236" i="1"/>
  <c r="AB236" i="1"/>
  <c r="AE236" i="1"/>
  <c r="W236" i="1"/>
  <c r="U236" i="1"/>
  <c r="T236" i="1"/>
  <c r="Z232" i="1"/>
  <c r="AB232" i="1"/>
  <c r="AE232" i="1"/>
  <c r="W232" i="1"/>
  <c r="U232" i="1"/>
  <c r="T232" i="1"/>
  <c r="Z228" i="1"/>
  <c r="AB228" i="1"/>
  <c r="AE228" i="1"/>
  <c r="W228" i="1"/>
  <c r="U228" i="1"/>
  <c r="T228" i="1"/>
  <c r="AB222" i="1"/>
  <c r="AE222" i="1"/>
  <c r="Z222" i="1"/>
  <c r="W222" i="1"/>
  <c r="U222" i="1"/>
  <c r="T222" i="1"/>
  <c r="AE219" i="1"/>
  <c r="Z219" i="1"/>
  <c r="AB219" i="1"/>
  <c r="W219" i="1"/>
  <c r="U219" i="1"/>
  <c r="T219" i="1"/>
  <c r="AB214" i="1"/>
  <c r="AE214" i="1"/>
  <c r="Z214" i="1"/>
  <c r="W214" i="1"/>
  <c r="U214" i="1"/>
  <c r="T214" i="1"/>
  <c r="AE211" i="1"/>
  <c r="Z211" i="1"/>
  <c r="AB211" i="1"/>
  <c r="W211" i="1"/>
  <c r="U211" i="1"/>
  <c r="T211" i="1"/>
  <c r="AB206" i="1"/>
  <c r="AE206" i="1"/>
  <c r="Z206" i="1"/>
  <c r="W206" i="1"/>
  <c r="U206" i="1"/>
  <c r="T206" i="1"/>
  <c r="AE203" i="1"/>
  <c r="Z203" i="1"/>
  <c r="AB203" i="1"/>
  <c r="W203" i="1"/>
  <c r="U203" i="1"/>
  <c r="T203" i="1"/>
  <c r="AB198" i="1"/>
  <c r="AE198" i="1"/>
  <c r="Z198" i="1"/>
  <c r="W198" i="1"/>
  <c r="U198" i="1"/>
  <c r="T198" i="1"/>
  <c r="AE195" i="1"/>
  <c r="Z195" i="1"/>
  <c r="AB195" i="1"/>
  <c r="W195" i="1"/>
  <c r="U195" i="1"/>
  <c r="T195" i="1"/>
  <c r="AB190" i="1"/>
  <c r="AE190" i="1"/>
  <c r="Z190" i="1"/>
  <c r="W190" i="1"/>
  <c r="U190" i="1"/>
  <c r="T190" i="1"/>
  <c r="AE187" i="1"/>
  <c r="Z187" i="1"/>
  <c r="AB187" i="1"/>
  <c r="W187" i="1"/>
  <c r="U187" i="1"/>
  <c r="T187" i="1"/>
  <c r="AB182" i="1"/>
  <c r="AE182" i="1"/>
  <c r="Z182" i="1"/>
  <c r="W182" i="1"/>
  <c r="U182" i="1"/>
  <c r="T182" i="1"/>
  <c r="AE179" i="1"/>
  <c r="Z179" i="1"/>
  <c r="AB179" i="1"/>
  <c r="W179" i="1"/>
  <c r="U179" i="1"/>
  <c r="T179" i="1"/>
  <c r="AB174" i="1"/>
  <c r="AE174" i="1"/>
  <c r="Z174" i="1"/>
  <c r="W174" i="1"/>
  <c r="U174" i="1"/>
  <c r="T174" i="1"/>
  <c r="AE171" i="1"/>
  <c r="Z171" i="1"/>
  <c r="AB171" i="1"/>
  <c r="W171" i="1"/>
  <c r="U171" i="1"/>
  <c r="T171" i="1"/>
  <c r="AE167" i="1"/>
  <c r="Z167" i="1"/>
  <c r="AB167" i="1"/>
  <c r="W167" i="1"/>
  <c r="U167" i="1"/>
  <c r="T167" i="1"/>
  <c r="AE163" i="1"/>
  <c r="Z163" i="1"/>
  <c r="AB163" i="1"/>
  <c r="W163" i="1"/>
  <c r="U163" i="1"/>
  <c r="T163" i="1"/>
  <c r="AE159" i="1"/>
  <c r="Z159" i="1"/>
  <c r="AB159" i="1"/>
  <c r="W159" i="1"/>
  <c r="U159" i="1"/>
  <c r="T159" i="1"/>
  <c r="AE155" i="1"/>
  <c r="Z155" i="1"/>
  <c r="AB155" i="1"/>
  <c r="W155" i="1"/>
  <c r="U155" i="1"/>
  <c r="T155" i="1"/>
  <c r="AE151" i="1"/>
  <c r="Z151" i="1"/>
  <c r="AB151" i="1"/>
  <c r="W151" i="1"/>
  <c r="U151" i="1"/>
  <c r="T151" i="1"/>
  <c r="AE147" i="1"/>
  <c r="Z147" i="1"/>
  <c r="AB147" i="1"/>
  <c r="W147" i="1"/>
  <c r="U147" i="1"/>
  <c r="T147" i="1"/>
  <c r="AE143" i="1"/>
  <c r="Z143" i="1"/>
  <c r="AB143" i="1"/>
  <c r="W143" i="1"/>
  <c r="U143" i="1"/>
  <c r="T143" i="1"/>
  <c r="AE139" i="1"/>
  <c r="Z139" i="1"/>
  <c r="AB139" i="1"/>
  <c r="W139" i="1"/>
  <c r="U139" i="1"/>
  <c r="T139" i="1"/>
  <c r="AE135" i="1"/>
  <c r="Z135" i="1"/>
  <c r="AB135" i="1"/>
  <c r="W135" i="1"/>
  <c r="U135" i="1"/>
  <c r="T135" i="1"/>
  <c r="AE131" i="1"/>
  <c r="Z131" i="1"/>
  <c r="AB131" i="1"/>
  <c r="W131" i="1"/>
  <c r="U131" i="1"/>
  <c r="T131" i="1"/>
  <c r="AE127" i="1"/>
  <c r="Z127" i="1"/>
  <c r="AB127" i="1"/>
  <c r="W127" i="1"/>
  <c r="U127" i="1"/>
  <c r="T127" i="1"/>
  <c r="AE123" i="1"/>
  <c r="Z123" i="1"/>
  <c r="AB123" i="1"/>
  <c r="W123" i="1"/>
  <c r="U123" i="1"/>
  <c r="T123" i="1"/>
  <c r="AE119" i="1"/>
  <c r="Z119" i="1"/>
  <c r="AB119" i="1"/>
  <c r="W119" i="1"/>
  <c r="U119" i="1"/>
  <c r="T119" i="1"/>
  <c r="Z115" i="1"/>
  <c r="AB115" i="1"/>
  <c r="AE115" i="1"/>
  <c r="W115" i="1"/>
  <c r="U115" i="1"/>
  <c r="T115" i="1"/>
  <c r="Z111" i="1"/>
  <c r="AB111" i="1"/>
  <c r="AE111" i="1"/>
  <c r="W111" i="1"/>
  <c r="U111" i="1"/>
  <c r="T111" i="1"/>
  <c r="Z107" i="1"/>
  <c r="AB107" i="1"/>
  <c r="AE107" i="1"/>
  <c r="W107" i="1"/>
  <c r="U107" i="1"/>
  <c r="T107" i="1"/>
  <c r="Z103" i="1"/>
  <c r="AB103" i="1"/>
  <c r="AE103" i="1"/>
  <c r="W103" i="1"/>
  <c r="U103" i="1"/>
  <c r="T103" i="1"/>
  <c r="Z99" i="1"/>
  <c r="AB99" i="1"/>
  <c r="AE99" i="1"/>
  <c r="W99" i="1"/>
  <c r="U99" i="1"/>
  <c r="T99" i="1"/>
  <c r="Z95" i="1"/>
  <c r="AB95" i="1"/>
  <c r="AE95" i="1"/>
  <c r="W95" i="1"/>
  <c r="U95" i="1"/>
  <c r="T95" i="1"/>
  <c r="Z91" i="1"/>
  <c r="AB91" i="1"/>
  <c r="AE91" i="1"/>
  <c r="W91" i="1"/>
  <c r="U91" i="1"/>
  <c r="T91" i="1"/>
  <c r="Z87" i="1"/>
  <c r="AB87" i="1"/>
  <c r="AE87" i="1"/>
  <c r="W87" i="1"/>
  <c r="U87" i="1"/>
  <c r="T87" i="1"/>
  <c r="Z83" i="1"/>
  <c r="AB83" i="1"/>
  <c r="AE83" i="1"/>
  <c r="W83" i="1"/>
  <c r="U83" i="1"/>
  <c r="T83" i="1"/>
  <c r="Z79" i="1"/>
  <c r="AB79" i="1"/>
  <c r="AE79" i="1"/>
  <c r="W79" i="1"/>
  <c r="U79" i="1"/>
  <c r="T79" i="1"/>
  <c r="Z75" i="1"/>
  <c r="AB75" i="1"/>
  <c r="AE75" i="1"/>
  <c r="W75" i="1"/>
  <c r="U75" i="1"/>
  <c r="T75" i="1"/>
  <c r="Z71" i="1"/>
  <c r="AB71" i="1"/>
  <c r="AE71" i="1"/>
  <c r="W71" i="1"/>
  <c r="U71" i="1"/>
  <c r="T71" i="1"/>
  <c r="Z67" i="1"/>
  <c r="AB67" i="1"/>
  <c r="AE67" i="1"/>
  <c r="W67" i="1"/>
  <c r="U67" i="1"/>
  <c r="T67" i="1"/>
  <c r="Z63" i="1"/>
  <c r="AB63" i="1"/>
  <c r="AE63" i="1"/>
  <c r="W63" i="1"/>
  <c r="U63" i="1"/>
  <c r="T63" i="1"/>
  <c r="Z59" i="1"/>
  <c r="AB59" i="1"/>
  <c r="AE59" i="1"/>
  <c r="W59" i="1"/>
  <c r="U59" i="1"/>
  <c r="T59" i="1"/>
  <c r="Z55" i="1"/>
  <c r="AB55" i="1"/>
  <c r="AE55" i="1"/>
  <c r="W55" i="1"/>
  <c r="U55" i="1"/>
  <c r="T55" i="1"/>
  <c r="Z51" i="1"/>
  <c r="AB51" i="1"/>
  <c r="AE51" i="1"/>
  <c r="W51" i="1"/>
  <c r="U51" i="1"/>
  <c r="T51" i="1"/>
  <c r="Z47" i="1"/>
  <c r="AB47" i="1"/>
  <c r="AE47" i="1"/>
  <c r="W47" i="1"/>
  <c r="U47" i="1"/>
  <c r="T47" i="1"/>
  <c r="Z43" i="1"/>
  <c r="AB43" i="1"/>
  <c r="AE43" i="1"/>
  <c r="W43" i="1"/>
  <c r="U43" i="1"/>
  <c r="T43" i="1"/>
  <c r="Z39" i="1"/>
  <c r="AB39" i="1"/>
  <c r="AE39" i="1"/>
  <c r="W39" i="1"/>
  <c r="U39" i="1"/>
  <c r="T39" i="1"/>
  <c r="Z35" i="1"/>
  <c r="AB35" i="1"/>
  <c r="AE35" i="1"/>
  <c r="W35" i="1"/>
  <c r="U35" i="1"/>
  <c r="T35" i="1"/>
  <c r="Z31" i="1"/>
  <c r="AB31" i="1"/>
  <c r="AE31" i="1"/>
  <c r="W31" i="1"/>
  <c r="U31" i="1"/>
  <c r="T31" i="1"/>
  <c r="Z27" i="1"/>
  <c r="AB27" i="1"/>
  <c r="AE27" i="1"/>
  <c r="W27" i="1"/>
  <c r="U27" i="1"/>
  <c r="T27" i="1"/>
  <c r="Z23" i="1"/>
  <c r="AB23" i="1"/>
  <c r="AE23" i="1"/>
  <c r="W23" i="1"/>
  <c r="U23" i="1"/>
  <c r="T23" i="1"/>
  <c r="Z19" i="1"/>
  <c r="AB19" i="1"/>
  <c r="AE19" i="1"/>
  <c r="W19" i="1"/>
  <c r="U19" i="1"/>
  <c r="T19" i="1"/>
  <c r="Z15" i="1"/>
  <c r="AB15" i="1"/>
  <c r="AE15" i="1"/>
  <c r="W15" i="1"/>
  <c r="U15" i="1"/>
  <c r="T15" i="1"/>
  <c r="Z11" i="1"/>
  <c r="AB11" i="1"/>
  <c r="AE11" i="1"/>
  <c r="W11" i="1"/>
  <c r="U11" i="1"/>
  <c r="T11" i="1"/>
  <c r="Z7" i="1"/>
  <c r="AB7" i="1"/>
  <c r="AE7" i="1"/>
  <c r="W7" i="1"/>
  <c r="U7" i="1"/>
  <c r="T7" i="1"/>
  <c r="Z3" i="1"/>
  <c r="AB3" i="1"/>
  <c r="AE3" i="1"/>
  <c r="W3" i="1"/>
  <c r="U3" i="1"/>
  <c r="T3" i="1"/>
  <c r="Z1219" i="1"/>
  <c r="AB1219" i="1"/>
  <c r="AE1219" i="1"/>
  <c r="W1219" i="1"/>
  <c r="U1219" i="1"/>
  <c r="Z1271" i="1"/>
  <c r="AB1271" i="1"/>
  <c r="AE1271" i="1"/>
  <c r="W1271" i="1"/>
  <c r="U1271" i="1"/>
  <c r="Z1267" i="1"/>
  <c r="AB1267" i="1"/>
  <c r="AE1267" i="1"/>
  <c r="W1267" i="1"/>
  <c r="U1267" i="1"/>
  <c r="Z1263" i="1"/>
  <c r="AB1263" i="1"/>
  <c r="AE1263" i="1"/>
  <c r="W1263" i="1"/>
  <c r="U1263" i="1"/>
  <c r="Z1259" i="1"/>
  <c r="AB1259" i="1"/>
  <c r="AE1259" i="1"/>
  <c r="W1259" i="1"/>
  <c r="U1259" i="1"/>
  <c r="Z1255" i="1"/>
  <c r="AB1255" i="1"/>
  <c r="AE1255" i="1"/>
  <c r="W1255" i="1"/>
  <c r="U1255" i="1"/>
  <c r="Z1251" i="1"/>
  <c r="AB1251" i="1"/>
  <c r="AE1251" i="1"/>
  <c r="W1251" i="1"/>
  <c r="U1251" i="1"/>
  <c r="Z1247" i="1"/>
  <c r="AB1247" i="1"/>
  <c r="AE1247" i="1"/>
  <c r="W1247" i="1"/>
  <c r="U1247" i="1"/>
  <c r="Z1243" i="1"/>
  <c r="AB1243" i="1"/>
  <c r="AE1243" i="1"/>
  <c r="W1243" i="1"/>
  <c r="U1243" i="1"/>
  <c r="Z1239" i="1"/>
  <c r="AB1239" i="1"/>
  <c r="AE1239" i="1"/>
  <c r="W1239" i="1"/>
  <c r="U1239" i="1"/>
  <c r="Z1235" i="1"/>
  <c r="AB1235" i="1"/>
  <c r="AE1235" i="1"/>
  <c r="W1235" i="1"/>
  <c r="U1235" i="1"/>
  <c r="Z1231" i="1"/>
  <c r="AB1231" i="1"/>
  <c r="AE1231" i="1"/>
  <c r="W1231" i="1"/>
  <c r="U1231" i="1"/>
  <c r="Z1227" i="1"/>
  <c r="AB1227" i="1"/>
  <c r="AE1227" i="1"/>
  <c r="W1227" i="1"/>
  <c r="U1227" i="1"/>
  <c r="T1213" i="1"/>
  <c r="T1197" i="1"/>
  <c r="T1149" i="1"/>
  <c r="T1141" i="1"/>
  <c r="T1113" i="1"/>
  <c r="T1109" i="1"/>
  <c r="T1081" i="1"/>
  <c r="T1077" i="1"/>
  <c r="T1073" i="1"/>
  <c r="T1053" i="1"/>
  <c r="T1033" i="1"/>
  <c r="T1029" i="1"/>
  <c r="T1025" i="1"/>
  <c r="T1021" i="1"/>
  <c r="T1017" i="1"/>
  <c r="T1013" i="1"/>
  <c r="T1009" i="1"/>
  <c r="T1005" i="1"/>
  <c r="T1001" i="1"/>
  <c r="T997" i="1"/>
  <c r="T993" i="1"/>
  <c r="T989" i="1"/>
  <c r="T985" i="1"/>
  <c r="T981" i="1"/>
  <c r="T977" i="1"/>
  <c r="T973" i="1"/>
  <c r="T969" i="1"/>
  <c r="T965" i="1"/>
  <c r="T961" i="1"/>
  <c r="T957" i="1"/>
  <c r="T953" i="1"/>
  <c r="T949" i="1"/>
  <c r="T945" i="1"/>
  <c r="T941" i="1"/>
  <c r="T937" i="1"/>
  <c r="T933" i="1"/>
  <c r="T929" i="1"/>
  <c r="T925" i="1"/>
  <c r="T921" i="1"/>
  <c r="T917" i="1"/>
  <c r="T913" i="1"/>
  <c r="T909" i="1"/>
  <c r="T905" i="1"/>
  <c r="T901" i="1"/>
  <c r="T897" i="1"/>
  <c r="T893" i="1"/>
  <c r="T889" i="1"/>
  <c r="T885" i="1"/>
  <c r="T881" i="1"/>
  <c r="T877" i="1"/>
  <c r="T873" i="1"/>
  <c r="T869" i="1"/>
  <c r="T865" i="1"/>
  <c r="T861" i="1"/>
  <c r="T857" i="1"/>
  <c r="T853" i="1"/>
  <c r="T849" i="1"/>
  <c r="T845" i="1"/>
  <c r="T841" i="1"/>
  <c r="T837" i="1"/>
  <c r="T833" i="1"/>
  <c r="T829" i="1"/>
  <c r="T825" i="1"/>
  <c r="T821" i="1"/>
  <c r="T817" i="1"/>
  <c r="T809" i="1"/>
  <c r="AB1205" i="1"/>
  <c r="AE1205" i="1"/>
  <c r="Z1205" i="1"/>
  <c r="W1205" i="1"/>
  <c r="U1205" i="1"/>
  <c r="AE1218" i="1"/>
  <c r="Z1218" i="1"/>
  <c r="AB1218" i="1"/>
  <c r="W1218" i="1"/>
  <c r="U1218" i="1"/>
  <c r="AE1214" i="1"/>
  <c r="Z1214" i="1"/>
  <c r="AB1214" i="1"/>
  <c r="W1214" i="1"/>
  <c r="U1214" i="1"/>
  <c r="AE1210" i="1"/>
  <c r="Z1210" i="1"/>
  <c r="AB1210" i="1"/>
  <c r="W1210" i="1"/>
  <c r="U1210" i="1"/>
  <c r="AE1206" i="1"/>
  <c r="Z1206" i="1"/>
  <c r="AB1206" i="1"/>
  <c r="W1206" i="1"/>
  <c r="U1206" i="1"/>
  <c r="AE1202" i="1"/>
  <c r="Z1202" i="1"/>
  <c r="AB1202" i="1"/>
  <c r="W1202" i="1"/>
  <c r="U1202" i="1"/>
  <c r="AE1198" i="1"/>
  <c r="Z1198" i="1"/>
  <c r="AB1198" i="1"/>
  <c r="W1198" i="1"/>
  <c r="U1198" i="1"/>
  <c r="AE1194" i="1"/>
  <c r="Z1194" i="1"/>
  <c r="AB1194" i="1"/>
  <c r="W1194" i="1"/>
  <c r="U1194" i="1"/>
  <c r="AE1190" i="1"/>
  <c r="Z1190" i="1"/>
  <c r="AB1190" i="1"/>
  <c r="W1190" i="1"/>
  <c r="U1190" i="1"/>
  <c r="AE1186" i="1"/>
  <c r="Z1186" i="1"/>
  <c r="AB1186" i="1"/>
  <c r="W1186" i="1"/>
  <c r="U1186" i="1"/>
  <c r="AE1182" i="1"/>
  <c r="Z1182" i="1"/>
  <c r="AB1182" i="1"/>
  <c r="W1182" i="1"/>
  <c r="U1182" i="1"/>
  <c r="AE1178" i="1"/>
  <c r="Z1178" i="1"/>
  <c r="AB1178" i="1"/>
  <c r="W1178" i="1"/>
  <c r="U1178" i="1"/>
  <c r="AE1174" i="1"/>
  <c r="Z1174" i="1"/>
  <c r="AB1174" i="1"/>
  <c r="W1174" i="1"/>
  <c r="U1174" i="1"/>
  <c r="AE1170" i="1"/>
  <c r="Z1170" i="1"/>
  <c r="AB1170" i="1"/>
  <c r="W1170" i="1"/>
  <c r="U1170" i="1"/>
  <c r="AE1166" i="1"/>
  <c r="Z1166" i="1"/>
  <c r="AB1166" i="1"/>
  <c r="W1166" i="1"/>
  <c r="U1166" i="1"/>
  <c r="AE1162" i="1"/>
  <c r="Z1162" i="1"/>
  <c r="AB1162" i="1"/>
  <c r="W1162" i="1"/>
  <c r="U1162" i="1"/>
  <c r="AE1158" i="1"/>
  <c r="Z1158" i="1"/>
  <c r="AB1158" i="1"/>
  <c r="W1158" i="1"/>
  <c r="U1158" i="1"/>
  <c r="AE1154" i="1"/>
  <c r="Z1154" i="1"/>
  <c r="AB1154" i="1"/>
  <c r="W1154" i="1"/>
  <c r="U1154" i="1"/>
  <c r="AE1146" i="1"/>
  <c r="Z1146" i="1"/>
  <c r="AB1146" i="1"/>
  <c r="W1146" i="1"/>
  <c r="U1146" i="1"/>
  <c r="Z1140" i="1"/>
  <c r="AB1140" i="1"/>
  <c r="AE1140" i="1"/>
  <c r="W1140" i="1"/>
  <c r="U1140" i="1"/>
  <c r="AB1137" i="1"/>
  <c r="AE1137" i="1"/>
  <c r="Z1137" i="1"/>
  <c r="W1137" i="1"/>
  <c r="U1137" i="1"/>
  <c r="AB1133" i="1"/>
  <c r="AE1133" i="1"/>
  <c r="Z1133" i="1"/>
  <c r="W1133" i="1"/>
  <c r="U1133" i="1"/>
  <c r="AE1126" i="1"/>
  <c r="Z1126" i="1"/>
  <c r="AB1126" i="1"/>
  <c r="W1126" i="1"/>
  <c r="U1126" i="1"/>
  <c r="Z1119" i="1"/>
  <c r="AB1119" i="1"/>
  <c r="AE1119" i="1"/>
  <c r="W1119" i="1"/>
  <c r="U1119" i="1"/>
  <c r="Z1115" i="1"/>
  <c r="AB1115" i="1"/>
  <c r="AE1115" i="1"/>
  <c r="W1115" i="1"/>
  <c r="U1115" i="1"/>
  <c r="Z1112" i="1"/>
  <c r="AB1112" i="1"/>
  <c r="AE1112" i="1"/>
  <c r="W1112" i="1"/>
  <c r="U1112" i="1"/>
  <c r="Z1108" i="1"/>
  <c r="AB1108" i="1"/>
  <c r="AE1108" i="1"/>
  <c r="W1108" i="1"/>
  <c r="U1108" i="1"/>
  <c r="AB1105" i="1"/>
  <c r="AE1105" i="1"/>
  <c r="Z1105" i="1"/>
  <c r="W1105" i="1"/>
  <c r="U1105" i="1"/>
  <c r="AB1101" i="1"/>
  <c r="AE1101" i="1"/>
  <c r="Z1101" i="1"/>
  <c r="W1101" i="1"/>
  <c r="U1101" i="1"/>
  <c r="AE1094" i="1"/>
  <c r="Z1094" i="1"/>
  <c r="AB1094" i="1"/>
  <c r="W1094" i="1"/>
  <c r="U1094" i="1"/>
  <c r="Z1087" i="1"/>
  <c r="AB1087" i="1"/>
  <c r="AE1087" i="1"/>
  <c r="W1087" i="1"/>
  <c r="U1087" i="1"/>
  <c r="Z1083" i="1"/>
  <c r="AB1083" i="1"/>
  <c r="AE1083" i="1"/>
  <c r="W1083" i="1"/>
  <c r="U1083" i="1"/>
  <c r="Z1080" i="1"/>
  <c r="AB1080" i="1"/>
  <c r="AE1080" i="1"/>
  <c r="W1080" i="1"/>
  <c r="U1080" i="1"/>
  <c r="Z1076" i="1"/>
  <c r="AB1076" i="1"/>
  <c r="AE1076" i="1"/>
  <c r="W1076" i="1"/>
  <c r="U1076" i="1"/>
  <c r="AB1069" i="1"/>
  <c r="AE1069" i="1"/>
  <c r="Z1069" i="1"/>
  <c r="W1069" i="1"/>
  <c r="U1069" i="1"/>
  <c r="AE1062" i="1"/>
  <c r="Z1062" i="1"/>
  <c r="AB1062" i="1"/>
  <c r="W1062" i="1"/>
  <c r="U1062" i="1"/>
  <c r="Z1052" i="1"/>
  <c r="AB1052" i="1"/>
  <c r="AE1052" i="1"/>
  <c r="W1052" i="1"/>
  <c r="U1052" i="1"/>
  <c r="AB1049" i="1"/>
  <c r="AE1049" i="1"/>
  <c r="Z1049" i="1"/>
  <c r="W1049" i="1"/>
  <c r="U1049" i="1"/>
  <c r="AE1046" i="1"/>
  <c r="Z1046" i="1"/>
  <c r="AB1046" i="1"/>
  <c r="W1046" i="1"/>
  <c r="U1046" i="1"/>
  <c r="Z1039" i="1"/>
  <c r="AB1039" i="1"/>
  <c r="AE1039" i="1"/>
  <c r="W1039" i="1"/>
  <c r="U1039" i="1"/>
  <c r="Z1035" i="1"/>
  <c r="AB1035" i="1"/>
  <c r="AE1035" i="1"/>
  <c r="W1035" i="1"/>
  <c r="U1035" i="1"/>
  <c r="Z1032" i="1"/>
  <c r="AB1032" i="1"/>
  <c r="AE1032" i="1"/>
  <c r="W1032" i="1"/>
  <c r="U1032" i="1"/>
  <c r="Z1028" i="1"/>
  <c r="AB1028" i="1"/>
  <c r="AE1028" i="1"/>
  <c r="W1028" i="1"/>
  <c r="U1028" i="1"/>
  <c r="Z1024" i="1"/>
  <c r="AB1024" i="1"/>
  <c r="AE1024" i="1"/>
  <c r="W1024" i="1"/>
  <c r="U1024" i="1"/>
  <c r="AB1020" i="1"/>
  <c r="AE1020" i="1"/>
  <c r="Z1020" i="1"/>
  <c r="W1020" i="1"/>
  <c r="U1020" i="1"/>
  <c r="AB1016" i="1"/>
  <c r="AE1016" i="1"/>
  <c r="Z1016" i="1"/>
  <c r="W1016" i="1"/>
  <c r="U1016" i="1"/>
  <c r="AB1012" i="1"/>
  <c r="AE1012" i="1"/>
  <c r="Z1012" i="1"/>
  <c r="W1012" i="1"/>
  <c r="U1012" i="1"/>
  <c r="AB1008" i="1"/>
  <c r="AE1008" i="1"/>
  <c r="Z1008" i="1"/>
  <c r="W1008" i="1"/>
  <c r="U1008" i="1"/>
  <c r="AB1004" i="1"/>
  <c r="AE1004" i="1"/>
  <c r="Z1004" i="1"/>
  <c r="W1004" i="1"/>
  <c r="U1004" i="1"/>
  <c r="AB1000" i="1"/>
  <c r="AE1000" i="1"/>
  <c r="Z1000" i="1"/>
  <c r="W1000" i="1"/>
  <c r="U1000" i="1"/>
  <c r="AB996" i="1"/>
  <c r="AE996" i="1"/>
  <c r="Z996" i="1"/>
  <c r="W996" i="1"/>
  <c r="U996" i="1"/>
  <c r="AB992" i="1"/>
  <c r="AE992" i="1"/>
  <c r="Z992" i="1"/>
  <c r="W992" i="1"/>
  <c r="U992" i="1"/>
  <c r="AB988" i="1"/>
  <c r="AE988" i="1"/>
  <c r="Z988" i="1"/>
  <c r="W988" i="1"/>
  <c r="U988" i="1"/>
  <c r="AB984" i="1"/>
  <c r="AE984" i="1"/>
  <c r="Z984" i="1"/>
  <c r="W984" i="1"/>
  <c r="U984" i="1"/>
  <c r="AB980" i="1"/>
  <c r="AE980" i="1"/>
  <c r="Z980" i="1"/>
  <c r="W980" i="1"/>
  <c r="U980" i="1"/>
  <c r="AB976" i="1"/>
  <c r="AE976" i="1"/>
  <c r="Z976" i="1"/>
  <c r="W976" i="1"/>
  <c r="U976" i="1"/>
  <c r="AB972" i="1"/>
  <c r="AE972" i="1"/>
  <c r="Z972" i="1"/>
  <c r="W972" i="1"/>
  <c r="U972" i="1"/>
  <c r="AB968" i="1"/>
  <c r="AE968" i="1"/>
  <c r="Z968" i="1"/>
  <c r="W968" i="1"/>
  <c r="U968" i="1"/>
  <c r="AB964" i="1"/>
  <c r="AE964" i="1"/>
  <c r="Z964" i="1"/>
  <c r="W964" i="1"/>
  <c r="U964" i="1"/>
  <c r="AB960" i="1"/>
  <c r="AE960" i="1"/>
  <c r="Z960" i="1"/>
  <c r="W960" i="1"/>
  <c r="U960" i="1"/>
  <c r="AB956" i="1"/>
  <c r="AE956" i="1"/>
  <c r="Z956" i="1"/>
  <c r="W956" i="1"/>
  <c r="U956" i="1"/>
  <c r="AB952" i="1"/>
  <c r="AE952" i="1"/>
  <c r="Z952" i="1"/>
  <c r="W952" i="1"/>
  <c r="U952" i="1"/>
  <c r="AB948" i="1"/>
  <c r="AE948" i="1"/>
  <c r="Z948" i="1"/>
  <c r="W948" i="1"/>
  <c r="U948" i="1"/>
  <c r="AB944" i="1"/>
  <c r="AE944" i="1"/>
  <c r="Z944" i="1"/>
  <c r="W944" i="1"/>
  <c r="U944" i="1"/>
  <c r="AB940" i="1"/>
  <c r="AE940" i="1"/>
  <c r="Z940" i="1"/>
  <c r="W940" i="1"/>
  <c r="U940" i="1"/>
  <c r="AB936" i="1"/>
  <c r="AE936" i="1"/>
  <c r="Z936" i="1"/>
  <c r="W936" i="1"/>
  <c r="U936" i="1"/>
  <c r="AB932" i="1"/>
  <c r="AE932" i="1"/>
  <c r="Z932" i="1"/>
  <c r="W932" i="1"/>
  <c r="U932" i="1"/>
  <c r="AB928" i="1"/>
  <c r="AE928" i="1"/>
  <c r="Z928" i="1"/>
  <c r="W928" i="1"/>
  <c r="U928" i="1"/>
  <c r="AB924" i="1"/>
  <c r="AE924" i="1"/>
  <c r="Z924" i="1"/>
  <c r="W924" i="1"/>
  <c r="U924" i="1"/>
  <c r="AB920" i="1"/>
  <c r="AE920" i="1"/>
  <c r="Z920" i="1"/>
  <c r="W920" i="1"/>
  <c r="U920" i="1"/>
  <c r="AB916" i="1"/>
  <c r="AE916" i="1"/>
  <c r="Z916" i="1"/>
  <c r="W916" i="1"/>
  <c r="U916" i="1"/>
  <c r="AB912" i="1"/>
  <c r="AE912" i="1"/>
  <c r="Z912" i="1"/>
  <c r="W912" i="1"/>
  <c r="U912" i="1"/>
  <c r="AB908" i="1"/>
  <c r="AE908" i="1"/>
  <c r="Z908" i="1"/>
  <c r="W908" i="1"/>
  <c r="U908" i="1"/>
  <c r="AB904" i="1"/>
  <c r="AE904" i="1"/>
  <c r="Z904" i="1"/>
  <c r="W904" i="1"/>
  <c r="U904" i="1"/>
  <c r="AB900" i="1"/>
  <c r="AE900" i="1"/>
  <c r="Z900" i="1"/>
  <c r="W900" i="1"/>
  <c r="U900" i="1"/>
  <c r="AB896" i="1"/>
  <c r="AE896" i="1"/>
  <c r="Z896" i="1"/>
  <c r="W896" i="1"/>
  <c r="U896" i="1"/>
  <c r="AB892" i="1"/>
  <c r="AE892" i="1"/>
  <c r="Z892" i="1"/>
  <c r="W892" i="1"/>
  <c r="U892" i="1"/>
  <c r="AB888" i="1"/>
  <c r="AE888" i="1"/>
  <c r="Z888" i="1"/>
  <c r="W888" i="1"/>
  <c r="U888" i="1"/>
  <c r="AB884" i="1"/>
  <c r="AE884" i="1"/>
  <c r="Z884" i="1"/>
  <c r="W884" i="1"/>
  <c r="U884" i="1"/>
  <c r="AB880" i="1"/>
  <c r="AE880" i="1"/>
  <c r="Z880" i="1"/>
  <c r="W880" i="1"/>
  <c r="U880" i="1"/>
  <c r="AB876" i="1"/>
  <c r="AE876" i="1"/>
  <c r="Z876" i="1"/>
  <c r="W876" i="1"/>
  <c r="U876" i="1"/>
  <c r="AB872" i="1"/>
  <c r="AE872" i="1"/>
  <c r="Z872" i="1"/>
  <c r="W872" i="1"/>
  <c r="U872" i="1"/>
  <c r="AB868" i="1"/>
  <c r="AE868" i="1"/>
  <c r="Z868" i="1"/>
  <c r="W868" i="1"/>
  <c r="U868" i="1"/>
  <c r="AB864" i="1"/>
  <c r="AE864" i="1"/>
  <c r="Z864" i="1"/>
  <c r="W864" i="1"/>
  <c r="U864" i="1"/>
  <c r="AB860" i="1"/>
  <c r="AE860" i="1"/>
  <c r="Z860" i="1"/>
  <c r="W860" i="1"/>
  <c r="U860" i="1"/>
  <c r="AB856" i="1"/>
  <c r="AE856" i="1"/>
  <c r="Z856" i="1"/>
  <c r="W856" i="1"/>
  <c r="U856" i="1"/>
  <c r="AB852" i="1"/>
  <c r="AE852" i="1"/>
  <c r="Z852" i="1"/>
  <c r="W852" i="1"/>
  <c r="U852" i="1"/>
  <c r="AB848" i="1"/>
  <c r="AE848" i="1"/>
  <c r="Z848" i="1"/>
  <c r="W848" i="1"/>
  <c r="U848" i="1"/>
  <c r="AB844" i="1"/>
  <c r="AE844" i="1"/>
  <c r="Z844" i="1"/>
  <c r="W844" i="1"/>
  <c r="U844" i="1"/>
  <c r="AB840" i="1"/>
  <c r="AE840" i="1"/>
  <c r="Z840" i="1"/>
  <c r="W840" i="1"/>
  <c r="U840" i="1"/>
  <c r="AB836" i="1"/>
  <c r="AE836" i="1"/>
  <c r="Z836" i="1"/>
  <c r="W836" i="1"/>
  <c r="U836" i="1"/>
  <c r="AB832" i="1"/>
  <c r="AE832" i="1"/>
  <c r="Z832" i="1"/>
  <c r="W832" i="1"/>
  <c r="U832" i="1"/>
  <c r="AB828" i="1"/>
  <c r="AE828" i="1"/>
  <c r="Z828" i="1"/>
  <c r="W828" i="1"/>
  <c r="U828" i="1"/>
  <c r="AB824" i="1"/>
  <c r="AE824" i="1"/>
  <c r="Z824" i="1"/>
  <c r="W824" i="1"/>
  <c r="U824" i="1"/>
  <c r="AB820" i="1"/>
  <c r="AE820" i="1"/>
  <c r="Z820" i="1"/>
  <c r="W820" i="1"/>
  <c r="U820" i="1"/>
  <c r="Z811" i="1"/>
  <c r="AB811" i="1"/>
  <c r="AE811" i="1"/>
  <c r="W811" i="1"/>
  <c r="U811" i="1"/>
  <c r="Z802" i="1"/>
  <c r="AB802" i="1"/>
  <c r="AE802" i="1"/>
  <c r="W802" i="1"/>
  <c r="U802" i="1"/>
  <c r="Z798" i="1"/>
  <c r="AB798" i="1"/>
  <c r="AE798" i="1"/>
  <c r="W798" i="1"/>
  <c r="U798" i="1"/>
  <c r="AE794" i="1"/>
  <c r="Z794" i="1"/>
  <c r="AB794" i="1"/>
  <c r="W794" i="1"/>
  <c r="U794" i="1"/>
  <c r="AE790" i="1"/>
  <c r="Z790" i="1"/>
  <c r="AB790" i="1"/>
  <c r="W790" i="1"/>
  <c r="U790" i="1"/>
  <c r="T790" i="1"/>
  <c r="AE786" i="1"/>
  <c r="Z786" i="1"/>
  <c r="AB786" i="1"/>
  <c r="W786" i="1"/>
  <c r="U786" i="1"/>
  <c r="T786" i="1"/>
  <c r="AE782" i="1"/>
  <c r="Z782" i="1"/>
  <c r="AB782" i="1"/>
  <c r="W782" i="1"/>
  <c r="U782" i="1"/>
  <c r="T782" i="1"/>
  <c r="AE778" i="1"/>
  <c r="Z778" i="1"/>
  <c r="AB778" i="1"/>
  <c r="W778" i="1"/>
  <c r="U778" i="1"/>
  <c r="T778" i="1"/>
  <c r="AE774" i="1"/>
  <c r="Z774" i="1"/>
  <c r="AB774" i="1"/>
  <c r="W774" i="1"/>
  <c r="U774" i="1"/>
  <c r="T774" i="1"/>
  <c r="AE770" i="1"/>
  <c r="Z770" i="1"/>
  <c r="AB770" i="1"/>
  <c r="W770" i="1"/>
  <c r="U770" i="1"/>
  <c r="T770" i="1"/>
  <c r="AE766" i="1"/>
  <c r="Z766" i="1"/>
  <c r="AB766" i="1"/>
  <c r="W766" i="1"/>
  <c r="U766" i="1"/>
  <c r="T766" i="1"/>
  <c r="AE762" i="1"/>
  <c r="Z762" i="1"/>
  <c r="AB762" i="1"/>
  <c r="W762" i="1"/>
  <c r="U762" i="1"/>
  <c r="T762" i="1"/>
  <c r="AE758" i="1"/>
  <c r="Z758" i="1"/>
  <c r="AB758" i="1"/>
  <c r="W758" i="1"/>
  <c r="U758" i="1"/>
  <c r="T758" i="1"/>
  <c r="AE754" i="1"/>
  <c r="Z754" i="1"/>
  <c r="AB754" i="1"/>
  <c r="W754" i="1"/>
  <c r="U754" i="1"/>
  <c r="T754" i="1"/>
  <c r="AE750" i="1"/>
  <c r="Z750" i="1"/>
  <c r="AB750" i="1"/>
  <c r="W750" i="1"/>
  <c r="U750" i="1"/>
  <c r="T750" i="1"/>
  <c r="AE746" i="1"/>
  <c r="Z746" i="1"/>
  <c r="AB746" i="1"/>
  <c r="W746" i="1"/>
  <c r="U746" i="1"/>
  <c r="T746" i="1"/>
  <c r="AE742" i="1"/>
  <c r="Z742" i="1"/>
  <c r="AB742" i="1"/>
  <c r="W742" i="1"/>
  <c r="U742" i="1"/>
  <c r="T742" i="1"/>
  <c r="AE738" i="1"/>
  <c r="Z738" i="1"/>
  <c r="AB738" i="1"/>
  <c r="W738" i="1"/>
  <c r="U738" i="1"/>
  <c r="T738" i="1"/>
  <c r="AE734" i="1"/>
  <c r="Z734" i="1"/>
  <c r="AB734" i="1"/>
  <c r="W734" i="1"/>
  <c r="U734" i="1"/>
  <c r="T734" i="1"/>
  <c r="AE730" i="1"/>
  <c r="Z730" i="1"/>
  <c r="AB730" i="1"/>
  <c r="W730" i="1"/>
  <c r="U730" i="1"/>
  <c r="T730" i="1"/>
  <c r="AE726" i="1"/>
  <c r="Z726" i="1"/>
  <c r="AB726" i="1"/>
  <c r="W726" i="1"/>
  <c r="U726" i="1"/>
  <c r="T726" i="1"/>
  <c r="AE722" i="1"/>
  <c r="Z722" i="1"/>
  <c r="AB722" i="1"/>
  <c r="W722" i="1"/>
  <c r="U722" i="1"/>
  <c r="T722" i="1"/>
  <c r="AE718" i="1"/>
  <c r="Z718" i="1"/>
  <c r="AB718" i="1"/>
  <c r="W718" i="1"/>
  <c r="U718" i="1"/>
  <c r="T718" i="1"/>
  <c r="AE714" i="1"/>
  <c r="Z714" i="1"/>
  <c r="AB714" i="1"/>
  <c r="W714" i="1"/>
  <c r="U714" i="1"/>
  <c r="T714" i="1"/>
  <c r="AE710" i="1"/>
  <c r="Z710" i="1"/>
  <c r="AB710" i="1"/>
  <c r="W710" i="1"/>
  <c r="U710" i="1"/>
  <c r="T710" i="1"/>
  <c r="AE706" i="1"/>
  <c r="Z706" i="1"/>
  <c r="AB706" i="1"/>
  <c r="W706" i="1"/>
  <c r="U706" i="1"/>
  <c r="T706" i="1"/>
  <c r="AE702" i="1"/>
  <c r="Z702" i="1"/>
  <c r="AB702" i="1"/>
  <c r="W702" i="1"/>
  <c r="U702" i="1"/>
  <c r="T702" i="1"/>
  <c r="AE698" i="1"/>
  <c r="Z698" i="1"/>
  <c r="AB698" i="1"/>
  <c r="W698" i="1"/>
  <c r="U698" i="1"/>
  <c r="T698" i="1"/>
  <c r="AE694" i="1"/>
  <c r="Z694" i="1"/>
  <c r="AB694" i="1"/>
  <c r="W694" i="1"/>
  <c r="U694" i="1"/>
  <c r="T694" i="1"/>
  <c r="AE690" i="1"/>
  <c r="Z690" i="1"/>
  <c r="AB690" i="1"/>
  <c r="W690" i="1"/>
  <c r="U690" i="1"/>
  <c r="T690" i="1"/>
  <c r="AE686" i="1"/>
  <c r="Z686" i="1"/>
  <c r="AB686" i="1"/>
  <c r="W686" i="1"/>
  <c r="U686" i="1"/>
  <c r="T686" i="1"/>
  <c r="AE682" i="1"/>
  <c r="Z682" i="1"/>
  <c r="AB682" i="1"/>
  <c r="W682" i="1"/>
  <c r="U682" i="1"/>
  <c r="T682" i="1"/>
  <c r="AE678" i="1"/>
  <c r="Z678" i="1"/>
  <c r="AB678" i="1"/>
  <c r="W678" i="1"/>
  <c r="U678" i="1"/>
  <c r="T678" i="1"/>
  <c r="AE674" i="1"/>
  <c r="Z674" i="1"/>
  <c r="AB674" i="1"/>
  <c r="W674" i="1"/>
  <c r="U674" i="1"/>
  <c r="T674" i="1"/>
  <c r="AE670" i="1"/>
  <c r="Z670" i="1"/>
  <c r="AB670" i="1"/>
  <c r="W670" i="1"/>
  <c r="U670" i="1"/>
  <c r="T670" i="1"/>
  <c r="AE666" i="1"/>
  <c r="Z666" i="1"/>
  <c r="AB666" i="1"/>
  <c r="W666" i="1"/>
  <c r="U666" i="1"/>
  <c r="T666" i="1"/>
  <c r="AE662" i="1"/>
  <c r="Z662" i="1"/>
  <c r="AB662" i="1"/>
  <c r="W662" i="1"/>
  <c r="U662" i="1"/>
  <c r="T662" i="1"/>
  <c r="AE658" i="1"/>
  <c r="Z658" i="1"/>
  <c r="AB658" i="1"/>
  <c r="W658" i="1"/>
  <c r="U658" i="1"/>
  <c r="T658" i="1"/>
  <c r="AE654" i="1"/>
  <c r="Z654" i="1"/>
  <c r="AB654" i="1"/>
  <c r="W654" i="1"/>
  <c r="U654" i="1"/>
  <c r="T654" i="1"/>
  <c r="AE650" i="1"/>
  <c r="Z650" i="1"/>
  <c r="AB650" i="1"/>
  <c r="W650" i="1"/>
  <c r="U650" i="1"/>
  <c r="T650" i="1"/>
  <c r="AE646" i="1"/>
  <c r="Z646" i="1"/>
  <c r="AB646" i="1"/>
  <c r="W646" i="1"/>
  <c r="U646" i="1"/>
  <c r="T646" i="1"/>
  <c r="AE642" i="1"/>
  <c r="Z642" i="1"/>
  <c r="AB642" i="1"/>
  <c r="W642" i="1"/>
  <c r="U642" i="1"/>
  <c r="T642" i="1"/>
  <c r="AE638" i="1"/>
  <c r="Z638" i="1"/>
  <c r="AB638" i="1"/>
  <c r="W638" i="1"/>
  <c r="U638" i="1"/>
  <c r="T638" i="1"/>
  <c r="AE634" i="1"/>
  <c r="Z634" i="1"/>
  <c r="AB634" i="1"/>
  <c r="W634" i="1"/>
  <c r="U634" i="1"/>
  <c r="T634" i="1"/>
  <c r="AE630" i="1"/>
  <c r="Z630" i="1"/>
  <c r="AB630" i="1"/>
  <c r="W630" i="1"/>
  <c r="U630" i="1"/>
  <c r="T630" i="1"/>
  <c r="AE626" i="1"/>
  <c r="Z626" i="1"/>
  <c r="AB626" i="1"/>
  <c r="W626" i="1"/>
  <c r="U626" i="1"/>
  <c r="T626" i="1"/>
  <c r="AE622" i="1"/>
  <c r="Z622" i="1"/>
  <c r="AB622" i="1"/>
  <c r="W622" i="1"/>
  <c r="U622" i="1"/>
  <c r="T622" i="1"/>
  <c r="AE618" i="1"/>
  <c r="Z618" i="1"/>
  <c r="AB618" i="1"/>
  <c r="W618" i="1"/>
  <c r="U618" i="1"/>
  <c r="T618" i="1"/>
  <c r="AE614" i="1"/>
  <c r="Z614" i="1"/>
  <c r="AB614" i="1"/>
  <c r="W614" i="1"/>
  <c r="U614" i="1"/>
  <c r="T614" i="1"/>
  <c r="AE610" i="1"/>
  <c r="Z610" i="1"/>
  <c r="AB610" i="1"/>
  <c r="W610" i="1"/>
  <c r="U610" i="1"/>
  <c r="T610" i="1"/>
  <c r="AE606" i="1"/>
  <c r="Z606" i="1"/>
  <c r="AB606" i="1"/>
  <c r="W606" i="1"/>
  <c r="U606" i="1"/>
  <c r="T606" i="1"/>
  <c r="AE602" i="1"/>
  <c r="Z602" i="1"/>
  <c r="AB602" i="1"/>
  <c r="W602" i="1"/>
  <c r="U602" i="1"/>
  <c r="T602" i="1"/>
  <c r="AE598" i="1"/>
  <c r="Z598" i="1"/>
  <c r="AB598" i="1"/>
  <c r="W598" i="1"/>
  <c r="U598" i="1"/>
  <c r="T598" i="1"/>
  <c r="AE594" i="1"/>
  <c r="Z594" i="1"/>
  <c r="AB594" i="1"/>
  <c r="W594" i="1"/>
  <c r="U594" i="1"/>
  <c r="T594" i="1"/>
  <c r="AE590" i="1"/>
  <c r="Z590" i="1"/>
  <c r="AB590" i="1"/>
  <c r="W590" i="1"/>
  <c r="U590" i="1"/>
  <c r="T590" i="1"/>
  <c r="AE586" i="1"/>
  <c r="Z586" i="1"/>
  <c r="AB586" i="1"/>
  <c r="W586" i="1"/>
  <c r="U586" i="1"/>
  <c r="T586" i="1"/>
  <c r="AE582" i="1"/>
  <c r="Z582" i="1"/>
  <c r="AB582" i="1"/>
  <c r="W582" i="1"/>
  <c r="U582" i="1"/>
  <c r="T582" i="1"/>
  <c r="AE578" i="1"/>
  <c r="Z578" i="1"/>
  <c r="AB578" i="1"/>
  <c r="W578" i="1"/>
  <c r="U578" i="1"/>
  <c r="T578" i="1"/>
  <c r="AE574" i="1"/>
  <c r="Z574" i="1"/>
  <c r="AB574" i="1"/>
  <c r="W574" i="1"/>
  <c r="U574" i="1"/>
  <c r="T574" i="1"/>
  <c r="AE570" i="1"/>
  <c r="Z570" i="1"/>
  <c r="AB570" i="1"/>
  <c r="W570" i="1"/>
  <c r="U570" i="1"/>
  <c r="T570" i="1"/>
  <c r="AE566" i="1"/>
  <c r="Z566" i="1"/>
  <c r="AB566" i="1"/>
  <c r="W566" i="1"/>
  <c r="U566" i="1"/>
  <c r="T566" i="1"/>
  <c r="AE562" i="1"/>
  <c r="Z562" i="1"/>
  <c r="AB562" i="1"/>
  <c r="W562" i="1"/>
  <c r="U562" i="1"/>
  <c r="T562" i="1"/>
  <c r="AE558" i="1"/>
  <c r="Z558" i="1"/>
  <c r="AB558" i="1"/>
  <c r="W558" i="1"/>
  <c r="U558" i="1"/>
  <c r="T558" i="1"/>
  <c r="AE554" i="1"/>
  <c r="Z554" i="1"/>
  <c r="AB554" i="1"/>
  <c r="W554" i="1"/>
  <c r="U554" i="1"/>
  <c r="T554" i="1"/>
  <c r="AE550" i="1"/>
  <c r="Z550" i="1"/>
  <c r="AB550" i="1"/>
  <c r="W550" i="1"/>
  <c r="U550" i="1"/>
  <c r="T550" i="1"/>
  <c r="AE546" i="1"/>
  <c r="Z546" i="1"/>
  <c r="AB546" i="1"/>
  <c r="W546" i="1"/>
  <c r="U546" i="1"/>
  <c r="T546" i="1"/>
  <c r="AE542" i="1"/>
  <c r="Z542" i="1"/>
  <c r="AB542" i="1"/>
  <c r="W542" i="1"/>
  <c r="U542" i="1"/>
  <c r="T542" i="1"/>
  <c r="AE538" i="1"/>
  <c r="Z538" i="1"/>
  <c r="AB538" i="1"/>
  <c r="W538" i="1"/>
  <c r="U538" i="1"/>
  <c r="T538" i="1"/>
  <c r="AE534" i="1"/>
  <c r="Z534" i="1"/>
  <c r="AB534" i="1"/>
  <c r="W534" i="1"/>
  <c r="U534" i="1"/>
  <c r="T534" i="1"/>
  <c r="AE530" i="1"/>
  <c r="Z530" i="1"/>
  <c r="AB530" i="1"/>
  <c r="W530" i="1"/>
  <c r="U530" i="1"/>
  <c r="T530" i="1"/>
  <c r="AE526" i="1"/>
  <c r="Z526" i="1"/>
  <c r="AB526" i="1"/>
  <c r="W526" i="1"/>
  <c r="U526" i="1"/>
  <c r="T526" i="1"/>
  <c r="AE522" i="1"/>
  <c r="Z522" i="1"/>
  <c r="AB522" i="1"/>
  <c r="W522" i="1"/>
  <c r="U522" i="1"/>
  <c r="T522" i="1"/>
  <c r="AE518" i="1"/>
  <c r="Z518" i="1"/>
  <c r="AB518" i="1"/>
  <c r="W518" i="1"/>
  <c r="U518" i="1"/>
  <c r="T518" i="1"/>
  <c r="AE514" i="1"/>
  <c r="Z514" i="1"/>
  <c r="AB514" i="1"/>
  <c r="W514" i="1"/>
  <c r="U514" i="1"/>
  <c r="T514" i="1"/>
  <c r="AE510" i="1"/>
  <c r="Z510" i="1"/>
  <c r="AB510" i="1"/>
  <c r="W510" i="1"/>
  <c r="U510" i="1"/>
  <c r="T510" i="1"/>
  <c r="AE506" i="1"/>
  <c r="Z506" i="1"/>
  <c r="AB506" i="1"/>
  <c r="W506" i="1"/>
  <c r="U506" i="1"/>
  <c r="T506" i="1"/>
  <c r="AE502" i="1"/>
  <c r="Z502" i="1"/>
  <c r="AB502" i="1"/>
  <c r="W502" i="1"/>
  <c r="U502" i="1"/>
  <c r="T502" i="1"/>
  <c r="AE498" i="1"/>
  <c r="Z498" i="1"/>
  <c r="AB498" i="1"/>
  <c r="W498" i="1"/>
  <c r="U498" i="1"/>
  <c r="T498" i="1"/>
  <c r="AE494" i="1"/>
  <c r="Z494" i="1"/>
  <c r="AB494" i="1"/>
  <c r="W494" i="1"/>
  <c r="U494" i="1"/>
  <c r="T494" i="1"/>
  <c r="AE490" i="1"/>
  <c r="Z490" i="1"/>
  <c r="AB490" i="1"/>
  <c r="W490" i="1"/>
  <c r="U490" i="1"/>
  <c r="T490" i="1"/>
  <c r="Z487" i="1"/>
  <c r="AB487" i="1"/>
  <c r="AE487" i="1"/>
  <c r="W487" i="1"/>
  <c r="U487" i="1"/>
  <c r="T487" i="1"/>
  <c r="Z484" i="1"/>
  <c r="AB484" i="1"/>
  <c r="AE484" i="1"/>
  <c r="W484" i="1"/>
  <c r="U484" i="1"/>
  <c r="T484" i="1"/>
  <c r="AB481" i="1"/>
  <c r="AE481" i="1"/>
  <c r="Z481" i="1"/>
  <c r="W481" i="1"/>
  <c r="U481" i="1"/>
  <c r="T481" i="1"/>
  <c r="AE478" i="1"/>
  <c r="Z478" i="1"/>
  <c r="AB478" i="1"/>
  <c r="W478" i="1"/>
  <c r="U478" i="1"/>
  <c r="T478" i="1"/>
  <c r="Z475" i="1"/>
  <c r="AB475" i="1"/>
  <c r="AE475" i="1"/>
  <c r="W475" i="1"/>
  <c r="U475" i="1"/>
  <c r="T475" i="1"/>
  <c r="Z471" i="1"/>
  <c r="AB471" i="1"/>
  <c r="AE471" i="1"/>
  <c r="W471" i="1"/>
  <c r="U471" i="1"/>
  <c r="T471" i="1"/>
  <c r="AB465" i="1"/>
  <c r="AE465" i="1"/>
  <c r="Z465" i="1"/>
  <c r="W465" i="1"/>
  <c r="U465" i="1"/>
  <c r="T465" i="1"/>
  <c r="AE462" i="1"/>
  <c r="Z462" i="1"/>
  <c r="AB462" i="1"/>
  <c r="W462" i="1"/>
  <c r="U462" i="1"/>
  <c r="T462" i="1"/>
  <c r="Z459" i="1"/>
  <c r="AB459" i="1"/>
  <c r="AE459" i="1"/>
  <c r="W459" i="1"/>
  <c r="U459" i="1"/>
  <c r="T459" i="1"/>
  <c r="AB449" i="1"/>
  <c r="AE449" i="1"/>
  <c r="Z449" i="1"/>
  <c r="W449" i="1"/>
  <c r="U449" i="1"/>
  <c r="T449" i="1"/>
  <c r="AE446" i="1"/>
  <c r="Z446" i="1"/>
  <c r="AB446" i="1"/>
  <c r="W446" i="1"/>
  <c r="U446" i="1"/>
  <c r="T446" i="1"/>
  <c r="Z443" i="1"/>
  <c r="AB443" i="1"/>
  <c r="AE443" i="1"/>
  <c r="W443" i="1"/>
  <c r="U443" i="1"/>
  <c r="T443" i="1"/>
  <c r="Z439" i="1"/>
  <c r="AB439" i="1"/>
  <c r="AE439" i="1"/>
  <c r="W439" i="1"/>
  <c r="U439" i="1"/>
  <c r="T439" i="1"/>
  <c r="AB433" i="1"/>
  <c r="AE433" i="1"/>
  <c r="Z433" i="1"/>
  <c r="W433" i="1"/>
  <c r="U433" i="1"/>
  <c r="T433" i="1"/>
  <c r="AE430" i="1"/>
  <c r="Z430" i="1"/>
  <c r="AB430" i="1"/>
  <c r="W430" i="1"/>
  <c r="U430" i="1"/>
  <c r="T430" i="1"/>
  <c r="Z427" i="1"/>
  <c r="AB427" i="1"/>
  <c r="AE427" i="1"/>
  <c r="W427" i="1"/>
  <c r="U427" i="1"/>
  <c r="T427" i="1"/>
  <c r="Z423" i="1"/>
  <c r="AB423" i="1"/>
  <c r="AE423" i="1"/>
  <c r="W423" i="1"/>
  <c r="U423" i="1"/>
  <c r="T423" i="1"/>
  <c r="AB417" i="1"/>
  <c r="AE417" i="1"/>
  <c r="Z417" i="1"/>
  <c r="W417" i="1"/>
  <c r="U417" i="1"/>
  <c r="T417" i="1"/>
  <c r="AE414" i="1"/>
  <c r="Z414" i="1"/>
  <c r="AB414" i="1"/>
  <c r="W414" i="1"/>
  <c r="U414" i="1"/>
  <c r="T414" i="1"/>
  <c r="Z411" i="1"/>
  <c r="AB411" i="1"/>
  <c r="AE411" i="1"/>
  <c r="W411" i="1"/>
  <c r="U411" i="1"/>
  <c r="T411" i="1"/>
  <c r="Z407" i="1"/>
  <c r="AB407" i="1"/>
  <c r="AE407" i="1"/>
  <c r="W407" i="1"/>
  <c r="U407" i="1"/>
  <c r="T407" i="1"/>
  <c r="AB401" i="1"/>
  <c r="AE401" i="1"/>
  <c r="Z401" i="1"/>
  <c r="W401" i="1"/>
  <c r="U401" i="1"/>
  <c r="T401" i="1"/>
  <c r="AE398" i="1"/>
  <c r="Z398" i="1"/>
  <c r="AB398" i="1"/>
  <c r="W398" i="1"/>
  <c r="U398" i="1"/>
  <c r="T398" i="1"/>
  <c r="Z395" i="1"/>
  <c r="AB395" i="1"/>
  <c r="AE395" i="1"/>
  <c r="W395" i="1"/>
  <c r="U395" i="1"/>
  <c r="T395" i="1"/>
  <c r="Z391" i="1"/>
  <c r="AB391" i="1"/>
  <c r="AE391" i="1"/>
  <c r="W391" i="1"/>
  <c r="U391" i="1"/>
  <c r="T391" i="1"/>
  <c r="Z387" i="1"/>
  <c r="AB387" i="1"/>
  <c r="AE387" i="1"/>
  <c r="W387" i="1"/>
  <c r="U387" i="1"/>
  <c r="T387" i="1"/>
  <c r="Z383" i="1"/>
  <c r="AB383" i="1"/>
  <c r="AE383" i="1"/>
  <c r="W383" i="1"/>
  <c r="U383" i="1"/>
  <c r="T383" i="1"/>
  <c r="Z379" i="1"/>
  <c r="AB379" i="1"/>
  <c r="AE379" i="1"/>
  <c r="W379" i="1"/>
  <c r="U379" i="1"/>
  <c r="T379" i="1"/>
  <c r="Z375" i="1"/>
  <c r="AB375" i="1"/>
  <c r="AE375" i="1"/>
  <c r="W375" i="1"/>
  <c r="U375" i="1"/>
  <c r="T375" i="1"/>
  <c r="Z371" i="1"/>
  <c r="AB371" i="1"/>
  <c r="AE371" i="1"/>
  <c r="W371" i="1"/>
  <c r="U371" i="1"/>
  <c r="T371" i="1"/>
  <c r="Z367" i="1"/>
  <c r="AB367" i="1"/>
  <c r="AE367" i="1"/>
  <c r="W367" i="1"/>
  <c r="U367" i="1"/>
  <c r="T367" i="1"/>
  <c r="Z363" i="1"/>
  <c r="AB363" i="1"/>
  <c r="AE363" i="1"/>
  <c r="W363" i="1"/>
  <c r="U363" i="1"/>
  <c r="T363" i="1"/>
  <c r="Z359" i="1"/>
  <c r="AB359" i="1"/>
  <c r="AE359" i="1"/>
  <c r="W359" i="1"/>
  <c r="U359" i="1"/>
  <c r="T359" i="1"/>
  <c r="Z355" i="1"/>
  <c r="AB355" i="1"/>
  <c r="AE355" i="1"/>
  <c r="W355" i="1"/>
  <c r="U355" i="1"/>
  <c r="T355" i="1"/>
  <c r="Z351" i="1"/>
  <c r="AB351" i="1"/>
  <c r="AE351" i="1"/>
  <c r="W351" i="1"/>
  <c r="U351" i="1"/>
  <c r="T351" i="1"/>
  <c r="Z347" i="1"/>
  <c r="AB347" i="1"/>
  <c r="AE347" i="1"/>
  <c r="W347" i="1"/>
  <c r="U347" i="1"/>
  <c r="T347" i="1"/>
  <c r="Z343" i="1"/>
  <c r="AB343" i="1"/>
  <c r="AE343" i="1"/>
  <c r="W343" i="1"/>
  <c r="U343" i="1"/>
  <c r="T343" i="1"/>
  <c r="Z339" i="1"/>
  <c r="AB339" i="1"/>
  <c r="AE339" i="1"/>
  <c r="W339" i="1"/>
  <c r="U339" i="1"/>
  <c r="T339" i="1"/>
  <c r="Z335" i="1"/>
  <c r="AB335" i="1"/>
  <c r="AE335" i="1"/>
  <c r="W335" i="1"/>
  <c r="U335" i="1"/>
  <c r="T335" i="1"/>
  <c r="Z331" i="1"/>
  <c r="AB331" i="1"/>
  <c r="AE331" i="1"/>
  <c r="W331" i="1"/>
  <c r="U331" i="1"/>
  <c r="T331" i="1"/>
  <c r="Z327" i="1"/>
  <c r="AB327" i="1"/>
  <c r="AE327" i="1"/>
  <c r="W327" i="1"/>
  <c r="U327" i="1"/>
  <c r="T327" i="1"/>
  <c r="Z323" i="1"/>
  <c r="AB323" i="1"/>
  <c r="AE323" i="1"/>
  <c r="W323" i="1"/>
  <c r="U323" i="1"/>
  <c r="T323" i="1"/>
  <c r="Z319" i="1"/>
  <c r="AB319" i="1"/>
  <c r="AE319" i="1"/>
  <c r="W319" i="1"/>
  <c r="U319" i="1"/>
  <c r="T319" i="1"/>
  <c r="Z315" i="1"/>
  <c r="AB315" i="1"/>
  <c r="AE315" i="1"/>
  <c r="W315" i="1"/>
  <c r="U315" i="1"/>
  <c r="T315" i="1"/>
  <c r="Z311" i="1"/>
  <c r="AB311" i="1"/>
  <c r="AE311" i="1"/>
  <c r="W311" i="1"/>
  <c r="U311" i="1"/>
  <c r="T311" i="1"/>
  <c r="Z307" i="1"/>
  <c r="AB307" i="1"/>
  <c r="AE307" i="1"/>
  <c r="W307" i="1"/>
  <c r="U307" i="1"/>
  <c r="T307" i="1"/>
  <c r="Z303" i="1"/>
  <c r="AB303" i="1"/>
  <c r="AE303" i="1"/>
  <c r="W303" i="1"/>
  <c r="U303" i="1"/>
  <c r="T303" i="1"/>
  <c r="Z299" i="1"/>
  <c r="AB299" i="1"/>
  <c r="AE299" i="1"/>
  <c r="W299" i="1"/>
  <c r="U299" i="1"/>
  <c r="T299" i="1"/>
  <c r="Z295" i="1"/>
  <c r="AB295" i="1"/>
  <c r="AE295" i="1"/>
  <c r="W295" i="1"/>
  <c r="U295" i="1"/>
  <c r="T295" i="1"/>
  <c r="Z291" i="1"/>
  <c r="AB291" i="1"/>
  <c r="AE291" i="1"/>
  <c r="W291" i="1"/>
  <c r="U291" i="1"/>
  <c r="T291" i="1"/>
  <c r="Z287" i="1"/>
  <c r="AB287" i="1"/>
  <c r="AE287" i="1"/>
  <c r="W287" i="1"/>
  <c r="U287" i="1"/>
  <c r="T287" i="1"/>
  <c r="Z283" i="1"/>
  <c r="AB283" i="1"/>
  <c r="AE283" i="1"/>
  <c r="W283" i="1"/>
  <c r="U283" i="1"/>
  <c r="T283" i="1"/>
  <c r="Z279" i="1"/>
  <c r="AB279" i="1"/>
  <c r="AE279" i="1"/>
  <c r="W279" i="1"/>
  <c r="U279" i="1"/>
  <c r="T279" i="1"/>
  <c r="Z275" i="1"/>
  <c r="AB275" i="1"/>
  <c r="AE275" i="1"/>
  <c r="W275" i="1"/>
  <c r="U275" i="1"/>
  <c r="T275" i="1"/>
  <c r="Z271" i="1"/>
  <c r="AB271" i="1"/>
  <c r="AE271" i="1"/>
  <c r="W271" i="1"/>
  <c r="U271" i="1"/>
  <c r="T271" i="1"/>
  <c r="Z267" i="1"/>
  <c r="AB267" i="1"/>
  <c r="AE267" i="1"/>
  <c r="W267" i="1"/>
  <c r="U267" i="1"/>
  <c r="T267" i="1"/>
  <c r="Z263" i="1"/>
  <c r="AB263" i="1"/>
  <c r="AE263" i="1"/>
  <c r="W263" i="1"/>
  <c r="U263" i="1"/>
  <c r="T263" i="1"/>
  <c r="Z259" i="1"/>
  <c r="AB259" i="1"/>
  <c r="AE259" i="1"/>
  <c r="W259" i="1"/>
  <c r="U259" i="1"/>
  <c r="T259" i="1"/>
  <c r="Z255" i="1"/>
  <c r="AB255" i="1"/>
  <c r="AE255" i="1"/>
  <c r="W255" i="1"/>
  <c r="U255" i="1"/>
  <c r="T255" i="1"/>
  <c r="AE251" i="1"/>
  <c r="Z251" i="1"/>
  <c r="AB251" i="1"/>
  <c r="W251" i="1"/>
  <c r="U251" i="1"/>
  <c r="T251" i="1"/>
  <c r="AE247" i="1"/>
  <c r="Z247" i="1"/>
  <c r="AB247" i="1"/>
  <c r="W247" i="1"/>
  <c r="U247" i="1"/>
  <c r="T247" i="1"/>
  <c r="AE243" i="1"/>
  <c r="Z243" i="1"/>
  <c r="AB243" i="1"/>
  <c r="W243" i="1"/>
  <c r="U243" i="1"/>
  <c r="T243" i="1"/>
  <c r="AE239" i="1"/>
  <c r="Z239" i="1"/>
  <c r="AB239" i="1"/>
  <c r="W239" i="1"/>
  <c r="U239" i="1"/>
  <c r="T239" i="1"/>
  <c r="AE235" i="1"/>
  <c r="Z235" i="1"/>
  <c r="AB235" i="1"/>
  <c r="W235" i="1"/>
  <c r="U235" i="1"/>
  <c r="T235" i="1"/>
  <c r="AE231" i="1"/>
  <c r="Z231" i="1"/>
  <c r="AB231" i="1"/>
  <c r="W231" i="1"/>
  <c r="U231" i="1"/>
  <c r="T231" i="1"/>
  <c r="AE227" i="1"/>
  <c r="Z227" i="1"/>
  <c r="AB227" i="1"/>
  <c r="W227" i="1"/>
  <c r="U227" i="1"/>
  <c r="T227" i="1"/>
  <c r="Z224" i="1"/>
  <c r="AB224" i="1"/>
  <c r="AE224" i="1"/>
  <c r="W224" i="1"/>
  <c r="U224" i="1"/>
  <c r="T224" i="1"/>
  <c r="Z221" i="1"/>
  <c r="AB221" i="1"/>
  <c r="AE221" i="1"/>
  <c r="W221" i="1"/>
  <c r="U221" i="1"/>
  <c r="T221" i="1"/>
  <c r="Z216" i="1"/>
  <c r="AB216" i="1"/>
  <c r="AE216" i="1"/>
  <c r="W216" i="1"/>
  <c r="U216" i="1"/>
  <c r="T216" i="1"/>
  <c r="Z213" i="1"/>
  <c r="AB213" i="1"/>
  <c r="AE213" i="1"/>
  <c r="W213" i="1"/>
  <c r="U213" i="1"/>
  <c r="T213" i="1"/>
  <c r="Z208" i="1"/>
  <c r="AB208" i="1"/>
  <c r="AE208" i="1"/>
  <c r="W208" i="1"/>
  <c r="U208" i="1"/>
  <c r="T208" i="1"/>
  <c r="Z205" i="1"/>
  <c r="AB205" i="1"/>
  <c r="AE205" i="1"/>
  <c r="W205" i="1"/>
  <c r="U205" i="1"/>
  <c r="T205" i="1"/>
  <c r="Z200" i="1"/>
  <c r="AB200" i="1"/>
  <c r="AE200" i="1"/>
  <c r="W200" i="1"/>
  <c r="U200" i="1"/>
  <c r="T200" i="1"/>
  <c r="Z197" i="1"/>
  <c r="AB197" i="1"/>
  <c r="AE197" i="1"/>
  <c r="W197" i="1"/>
  <c r="U197" i="1"/>
  <c r="T197" i="1"/>
  <c r="Z192" i="1"/>
  <c r="AB192" i="1"/>
  <c r="AE192" i="1"/>
  <c r="W192" i="1"/>
  <c r="U192" i="1"/>
  <c r="T192" i="1"/>
  <c r="Z189" i="1"/>
  <c r="AB189" i="1"/>
  <c r="AE189" i="1"/>
  <c r="W189" i="1"/>
  <c r="U189" i="1"/>
  <c r="T189" i="1"/>
  <c r="Z184" i="1"/>
  <c r="AB184" i="1"/>
  <c r="AE184" i="1"/>
  <c r="W184" i="1"/>
  <c r="U184" i="1"/>
  <c r="T184" i="1"/>
  <c r="Z181" i="1"/>
  <c r="AB181" i="1"/>
  <c r="AE181" i="1"/>
  <c r="W181" i="1"/>
  <c r="U181" i="1"/>
  <c r="T181" i="1"/>
  <c r="Z176" i="1"/>
  <c r="AB176" i="1"/>
  <c r="AE176" i="1"/>
  <c r="W176" i="1"/>
  <c r="U176" i="1"/>
  <c r="T176" i="1"/>
  <c r="Z173" i="1"/>
  <c r="AB173" i="1"/>
  <c r="AE173" i="1"/>
  <c r="W173" i="1"/>
  <c r="U173" i="1"/>
  <c r="T173" i="1"/>
  <c r="AB170" i="1"/>
  <c r="AE170" i="1"/>
  <c r="Z170" i="1"/>
  <c r="W170" i="1"/>
  <c r="U170" i="1"/>
  <c r="T170" i="1"/>
  <c r="AB166" i="1"/>
  <c r="AE166" i="1"/>
  <c r="Z166" i="1"/>
  <c r="W166" i="1"/>
  <c r="U166" i="1"/>
  <c r="T166" i="1"/>
  <c r="AB162" i="1"/>
  <c r="AE162" i="1"/>
  <c r="Z162" i="1"/>
  <c r="W162" i="1"/>
  <c r="U162" i="1"/>
  <c r="T162" i="1"/>
  <c r="AB158" i="1"/>
  <c r="AE158" i="1"/>
  <c r="Z158" i="1"/>
  <c r="W158" i="1"/>
  <c r="U158" i="1"/>
  <c r="T158" i="1"/>
  <c r="AB154" i="1"/>
  <c r="AE154" i="1"/>
  <c r="Z154" i="1"/>
  <c r="W154" i="1"/>
  <c r="U154" i="1"/>
  <c r="T154" i="1"/>
  <c r="AB150" i="1"/>
  <c r="AE150" i="1"/>
  <c r="Z150" i="1"/>
  <c r="W150" i="1"/>
  <c r="U150" i="1"/>
  <c r="T150" i="1"/>
  <c r="AB146" i="1"/>
  <c r="AE146" i="1"/>
  <c r="Z146" i="1"/>
  <c r="W146" i="1"/>
  <c r="U146" i="1"/>
  <c r="T146" i="1"/>
  <c r="AB142" i="1"/>
  <c r="AE142" i="1"/>
  <c r="Z142" i="1"/>
  <c r="W142" i="1"/>
  <c r="U142" i="1"/>
  <c r="T142" i="1"/>
  <c r="AB138" i="1"/>
  <c r="AE138" i="1"/>
  <c r="Z138" i="1"/>
  <c r="W138" i="1"/>
  <c r="U138" i="1"/>
  <c r="T138" i="1"/>
  <c r="AB134" i="1"/>
  <c r="AE134" i="1"/>
  <c r="Z134" i="1"/>
  <c r="W134" i="1"/>
  <c r="U134" i="1"/>
  <c r="T134" i="1"/>
  <c r="AB130" i="1"/>
  <c r="AE130" i="1"/>
  <c r="Z130" i="1"/>
  <c r="W130" i="1"/>
  <c r="U130" i="1"/>
  <c r="T130" i="1"/>
  <c r="AB126" i="1"/>
  <c r="AE126" i="1"/>
  <c r="Z126" i="1"/>
  <c r="W126" i="1"/>
  <c r="U126" i="1"/>
  <c r="T126" i="1"/>
  <c r="AB122" i="1"/>
  <c r="AE122" i="1"/>
  <c r="Z122" i="1"/>
  <c r="W122" i="1"/>
  <c r="U122" i="1"/>
  <c r="T122" i="1"/>
  <c r="AB118" i="1"/>
  <c r="AE118" i="1"/>
  <c r="Z118" i="1"/>
  <c r="W118" i="1"/>
  <c r="U118" i="1"/>
  <c r="T118" i="1"/>
  <c r="Z114" i="1"/>
  <c r="AB114" i="1"/>
  <c r="AE114" i="1"/>
  <c r="W114" i="1"/>
  <c r="U114" i="1"/>
  <c r="T114" i="1"/>
  <c r="Z110" i="1"/>
  <c r="AB110" i="1"/>
  <c r="AE110" i="1"/>
  <c r="W110" i="1"/>
  <c r="U110" i="1"/>
  <c r="T110" i="1"/>
  <c r="Z106" i="1"/>
  <c r="AB106" i="1"/>
  <c r="AE106" i="1"/>
  <c r="W106" i="1"/>
  <c r="U106" i="1"/>
  <c r="T106" i="1"/>
  <c r="Z102" i="1"/>
  <c r="AB102" i="1"/>
  <c r="AE102" i="1"/>
  <c r="W102" i="1"/>
  <c r="U102" i="1"/>
  <c r="T102" i="1"/>
  <c r="Z98" i="1"/>
  <c r="AB98" i="1"/>
  <c r="AE98" i="1"/>
  <c r="W98" i="1"/>
  <c r="U98" i="1"/>
  <c r="T98" i="1"/>
  <c r="Z94" i="1"/>
  <c r="AB94" i="1"/>
  <c r="AE94" i="1"/>
  <c r="W94" i="1"/>
  <c r="U94" i="1"/>
  <c r="T94" i="1"/>
  <c r="Z90" i="1"/>
  <c r="AB90" i="1"/>
  <c r="AE90" i="1"/>
  <c r="W90" i="1"/>
  <c r="U90" i="1"/>
  <c r="T90" i="1"/>
  <c r="Z86" i="1"/>
  <c r="AB86" i="1"/>
  <c r="AE86" i="1"/>
  <c r="W86" i="1"/>
  <c r="U86" i="1"/>
  <c r="T86" i="1"/>
  <c r="Z82" i="1"/>
  <c r="AB82" i="1"/>
  <c r="AE82" i="1"/>
  <c r="W82" i="1"/>
  <c r="U82" i="1"/>
  <c r="T82" i="1"/>
  <c r="Z78" i="1"/>
  <c r="AB78" i="1"/>
  <c r="AE78" i="1"/>
  <c r="W78" i="1"/>
  <c r="U78" i="1"/>
  <c r="T78" i="1"/>
  <c r="Z74" i="1"/>
  <c r="AB74" i="1"/>
  <c r="AE74" i="1"/>
  <c r="W74" i="1"/>
  <c r="U74" i="1"/>
  <c r="T74" i="1"/>
  <c r="Z70" i="1"/>
  <c r="AB70" i="1"/>
  <c r="AE70" i="1"/>
  <c r="W70" i="1"/>
  <c r="U70" i="1"/>
  <c r="T70" i="1"/>
  <c r="Z66" i="1"/>
  <c r="AB66" i="1"/>
  <c r="AE66" i="1"/>
  <c r="W66" i="1"/>
  <c r="U66" i="1"/>
  <c r="T66" i="1"/>
  <c r="Z62" i="1"/>
  <c r="AB62" i="1"/>
  <c r="AE62" i="1"/>
  <c r="W62" i="1"/>
  <c r="U62" i="1"/>
  <c r="T62" i="1"/>
  <c r="Z58" i="1"/>
  <c r="AB58" i="1"/>
  <c r="AE58" i="1"/>
  <c r="W58" i="1"/>
  <c r="U58" i="1"/>
  <c r="T58" i="1"/>
  <c r="Z54" i="1"/>
  <c r="AB54" i="1"/>
  <c r="AE54" i="1"/>
  <c r="W54" i="1"/>
  <c r="U54" i="1"/>
  <c r="T54" i="1"/>
  <c r="Z50" i="1"/>
  <c r="AB50" i="1"/>
  <c r="AE50" i="1"/>
  <c r="W50" i="1"/>
  <c r="U50" i="1"/>
  <c r="T50" i="1"/>
  <c r="Z46" i="1"/>
  <c r="AB46" i="1"/>
  <c r="AE46" i="1"/>
  <c r="W46" i="1"/>
  <c r="U46" i="1"/>
  <c r="T46" i="1"/>
  <c r="Z42" i="1"/>
  <c r="AB42" i="1"/>
  <c r="AE42" i="1"/>
  <c r="W42" i="1"/>
  <c r="U42" i="1"/>
  <c r="T42" i="1"/>
  <c r="Z38" i="1"/>
  <c r="AB38" i="1"/>
  <c r="AE38" i="1"/>
  <c r="W38" i="1"/>
  <c r="U38" i="1"/>
  <c r="T38" i="1"/>
  <c r="Z34" i="1"/>
  <c r="AB34" i="1"/>
  <c r="AE34" i="1"/>
  <c r="W34" i="1"/>
  <c r="U34" i="1"/>
  <c r="T34" i="1"/>
  <c r="Z30" i="1"/>
  <c r="AB30" i="1"/>
  <c r="AE30" i="1"/>
  <c r="W30" i="1"/>
  <c r="U30" i="1"/>
  <c r="T30" i="1"/>
  <c r="Z26" i="1"/>
  <c r="AB26" i="1"/>
  <c r="AE26" i="1"/>
  <c r="W26" i="1"/>
  <c r="U26" i="1"/>
  <c r="T26" i="1"/>
  <c r="Z22" i="1"/>
  <c r="AB22" i="1"/>
  <c r="AE22" i="1"/>
  <c r="W22" i="1"/>
  <c r="U22" i="1"/>
  <c r="T22" i="1"/>
  <c r="AB18" i="1"/>
  <c r="AE18" i="1"/>
  <c r="W18" i="1"/>
  <c r="U18" i="1"/>
  <c r="T18" i="1"/>
  <c r="Z14" i="1"/>
  <c r="AB14" i="1"/>
  <c r="AE14" i="1"/>
  <c r="W14" i="1"/>
  <c r="U14" i="1"/>
  <c r="T14" i="1"/>
  <c r="Z10" i="1"/>
  <c r="AB10" i="1"/>
  <c r="AE10" i="1"/>
  <c r="W10" i="1"/>
  <c r="U10" i="1"/>
  <c r="T10" i="1"/>
  <c r="Z6" i="1"/>
  <c r="AB6" i="1"/>
  <c r="AE6" i="1"/>
  <c r="W6" i="1"/>
  <c r="U6" i="1"/>
  <c r="T6" i="1"/>
  <c r="AB1225" i="1"/>
  <c r="AE1225" i="1"/>
  <c r="Z1225" i="1"/>
  <c r="W1225" i="1"/>
  <c r="U1225" i="1"/>
  <c r="AE1222" i="1"/>
  <c r="Z1222" i="1"/>
  <c r="AB1222" i="1"/>
  <c r="W1222" i="1"/>
  <c r="U1222" i="1"/>
  <c r="AE1274" i="1"/>
  <c r="Z1274" i="1"/>
  <c r="AB1274" i="1"/>
  <c r="W1274" i="1"/>
  <c r="U1274" i="1"/>
  <c r="AE1270" i="1"/>
  <c r="Z1270" i="1"/>
  <c r="AB1270" i="1"/>
  <c r="W1270" i="1"/>
  <c r="U1270" i="1"/>
  <c r="AE1266" i="1"/>
  <c r="Z1266" i="1"/>
  <c r="AB1266" i="1"/>
  <c r="W1266" i="1"/>
  <c r="U1266" i="1"/>
  <c r="AE1262" i="1"/>
  <c r="Z1262" i="1"/>
  <c r="AB1262" i="1"/>
  <c r="W1262" i="1"/>
  <c r="U1262" i="1"/>
  <c r="AE1258" i="1"/>
  <c r="Z1258" i="1"/>
  <c r="AB1258" i="1"/>
  <c r="W1258" i="1"/>
  <c r="U1258" i="1"/>
  <c r="AE1254" i="1"/>
  <c r="Z1254" i="1"/>
  <c r="AB1254" i="1"/>
  <c r="W1254" i="1"/>
  <c r="U1254" i="1"/>
  <c r="AE1246" i="1"/>
  <c r="Z1246" i="1"/>
  <c r="AB1246" i="1"/>
  <c r="W1246" i="1"/>
  <c r="U1246" i="1"/>
  <c r="AE1242" i="1"/>
  <c r="Z1242" i="1"/>
  <c r="AB1242" i="1"/>
  <c r="W1242" i="1"/>
  <c r="U1242" i="1"/>
  <c r="AE1238" i="1"/>
  <c r="Z1238" i="1"/>
  <c r="AB1238" i="1"/>
  <c r="W1238" i="1"/>
  <c r="U1238" i="1"/>
  <c r="AE1234" i="1"/>
  <c r="Z1234" i="1"/>
  <c r="AB1234" i="1"/>
  <c r="W1234" i="1"/>
  <c r="U1234" i="1"/>
  <c r="AE1230" i="1"/>
  <c r="Z1230" i="1"/>
  <c r="AB1230" i="1"/>
  <c r="W1230" i="1"/>
  <c r="U1230" i="1"/>
  <c r="AE1226" i="1"/>
  <c r="Z1226" i="1"/>
  <c r="AB1226" i="1"/>
  <c r="W1226" i="1"/>
  <c r="U1226" i="1"/>
  <c r="T1152" i="1"/>
  <c r="T1144" i="1"/>
  <c r="T1140" i="1"/>
  <c r="T1120" i="1"/>
  <c r="T1116" i="1"/>
  <c r="T1112" i="1"/>
  <c r="T1108" i="1"/>
  <c r="T1088" i="1"/>
  <c r="T1084" i="1"/>
  <c r="T1080" i="1"/>
  <c r="T1076" i="1"/>
  <c r="T1052" i="1"/>
  <c r="T1040" i="1"/>
  <c r="T1036" i="1"/>
  <c r="T1032" i="1"/>
  <c r="T1028" i="1"/>
  <c r="T1024" i="1"/>
  <c r="T1020" i="1"/>
  <c r="T1016" i="1"/>
  <c r="T1012" i="1"/>
  <c r="T1008" i="1"/>
  <c r="T1004" i="1"/>
  <c r="T1000" i="1"/>
  <c r="T996" i="1"/>
  <c r="T992" i="1"/>
  <c r="T988" i="1"/>
  <c r="T984" i="1"/>
  <c r="T980" i="1"/>
  <c r="T976" i="1"/>
  <c r="T972" i="1"/>
  <c r="T968" i="1"/>
  <c r="T964" i="1"/>
  <c r="T960" i="1"/>
  <c r="T956" i="1"/>
  <c r="T952" i="1"/>
  <c r="T948" i="1"/>
  <c r="T944" i="1"/>
  <c r="T940" i="1"/>
  <c r="T936" i="1"/>
  <c r="T932" i="1"/>
  <c r="T928" i="1"/>
  <c r="T924" i="1"/>
  <c r="T920" i="1"/>
  <c r="T916" i="1"/>
  <c r="T912" i="1"/>
  <c r="T908" i="1"/>
  <c r="T904" i="1"/>
  <c r="T900" i="1"/>
  <c r="T896" i="1"/>
  <c r="T892" i="1"/>
  <c r="T888" i="1"/>
  <c r="T884" i="1"/>
  <c r="T880" i="1"/>
  <c r="T876" i="1"/>
  <c r="T872" i="1"/>
  <c r="T868" i="1"/>
  <c r="T864" i="1"/>
  <c r="T860" i="1"/>
  <c r="T856" i="1"/>
  <c r="T852" i="1"/>
  <c r="T848" i="1"/>
  <c r="T844" i="1"/>
  <c r="T840" i="1"/>
  <c r="T836" i="1"/>
  <c r="T832" i="1"/>
  <c r="T828" i="1"/>
  <c r="T824" i="1"/>
  <c r="T820" i="1"/>
  <c r="AB1209" i="1"/>
  <c r="AE1209" i="1"/>
  <c r="Z1209" i="1"/>
  <c r="W1209" i="1"/>
  <c r="U1209" i="1"/>
  <c r="AB1193" i="1"/>
  <c r="AE1193" i="1"/>
  <c r="Z1193" i="1"/>
  <c r="W1193" i="1"/>
  <c r="U1193" i="1"/>
  <c r="AB1185" i="1"/>
  <c r="AE1185" i="1"/>
  <c r="Z1185" i="1"/>
  <c r="W1185" i="1"/>
  <c r="U1185" i="1"/>
  <c r="AB1181" i="1"/>
  <c r="AE1181" i="1"/>
  <c r="Z1181" i="1"/>
  <c r="W1181" i="1"/>
  <c r="U1181" i="1"/>
  <c r="AB1177" i="1"/>
  <c r="AE1177" i="1"/>
  <c r="Z1177" i="1"/>
  <c r="W1177" i="1"/>
  <c r="U1177" i="1"/>
  <c r="AB1173" i="1"/>
  <c r="AE1173" i="1"/>
  <c r="Z1173" i="1"/>
  <c r="W1173" i="1"/>
  <c r="U1173" i="1"/>
  <c r="AB1169" i="1"/>
  <c r="AE1169" i="1"/>
  <c r="Z1169" i="1"/>
  <c r="W1169" i="1"/>
  <c r="U1169" i="1"/>
  <c r="AB1165" i="1"/>
  <c r="AE1165" i="1"/>
  <c r="Z1165" i="1"/>
  <c r="W1165" i="1"/>
  <c r="U1165" i="1"/>
  <c r="AB1161" i="1"/>
  <c r="AE1161" i="1"/>
  <c r="Z1161" i="1"/>
  <c r="W1161" i="1"/>
  <c r="U1161" i="1"/>
  <c r="AB1157" i="1"/>
  <c r="AE1157" i="1"/>
  <c r="Z1157" i="1"/>
  <c r="W1157" i="1"/>
  <c r="U1157" i="1"/>
  <c r="AB1153" i="1"/>
  <c r="AE1153" i="1"/>
  <c r="Z1153" i="1"/>
  <c r="W1153" i="1"/>
  <c r="U1153" i="1"/>
  <c r="Z1148" i="1"/>
  <c r="AB1148" i="1"/>
  <c r="AE1148" i="1"/>
  <c r="W1148" i="1"/>
  <c r="U1148" i="1"/>
  <c r="AB1145" i="1"/>
  <c r="AE1145" i="1"/>
  <c r="Z1145" i="1"/>
  <c r="W1145" i="1"/>
  <c r="U1145" i="1"/>
  <c r="Z1139" i="1"/>
  <c r="AB1139" i="1"/>
  <c r="AE1139" i="1"/>
  <c r="W1139" i="1"/>
  <c r="U1139" i="1"/>
  <c r="Z1136" i="1"/>
  <c r="AB1136" i="1"/>
  <c r="AE1136" i="1"/>
  <c r="W1136" i="1"/>
  <c r="U1136" i="1"/>
  <c r="Z1132" i="1"/>
  <c r="AB1132" i="1"/>
  <c r="AE1132" i="1"/>
  <c r="W1132" i="1"/>
  <c r="U1132" i="1"/>
  <c r="AB1129" i="1"/>
  <c r="AE1129" i="1"/>
  <c r="Z1129" i="1"/>
  <c r="W1129" i="1"/>
  <c r="U1129" i="1"/>
  <c r="AB1125" i="1"/>
  <c r="AE1125" i="1"/>
  <c r="Z1125" i="1"/>
  <c r="W1125" i="1"/>
  <c r="U1125" i="1"/>
  <c r="AE1118" i="1"/>
  <c r="Z1118" i="1"/>
  <c r="AB1118" i="1"/>
  <c r="W1118" i="1"/>
  <c r="U1118" i="1"/>
  <c r="AE1114" i="1"/>
  <c r="Z1114" i="1"/>
  <c r="AB1114" i="1"/>
  <c r="W1114" i="1"/>
  <c r="U1114" i="1"/>
  <c r="Z1111" i="1"/>
  <c r="AB1111" i="1"/>
  <c r="AE1111" i="1"/>
  <c r="W1111" i="1"/>
  <c r="U1111" i="1"/>
  <c r="Z1107" i="1"/>
  <c r="AB1107" i="1"/>
  <c r="AE1107" i="1"/>
  <c r="W1107" i="1"/>
  <c r="U1107" i="1"/>
  <c r="Z1104" i="1"/>
  <c r="AB1104" i="1"/>
  <c r="AE1104" i="1"/>
  <c r="W1104" i="1"/>
  <c r="U1104" i="1"/>
  <c r="Z1100" i="1"/>
  <c r="AB1100" i="1"/>
  <c r="AE1100" i="1"/>
  <c r="W1100" i="1"/>
  <c r="U1100" i="1"/>
  <c r="AB1097" i="1"/>
  <c r="AE1097" i="1"/>
  <c r="Z1097" i="1"/>
  <c r="W1097" i="1"/>
  <c r="U1097" i="1"/>
  <c r="AB1093" i="1"/>
  <c r="AE1093" i="1"/>
  <c r="Z1093" i="1"/>
  <c r="W1093" i="1"/>
  <c r="U1093" i="1"/>
  <c r="AE1086" i="1"/>
  <c r="Z1086" i="1"/>
  <c r="AB1086" i="1"/>
  <c r="W1086" i="1"/>
  <c r="U1086" i="1"/>
  <c r="AE1082" i="1"/>
  <c r="Z1082" i="1"/>
  <c r="AB1082" i="1"/>
  <c r="W1082" i="1"/>
  <c r="U1082" i="1"/>
  <c r="Z1079" i="1"/>
  <c r="AB1079" i="1"/>
  <c r="AE1079" i="1"/>
  <c r="W1079" i="1"/>
  <c r="U1079" i="1"/>
  <c r="Z1075" i="1"/>
  <c r="AB1075" i="1"/>
  <c r="AE1075" i="1"/>
  <c r="W1075" i="1"/>
  <c r="U1075" i="1"/>
  <c r="Z1068" i="1"/>
  <c r="AB1068" i="1"/>
  <c r="AE1068" i="1"/>
  <c r="W1068" i="1"/>
  <c r="U1068" i="1"/>
  <c r="AB1065" i="1"/>
  <c r="AE1065" i="1"/>
  <c r="Z1065" i="1"/>
  <c r="W1065" i="1"/>
  <c r="U1065" i="1"/>
  <c r="AB1061" i="1"/>
  <c r="AE1061" i="1"/>
  <c r="Z1061" i="1"/>
  <c r="W1061" i="1"/>
  <c r="U1061" i="1"/>
  <c r="Z1055" i="1"/>
  <c r="AB1055" i="1"/>
  <c r="AE1055" i="1"/>
  <c r="W1055" i="1"/>
  <c r="U1055" i="1"/>
  <c r="Z1051" i="1"/>
  <c r="AB1051" i="1"/>
  <c r="AE1051" i="1"/>
  <c r="W1051" i="1"/>
  <c r="U1051" i="1"/>
  <c r="Z1048" i="1"/>
  <c r="AB1048" i="1"/>
  <c r="AE1048" i="1"/>
  <c r="W1048" i="1"/>
  <c r="U1048" i="1"/>
  <c r="AB1045" i="1"/>
  <c r="AE1045" i="1"/>
  <c r="Z1045" i="1"/>
  <c r="W1045" i="1"/>
  <c r="U1045" i="1"/>
  <c r="AE1038" i="1"/>
  <c r="Z1038" i="1"/>
  <c r="AB1038" i="1"/>
  <c r="W1038" i="1"/>
  <c r="U1038" i="1"/>
  <c r="AE1034" i="1"/>
  <c r="Z1034" i="1"/>
  <c r="AB1034" i="1"/>
  <c r="W1034" i="1"/>
  <c r="U1034" i="1"/>
  <c r="Z1031" i="1"/>
  <c r="AB1031" i="1"/>
  <c r="AE1031" i="1"/>
  <c r="W1031" i="1"/>
  <c r="U1031" i="1"/>
  <c r="Z1027" i="1"/>
  <c r="AB1027" i="1"/>
  <c r="AE1027" i="1"/>
  <c r="W1027" i="1"/>
  <c r="U1027" i="1"/>
  <c r="Z1023" i="1"/>
  <c r="AB1023" i="1"/>
  <c r="AE1023" i="1"/>
  <c r="W1023" i="1"/>
  <c r="U1023" i="1"/>
  <c r="Z1019" i="1"/>
  <c r="AB1019" i="1"/>
  <c r="AE1019" i="1"/>
  <c r="W1019" i="1"/>
  <c r="U1019" i="1"/>
  <c r="Z1015" i="1"/>
  <c r="AB1015" i="1"/>
  <c r="AE1015" i="1"/>
  <c r="W1015" i="1"/>
  <c r="U1015" i="1"/>
  <c r="Z1011" i="1"/>
  <c r="AB1011" i="1"/>
  <c r="AE1011" i="1"/>
  <c r="W1011" i="1"/>
  <c r="U1011" i="1"/>
  <c r="Z1007" i="1"/>
  <c r="AB1007" i="1"/>
  <c r="AE1007" i="1"/>
  <c r="W1007" i="1"/>
  <c r="U1007" i="1"/>
  <c r="Z1003" i="1"/>
  <c r="AB1003" i="1"/>
  <c r="AE1003" i="1"/>
  <c r="W1003" i="1"/>
  <c r="U1003" i="1"/>
  <c r="Z999" i="1"/>
  <c r="AB999" i="1"/>
  <c r="AE999" i="1"/>
  <c r="W999" i="1"/>
  <c r="U999" i="1"/>
  <c r="Z995" i="1"/>
  <c r="AB995" i="1"/>
  <c r="AE995" i="1"/>
  <c r="W995" i="1"/>
  <c r="U995" i="1"/>
  <c r="Z991" i="1"/>
  <c r="AB991" i="1"/>
  <c r="AE991" i="1"/>
  <c r="W991" i="1"/>
  <c r="U991" i="1"/>
  <c r="Z987" i="1"/>
  <c r="AB987" i="1"/>
  <c r="AE987" i="1"/>
  <c r="W987" i="1"/>
  <c r="U987" i="1"/>
  <c r="Z983" i="1"/>
  <c r="AB983" i="1"/>
  <c r="AE983" i="1"/>
  <c r="W983" i="1"/>
  <c r="U983" i="1"/>
  <c r="Z979" i="1"/>
  <c r="AB979" i="1"/>
  <c r="AE979" i="1"/>
  <c r="W979" i="1"/>
  <c r="U979" i="1"/>
  <c r="Z975" i="1"/>
  <c r="AB975" i="1"/>
  <c r="AE975" i="1"/>
  <c r="W975" i="1"/>
  <c r="U975" i="1"/>
  <c r="Z971" i="1"/>
  <c r="AB971" i="1"/>
  <c r="AE971" i="1"/>
  <c r="W971" i="1"/>
  <c r="U971" i="1"/>
  <c r="Z967" i="1"/>
  <c r="AB967" i="1"/>
  <c r="AE967" i="1"/>
  <c r="W967" i="1"/>
  <c r="U967" i="1"/>
  <c r="Z963" i="1"/>
  <c r="AB963" i="1"/>
  <c r="AE963" i="1"/>
  <c r="W963" i="1"/>
  <c r="U963" i="1"/>
  <c r="Z959" i="1"/>
  <c r="AB959" i="1"/>
  <c r="AE959" i="1"/>
  <c r="W959" i="1"/>
  <c r="U959" i="1"/>
  <c r="Z955" i="1"/>
  <c r="AB955" i="1"/>
  <c r="AE955" i="1"/>
  <c r="W955" i="1"/>
  <c r="U955" i="1"/>
  <c r="Z951" i="1"/>
  <c r="AB951" i="1"/>
  <c r="AE951" i="1"/>
  <c r="W951" i="1"/>
  <c r="U951" i="1"/>
  <c r="Z947" i="1"/>
  <c r="AB947" i="1"/>
  <c r="AE947" i="1"/>
  <c r="W947" i="1"/>
  <c r="U947" i="1"/>
  <c r="Z943" i="1"/>
  <c r="AB943" i="1"/>
  <c r="AE943" i="1"/>
  <c r="W943" i="1"/>
  <c r="U943" i="1"/>
  <c r="Z939" i="1"/>
  <c r="AB939" i="1"/>
  <c r="AE939" i="1"/>
  <c r="W939" i="1"/>
  <c r="U939" i="1"/>
  <c r="Z935" i="1"/>
  <c r="AB935" i="1"/>
  <c r="AE935" i="1"/>
  <c r="W935" i="1"/>
  <c r="U935" i="1"/>
  <c r="Z931" i="1"/>
  <c r="AB931" i="1"/>
  <c r="AE931" i="1"/>
  <c r="W931" i="1"/>
  <c r="U931" i="1"/>
  <c r="Z927" i="1"/>
  <c r="AB927" i="1"/>
  <c r="AE927" i="1"/>
  <c r="W927" i="1"/>
  <c r="U927" i="1"/>
  <c r="Z923" i="1"/>
  <c r="AB923" i="1"/>
  <c r="AE923" i="1"/>
  <c r="W923" i="1"/>
  <c r="U923" i="1"/>
  <c r="Z919" i="1"/>
  <c r="AB919" i="1"/>
  <c r="AE919" i="1"/>
  <c r="W919" i="1"/>
  <c r="U919" i="1"/>
  <c r="Z915" i="1"/>
  <c r="AB915" i="1"/>
  <c r="AE915" i="1"/>
  <c r="W915" i="1"/>
  <c r="U915" i="1"/>
  <c r="Z911" i="1"/>
  <c r="AB911" i="1"/>
  <c r="AE911" i="1"/>
  <c r="W911" i="1"/>
  <c r="U911" i="1"/>
  <c r="Z907" i="1"/>
  <c r="AB907" i="1"/>
  <c r="AE907" i="1"/>
  <c r="W907" i="1"/>
  <c r="U907" i="1"/>
  <c r="Z903" i="1"/>
  <c r="AB903" i="1"/>
  <c r="AE903" i="1"/>
  <c r="W903" i="1"/>
  <c r="U903" i="1"/>
  <c r="Z899" i="1"/>
  <c r="AB899" i="1"/>
  <c r="AE899" i="1"/>
  <c r="W899" i="1"/>
  <c r="U899" i="1"/>
  <c r="Z895" i="1"/>
  <c r="AB895" i="1"/>
  <c r="AE895" i="1"/>
  <c r="W895" i="1"/>
  <c r="U895" i="1"/>
  <c r="Z891" i="1"/>
  <c r="AB891" i="1"/>
  <c r="AE891" i="1"/>
  <c r="W891" i="1"/>
  <c r="U891" i="1"/>
  <c r="Z887" i="1"/>
  <c r="AB887" i="1"/>
  <c r="AE887" i="1"/>
  <c r="W887" i="1"/>
  <c r="U887" i="1"/>
  <c r="Z883" i="1"/>
  <c r="AB883" i="1"/>
  <c r="AE883" i="1"/>
  <c r="W883" i="1"/>
  <c r="U883" i="1"/>
  <c r="Z879" i="1"/>
  <c r="AB879" i="1"/>
  <c r="AE879" i="1"/>
  <c r="W879" i="1"/>
  <c r="U879" i="1"/>
  <c r="Z875" i="1"/>
  <c r="AB875" i="1"/>
  <c r="AE875" i="1"/>
  <c r="W875" i="1"/>
  <c r="U875" i="1"/>
  <c r="Z871" i="1"/>
  <c r="AB871" i="1"/>
  <c r="AE871" i="1"/>
  <c r="W871" i="1"/>
  <c r="U871" i="1"/>
  <c r="Z867" i="1"/>
  <c r="AB867" i="1"/>
  <c r="AE867" i="1"/>
  <c r="W867" i="1"/>
  <c r="U867" i="1"/>
  <c r="Z863" i="1"/>
  <c r="AB863" i="1"/>
  <c r="AE863" i="1"/>
  <c r="W863" i="1"/>
  <c r="U863" i="1"/>
  <c r="Z859" i="1"/>
  <c r="AB859" i="1"/>
  <c r="AE859" i="1"/>
  <c r="W859" i="1"/>
  <c r="U859" i="1"/>
  <c r="Z855" i="1"/>
  <c r="AB855" i="1"/>
  <c r="AE855" i="1"/>
  <c r="W855" i="1"/>
  <c r="U855" i="1"/>
  <c r="Z851" i="1"/>
  <c r="AB851" i="1"/>
  <c r="AE851" i="1"/>
  <c r="W851" i="1"/>
  <c r="U851" i="1"/>
  <c r="Z847" i="1"/>
  <c r="AB847" i="1"/>
  <c r="AE847" i="1"/>
  <c r="W847" i="1"/>
  <c r="U847" i="1"/>
  <c r="Z843" i="1"/>
  <c r="AB843" i="1"/>
  <c r="AE843" i="1"/>
  <c r="W843" i="1"/>
  <c r="U843" i="1"/>
  <c r="Z839" i="1"/>
  <c r="AB839" i="1"/>
  <c r="AE839" i="1"/>
  <c r="W839" i="1"/>
  <c r="U839" i="1"/>
  <c r="Z835" i="1"/>
  <c r="AB835" i="1"/>
  <c r="AE835" i="1"/>
  <c r="W835" i="1"/>
  <c r="U835" i="1"/>
  <c r="Z831" i="1"/>
  <c r="AB831" i="1"/>
  <c r="AE831" i="1"/>
  <c r="W831" i="1"/>
  <c r="U831" i="1"/>
  <c r="Z827" i="1"/>
  <c r="AB827" i="1"/>
  <c r="AE827" i="1"/>
  <c r="W827" i="1"/>
  <c r="U827" i="1"/>
  <c r="Z823" i="1"/>
  <c r="AB823" i="1"/>
  <c r="AE823" i="1"/>
  <c r="W823" i="1"/>
  <c r="U823" i="1"/>
  <c r="Z819" i="1"/>
  <c r="AB819" i="1"/>
  <c r="AE819" i="1"/>
  <c r="W819" i="1"/>
  <c r="U819" i="1"/>
  <c r="AE813" i="1"/>
  <c r="Z813" i="1"/>
  <c r="AB813" i="1"/>
  <c r="W813" i="1"/>
  <c r="U813" i="1"/>
  <c r="Z810" i="1"/>
  <c r="AB810" i="1"/>
  <c r="AE810" i="1"/>
  <c r="W810" i="1"/>
  <c r="U810" i="1"/>
  <c r="AE805" i="1"/>
  <c r="Z805" i="1"/>
  <c r="AB805" i="1"/>
  <c r="W805" i="1"/>
  <c r="U805" i="1"/>
  <c r="AE801" i="1"/>
  <c r="Z801" i="1"/>
  <c r="AB801" i="1"/>
  <c r="W801" i="1"/>
  <c r="U801" i="1"/>
  <c r="AE797" i="1"/>
  <c r="Z797" i="1"/>
  <c r="AB797" i="1"/>
  <c r="W797" i="1"/>
  <c r="U797" i="1"/>
  <c r="AB793" i="1"/>
  <c r="AE793" i="1"/>
  <c r="Z793" i="1"/>
  <c r="W793" i="1"/>
  <c r="U793" i="1"/>
  <c r="T793" i="1"/>
  <c r="AB789" i="1"/>
  <c r="AE789" i="1"/>
  <c r="Z789" i="1"/>
  <c r="W789" i="1"/>
  <c r="U789" i="1"/>
  <c r="T789" i="1"/>
  <c r="AB785" i="1"/>
  <c r="AE785" i="1"/>
  <c r="Z785" i="1"/>
  <c r="W785" i="1"/>
  <c r="U785" i="1"/>
  <c r="T785" i="1"/>
  <c r="AB781" i="1"/>
  <c r="AE781" i="1"/>
  <c r="Z781" i="1"/>
  <c r="W781" i="1"/>
  <c r="U781" i="1"/>
  <c r="T781" i="1"/>
  <c r="AB777" i="1"/>
  <c r="AE777" i="1"/>
  <c r="Z777" i="1"/>
  <c r="W777" i="1"/>
  <c r="U777" i="1"/>
  <c r="T777" i="1"/>
  <c r="AB773" i="1"/>
  <c r="AE773" i="1"/>
  <c r="Z773" i="1"/>
  <c r="W773" i="1"/>
  <c r="U773" i="1"/>
  <c r="T773" i="1"/>
  <c r="AB769" i="1"/>
  <c r="AE769" i="1"/>
  <c r="Z769" i="1"/>
  <c r="W769" i="1"/>
  <c r="U769" i="1"/>
  <c r="T769" i="1"/>
  <c r="AB765" i="1"/>
  <c r="AE765" i="1"/>
  <c r="Z765" i="1"/>
  <c r="W765" i="1"/>
  <c r="U765" i="1"/>
  <c r="T765" i="1"/>
  <c r="AB761" i="1"/>
  <c r="AE761" i="1"/>
  <c r="Z761" i="1"/>
  <c r="W761" i="1"/>
  <c r="U761" i="1"/>
  <c r="T761" i="1"/>
  <c r="AB757" i="1"/>
  <c r="AE757" i="1"/>
  <c r="Z757" i="1"/>
  <c r="W757" i="1"/>
  <c r="U757" i="1"/>
  <c r="T757" i="1"/>
  <c r="AB753" i="1"/>
  <c r="AE753" i="1"/>
  <c r="Z753" i="1"/>
  <c r="W753" i="1"/>
  <c r="U753" i="1"/>
  <c r="T753" i="1"/>
  <c r="AB749" i="1"/>
  <c r="AE749" i="1"/>
  <c r="Z749" i="1"/>
  <c r="W749" i="1"/>
  <c r="U749" i="1"/>
  <c r="T749" i="1"/>
  <c r="AB745" i="1"/>
  <c r="AE745" i="1"/>
  <c r="Z745" i="1"/>
  <c r="W745" i="1"/>
  <c r="U745" i="1"/>
  <c r="T745" i="1"/>
  <c r="AB741" i="1"/>
  <c r="AE741" i="1"/>
  <c r="Z741" i="1"/>
  <c r="W741" i="1"/>
  <c r="U741" i="1"/>
  <c r="T741" i="1"/>
  <c r="AB737" i="1"/>
  <c r="AE737" i="1"/>
  <c r="Z737" i="1"/>
  <c r="W737" i="1"/>
  <c r="U737" i="1"/>
  <c r="T737" i="1"/>
  <c r="AB733" i="1"/>
  <c r="AE733" i="1"/>
  <c r="Z733" i="1"/>
  <c r="W733" i="1"/>
  <c r="U733" i="1"/>
  <c r="T733" i="1"/>
  <c r="AB729" i="1"/>
  <c r="AE729" i="1"/>
  <c r="Z729" i="1"/>
  <c r="W729" i="1"/>
  <c r="U729" i="1"/>
  <c r="T729" i="1"/>
  <c r="AB725" i="1"/>
  <c r="AE725" i="1"/>
  <c r="Z725" i="1"/>
  <c r="W725" i="1"/>
  <c r="U725" i="1"/>
  <c r="T725" i="1"/>
  <c r="AB721" i="1"/>
  <c r="AE721" i="1"/>
  <c r="Z721" i="1"/>
  <c r="W721" i="1"/>
  <c r="U721" i="1"/>
  <c r="T721" i="1"/>
  <c r="AB717" i="1"/>
  <c r="AE717" i="1"/>
  <c r="Z717" i="1"/>
  <c r="W717" i="1"/>
  <c r="U717" i="1"/>
  <c r="T717" i="1"/>
  <c r="AB713" i="1"/>
  <c r="AE713" i="1"/>
  <c r="Z713" i="1"/>
  <c r="W713" i="1"/>
  <c r="U713" i="1"/>
  <c r="T713" i="1"/>
  <c r="AB709" i="1"/>
  <c r="AE709" i="1"/>
  <c r="Z709" i="1"/>
  <c r="W709" i="1"/>
  <c r="U709" i="1"/>
  <c r="T709" i="1"/>
  <c r="AB705" i="1"/>
  <c r="AE705" i="1"/>
  <c r="Z705" i="1"/>
  <c r="W705" i="1"/>
  <c r="U705" i="1"/>
  <c r="T705" i="1"/>
  <c r="AB701" i="1"/>
  <c r="AE701" i="1"/>
  <c r="Z701" i="1"/>
  <c r="W701" i="1"/>
  <c r="U701" i="1"/>
  <c r="T701" i="1"/>
  <c r="AB697" i="1"/>
  <c r="AE697" i="1"/>
  <c r="Z697" i="1"/>
  <c r="U697" i="1"/>
  <c r="W697" i="1"/>
  <c r="T697" i="1"/>
  <c r="AB693" i="1"/>
  <c r="AE693" i="1"/>
  <c r="Z693" i="1"/>
  <c r="U693" i="1"/>
  <c r="W693" i="1"/>
  <c r="T693" i="1"/>
  <c r="AB689" i="1"/>
  <c r="AE689" i="1"/>
  <c r="Z689" i="1"/>
  <c r="U689" i="1"/>
  <c r="W689" i="1"/>
  <c r="T689" i="1"/>
  <c r="AB685" i="1"/>
  <c r="AE685" i="1"/>
  <c r="Z685" i="1"/>
  <c r="U685" i="1"/>
  <c r="W685" i="1"/>
  <c r="T685" i="1"/>
  <c r="AB681" i="1"/>
  <c r="AE681" i="1"/>
  <c r="Z681" i="1"/>
  <c r="U681" i="1"/>
  <c r="W681" i="1"/>
  <c r="T681" i="1"/>
  <c r="AB677" i="1"/>
  <c r="AE677" i="1"/>
  <c r="Z677" i="1"/>
  <c r="U677" i="1"/>
  <c r="W677" i="1"/>
  <c r="T677" i="1"/>
  <c r="AB673" i="1"/>
  <c r="AE673" i="1"/>
  <c r="Z673" i="1"/>
  <c r="U673" i="1"/>
  <c r="W673" i="1"/>
  <c r="T673" i="1"/>
  <c r="AB669" i="1"/>
  <c r="AE669" i="1"/>
  <c r="Z669" i="1"/>
  <c r="U669" i="1"/>
  <c r="W669" i="1"/>
  <c r="T669" i="1"/>
  <c r="AB665" i="1"/>
  <c r="AE665" i="1"/>
  <c r="Z665" i="1"/>
  <c r="U665" i="1"/>
  <c r="W665" i="1"/>
  <c r="T665" i="1"/>
  <c r="AB661" i="1"/>
  <c r="AE661" i="1"/>
  <c r="Z661" i="1"/>
  <c r="U661" i="1"/>
  <c r="W661" i="1"/>
  <c r="T661" i="1"/>
  <c r="AB657" i="1"/>
  <c r="AE657" i="1"/>
  <c r="Z657" i="1"/>
  <c r="U657" i="1"/>
  <c r="W657" i="1"/>
  <c r="T657" i="1"/>
  <c r="AB653" i="1"/>
  <c r="AE653" i="1"/>
  <c r="Z653" i="1"/>
  <c r="U653" i="1"/>
  <c r="W653" i="1"/>
  <c r="T653" i="1"/>
  <c r="AB649" i="1"/>
  <c r="AE649" i="1"/>
  <c r="Z649" i="1"/>
  <c r="U649" i="1"/>
  <c r="W649" i="1"/>
  <c r="T649" i="1"/>
  <c r="AB645" i="1"/>
  <c r="AE645" i="1"/>
  <c r="Z645" i="1"/>
  <c r="U645" i="1"/>
  <c r="W645" i="1"/>
  <c r="T645" i="1"/>
  <c r="AB641" i="1"/>
  <c r="AE641" i="1"/>
  <c r="Z641" i="1"/>
  <c r="U641" i="1"/>
  <c r="W641" i="1"/>
  <c r="T641" i="1"/>
  <c r="AB637" i="1"/>
  <c r="AE637" i="1"/>
  <c r="Z637" i="1"/>
  <c r="U637" i="1"/>
  <c r="W637" i="1"/>
  <c r="T637" i="1"/>
  <c r="AB633" i="1"/>
  <c r="AE633" i="1"/>
  <c r="Z633" i="1"/>
  <c r="U633" i="1"/>
  <c r="W633" i="1"/>
  <c r="T633" i="1"/>
  <c r="AB629" i="1"/>
  <c r="AE629" i="1"/>
  <c r="Z629" i="1"/>
  <c r="U629" i="1"/>
  <c r="W629" i="1"/>
  <c r="T629" i="1"/>
  <c r="AB625" i="1"/>
  <c r="AE625" i="1"/>
  <c r="Z625" i="1"/>
  <c r="U625" i="1"/>
  <c r="W625" i="1"/>
  <c r="T625" i="1"/>
  <c r="AB621" i="1"/>
  <c r="AE621" i="1"/>
  <c r="Z621" i="1"/>
  <c r="U621" i="1"/>
  <c r="W621" i="1"/>
  <c r="T621" i="1"/>
  <c r="AB617" i="1"/>
  <c r="AE617" i="1"/>
  <c r="Z617" i="1"/>
  <c r="U617" i="1"/>
  <c r="W617" i="1"/>
  <c r="T617" i="1"/>
  <c r="AB613" i="1"/>
  <c r="AE613" i="1"/>
  <c r="Z613" i="1"/>
  <c r="U613" i="1"/>
  <c r="W613" i="1"/>
  <c r="T613" i="1"/>
  <c r="AB609" i="1"/>
  <c r="AE609" i="1"/>
  <c r="Z609" i="1"/>
  <c r="W609" i="1"/>
  <c r="U609" i="1"/>
  <c r="T609" i="1"/>
  <c r="AB605" i="1"/>
  <c r="AE605" i="1"/>
  <c r="Z605" i="1"/>
  <c r="W605" i="1"/>
  <c r="U605" i="1"/>
  <c r="T605" i="1"/>
  <c r="AB601" i="1"/>
  <c r="AE601" i="1"/>
  <c r="Z601" i="1"/>
  <c r="W601" i="1"/>
  <c r="U601" i="1"/>
  <c r="T601" i="1"/>
  <c r="AB597" i="1"/>
  <c r="AE597" i="1"/>
  <c r="Z597" i="1"/>
  <c r="W597" i="1"/>
  <c r="U597" i="1"/>
  <c r="T597" i="1"/>
  <c r="AB593" i="1"/>
  <c r="AE593" i="1"/>
  <c r="Z593" i="1"/>
  <c r="W593" i="1"/>
  <c r="U593" i="1"/>
  <c r="T593" i="1"/>
  <c r="AB589" i="1"/>
  <c r="AE589" i="1"/>
  <c r="Z589" i="1"/>
  <c r="W589" i="1"/>
  <c r="U589" i="1"/>
  <c r="T589" i="1"/>
  <c r="AB585" i="1"/>
  <c r="AE585" i="1"/>
  <c r="Z585" i="1"/>
  <c r="W585" i="1"/>
  <c r="U585" i="1"/>
  <c r="T585" i="1"/>
  <c r="AB581" i="1"/>
  <c r="AE581" i="1"/>
  <c r="Z581" i="1"/>
  <c r="W581" i="1"/>
  <c r="U581" i="1"/>
  <c r="T581" i="1"/>
  <c r="AB577" i="1"/>
  <c r="AE577" i="1"/>
  <c r="Z577" i="1"/>
  <c r="W577" i="1"/>
  <c r="U577" i="1"/>
  <c r="T577" i="1"/>
  <c r="AB573" i="1"/>
  <c r="AE573" i="1"/>
  <c r="Z573" i="1"/>
  <c r="W573" i="1"/>
  <c r="U573" i="1"/>
  <c r="T573" i="1"/>
  <c r="Z569" i="1"/>
  <c r="AB569" i="1"/>
  <c r="AE569" i="1"/>
  <c r="W569" i="1"/>
  <c r="U569" i="1"/>
  <c r="T569" i="1"/>
  <c r="AB565" i="1"/>
  <c r="AE565" i="1"/>
  <c r="Z565" i="1"/>
  <c r="W565" i="1"/>
  <c r="U565" i="1"/>
  <c r="T565" i="1"/>
  <c r="AB561" i="1"/>
  <c r="AE561" i="1"/>
  <c r="Z561" i="1"/>
  <c r="W561" i="1"/>
  <c r="U561" i="1"/>
  <c r="T561" i="1"/>
  <c r="AB557" i="1"/>
  <c r="AE557" i="1"/>
  <c r="Z557" i="1"/>
  <c r="W557" i="1"/>
  <c r="U557" i="1"/>
  <c r="T557" i="1"/>
  <c r="AB553" i="1"/>
  <c r="AE553" i="1"/>
  <c r="Z553" i="1"/>
  <c r="W553" i="1"/>
  <c r="U553" i="1"/>
  <c r="T553" i="1"/>
  <c r="AB549" i="1"/>
  <c r="AE549" i="1"/>
  <c r="Z549" i="1"/>
  <c r="W549" i="1"/>
  <c r="U549" i="1"/>
  <c r="T549" i="1"/>
  <c r="AB545" i="1"/>
  <c r="AE545" i="1"/>
  <c r="Z545" i="1"/>
  <c r="W545" i="1"/>
  <c r="U545" i="1"/>
  <c r="T545" i="1"/>
  <c r="AB541" i="1"/>
  <c r="AE541" i="1"/>
  <c r="Z541" i="1"/>
  <c r="W541" i="1"/>
  <c r="U541" i="1"/>
  <c r="T541" i="1"/>
  <c r="AB537" i="1"/>
  <c r="AE537" i="1"/>
  <c r="Z537" i="1"/>
  <c r="W537" i="1"/>
  <c r="U537" i="1"/>
  <c r="T537" i="1"/>
  <c r="AB533" i="1"/>
  <c r="AE533" i="1"/>
  <c r="Z533" i="1"/>
  <c r="W533" i="1"/>
  <c r="U533" i="1"/>
  <c r="T533" i="1"/>
  <c r="AB529" i="1"/>
  <c r="AE529" i="1"/>
  <c r="Z529" i="1"/>
  <c r="W529" i="1"/>
  <c r="U529" i="1"/>
  <c r="T529" i="1"/>
  <c r="AB525" i="1"/>
  <c r="AE525" i="1"/>
  <c r="Z525" i="1"/>
  <c r="W525" i="1"/>
  <c r="U525" i="1"/>
  <c r="T525" i="1"/>
  <c r="AB521" i="1"/>
  <c r="AE521" i="1"/>
  <c r="Z521" i="1"/>
  <c r="W521" i="1"/>
  <c r="U521" i="1"/>
  <c r="T521" i="1"/>
  <c r="AB517" i="1"/>
  <c r="AE517" i="1"/>
  <c r="Z517" i="1"/>
  <c r="W517" i="1"/>
  <c r="U517" i="1"/>
  <c r="T517" i="1"/>
  <c r="AB513" i="1"/>
  <c r="AE513" i="1"/>
  <c r="Z513" i="1"/>
  <c r="W513" i="1"/>
  <c r="U513" i="1"/>
  <c r="T513" i="1"/>
  <c r="AB509" i="1"/>
  <c r="AE509" i="1"/>
  <c r="Z509" i="1"/>
  <c r="W509" i="1"/>
  <c r="U509" i="1"/>
  <c r="T509" i="1"/>
  <c r="AB505" i="1"/>
  <c r="AE505" i="1"/>
  <c r="Z505" i="1"/>
  <c r="W505" i="1"/>
  <c r="U505" i="1"/>
  <c r="T505" i="1"/>
  <c r="AB501" i="1"/>
  <c r="AE501" i="1"/>
  <c r="Z501" i="1"/>
  <c r="W501" i="1"/>
  <c r="U501" i="1"/>
  <c r="T501" i="1"/>
  <c r="AB497" i="1"/>
  <c r="AE497" i="1"/>
  <c r="Z497" i="1"/>
  <c r="W497" i="1"/>
  <c r="U497" i="1"/>
  <c r="T497" i="1"/>
  <c r="AB493" i="1"/>
  <c r="AE493" i="1"/>
  <c r="Z493" i="1"/>
  <c r="W493" i="1"/>
  <c r="U493" i="1"/>
  <c r="T493" i="1"/>
  <c r="AB489" i="1"/>
  <c r="AE489" i="1"/>
  <c r="Z489" i="1"/>
  <c r="W489" i="1"/>
  <c r="U489" i="1"/>
  <c r="T489" i="1"/>
  <c r="Z480" i="1"/>
  <c r="AB480" i="1"/>
  <c r="AE480" i="1"/>
  <c r="W480" i="1"/>
  <c r="U480" i="1"/>
  <c r="T480" i="1"/>
  <c r="AE474" i="1"/>
  <c r="Z474" i="1"/>
  <c r="AB474" i="1"/>
  <c r="W474" i="1"/>
  <c r="U474" i="1"/>
  <c r="T474" i="1"/>
  <c r="Z468" i="1"/>
  <c r="AB468" i="1"/>
  <c r="AE468" i="1"/>
  <c r="W468" i="1"/>
  <c r="U468" i="1"/>
  <c r="T468" i="1"/>
  <c r="Z464" i="1"/>
  <c r="AB464" i="1"/>
  <c r="AE464" i="1"/>
  <c r="W464" i="1"/>
  <c r="U464" i="1"/>
  <c r="T464" i="1"/>
  <c r="AE458" i="1"/>
  <c r="Z458" i="1"/>
  <c r="AB458" i="1"/>
  <c r="W458" i="1"/>
  <c r="U458" i="1"/>
  <c r="T458" i="1"/>
  <c r="Z452" i="1"/>
  <c r="AB452" i="1"/>
  <c r="AE452" i="1"/>
  <c r="W452" i="1"/>
  <c r="U452" i="1"/>
  <c r="T452" i="1"/>
  <c r="Z448" i="1"/>
  <c r="AB448" i="1"/>
  <c r="AE448" i="1"/>
  <c r="W448" i="1"/>
  <c r="U448" i="1"/>
  <c r="T448" i="1"/>
  <c r="AE442" i="1"/>
  <c r="Z442" i="1"/>
  <c r="AB442" i="1"/>
  <c r="W442" i="1"/>
  <c r="U442" i="1"/>
  <c r="T442" i="1"/>
  <c r="Z436" i="1"/>
  <c r="AB436" i="1"/>
  <c r="AE436" i="1"/>
  <c r="W436" i="1"/>
  <c r="U436" i="1"/>
  <c r="T436" i="1"/>
  <c r="Z432" i="1"/>
  <c r="AB432" i="1"/>
  <c r="AE432" i="1"/>
  <c r="W432" i="1"/>
  <c r="U432" i="1"/>
  <c r="T432" i="1"/>
  <c r="AE426" i="1"/>
  <c r="Z426" i="1"/>
  <c r="AB426" i="1"/>
  <c r="W426" i="1"/>
  <c r="U426" i="1"/>
  <c r="T426" i="1"/>
  <c r="Z420" i="1"/>
  <c r="AB420" i="1"/>
  <c r="AE420" i="1"/>
  <c r="W420" i="1"/>
  <c r="U420" i="1"/>
  <c r="T420" i="1"/>
  <c r="Z416" i="1"/>
  <c r="AB416" i="1"/>
  <c r="AE416" i="1"/>
  <c r="W416" i="1"/>
  <c r="U416" i="1"/>
  <c r="T416" i="1"/>
  <c r="AE410" i="1"/>
  <c r="Z410" i="1"/>
  <c r="AB410" i="1"/>
  <c r="W410" i="1"/>
  <c r="U410" i="1"/>
  <c r="T410" i="1"/>
  <c r="Z404" i="1"/>
  <c r="AB404" i="1"/>
  <c r="AE404" i="1"/>
  <c r="W404" i="1"/>
  <c r="U404" i="1"/>
  <c r="T404" i="1"/>
  <c r="Z400" i="1"/>
  <c r="AB400" i="1"/>
  <c r="AE400" i="1"/>
  <c r="W400" i="1"/>
  <c r="U400" i="1"/>
  <c r="T400" i="1"/>
  <c r="AE394" i="1"/>
  <c r="Z394" i="1"/>
  <c r="AB394" i="1"/>
  <c r="W394" i="1"/>
  <c r="U394" i="1"/>
  <c r="T394" i="1"/>
  <c r="AE390" i="1"/>
  <c r="Z390" i="1"/>
  <c r="AB390" i="1"/>
  <c r="W390" i="1"/>
  <c r="U390" i="1"/>
  <c r="T390" i="1"/>
  <c r="AE386" i="1"/>
  <c r="Z386" i="1"/>
  <c r="AB386" i="1"/>
  <c r="W386" i="1"/>
  <c r="U386" i="1"/>
  <c r="T386" i="1"/>
  <c r="AE382" i="1"/>
  <c r="Z382" i="1"/>
  <c r="AB382" i="1"/>
  <c r="W382" i="1"/>
  <c r="U382" i="1"/>
  <c r="T382" i="1"/>
  <c r="AE378" i="1"/>
  <c r="Z378" i="1"/>
  <c r="AB378" i="1"/>
  <c r="W378" i="1"/>
  <c r="U378" i="1"/>
  <c r="T378" i="1"/>
  <c r="AE374" i="1"/>
  <c r="Z374" i="1"/>
  <c r="AB374" i="1"/>
  <c r="W374" i="1"/>
  <c r="U374" i="1"/>
  <c r="T374" i="1"/>
  <c r="AE370" i="1"/>
  <c r="Z370" i="1"/>
  <c r="AB370" i="1"/>
  <c r="W370" i="1"/>
  <c r="U370" i="1"/>
  <c r="T370" i="1"/>
  <c r="AE366" i="1"/>
  <c r="Z366" i="1"/>
  <c r="AB366" i="1"/>
  <c r="W366" i="1"/>
  <c r="U366" i="1"/>
  <c r="T366" i="1"/>
  <c r="AE362" i="1"/>
  <c r="Z362" i="1"/>
  <c r="AB362" i="1"/>
  <c r="W362" i="1"/>
  <c r="U362" i="1"/>
  <c r="T362" i="1"/>
  <c r="AE358" i="1"/>
  <c r="Z358" i="1"/>
  <c r="AB358" i="1"/>
  <c r="W358" i="1"/>
  <c r="U358" i="1"/>
  <c r="T358" i="1"/>
  <c r="AE354" i="1"/>
  <c r="Z354" i="1"/>
  <c r="AB354" i="1"/>
  <c r="W354" i="1"/>
  <c r="U354" i="1"/>
  <c r="T354" i="1"/>
  <c r="AE350" i="1"/>
  <c r="Z350" i="1"/>
  <c r="AB350" i="1"/>
  <c r="W350" i="1"/>
  <c r="U350" i="1"/>
  <c r="T350" i="1"/>
  <c r="AE346" i="1"/>
  <c r="Z346" i="1"/>
  <c r="AB346" i="1"/>
  <c r="W346" i="1"/>
  <c r="U346" i="1"/>
  <c r="T346" i="1"/>
  <c r="AE342" i="1"/>
  <c r="Z342" i="1"/>
  <c r="AB342" i="1"/>
  <c r="W342" i="1"/>
  <c r="U342" i="1"/>
  <c r="T342" i="1"/>
  <c r="AE338" i="1"/>
  <c r="Z338" i="1"/>
  <c r="AB338" i="1"/>
  <c r="W338" i="1"/>
  <c r="U338" i="1"/>
  <c r="T338" i="1"/>
  <c r="AE334" i="1"/>
  <c r="Z334" i="1"/>
  <c r="AB334" i="1"/>
  <c r="W334" i="1"/>
  <c r="U334" i="1"/>
  <c r="T334" i="1"/>
  <c r="AE330" i="1"/>
  <c r="Z330" i="1"/>
  <c r="AB330" i="1"/>
  <c r="W330" i="1"/>
  <c r="U330" i="1"/>
  <c r="T330" i="1"/>
  <c r="AE326" i="1"/>
  <c r="Z326" i="1"/>
  <c r="AB326" i="1"/>
  <c r="W326" i="1"/>
  <c r="U326" i="1"/>
  <c r="T326" i="1"/>
  <c r="AE322" i="1"/>
  <c r="Z322" i="1"/>
  <c r="AB322" i="1"/>
  <c r="W322" i="1"/>
  <c r="U322" i="1"/>
  <c r="T322" i="1"/>
  <c r="AE318" i="1"/>
  <c r="Z318" i="1"/>
  <c r="AB318" i="1"/>
  <c r="W318" i="1"/>
  <c r="U318" i="1"/>
  <c r="T318" i="1"/>
  <c r="AE314" i="1"/>
  <c r="Z314" i="1"/>
  <c r="AB314" i="1"/>
  <c r="W314" i="1"/>
  <c r="U314" i="1"/>
  <c r="T314" i="1"/>
  <c r="AE310" i="1"/>
  <c r="Z310" i="1"/>
  <c r="AB310" i="1"/>
  <c r="W310" i="1"/>
  <c r="U310" i="1"/>
  <c r="T310" i="1"/>
  <c r="AE306" i="1"/>
  <c r="Z306" i="1"/>
  <c r="AB306" i="1"/>
  <c r="W306" i="1"/>
  <c r="U306" i="1"/>
  <c r="T306" i="1"/>
  <c r="AE302" i="1"/>
  <c r="Z302" i="1"/>
  <c r="AB302" i="1"/>
  <c r="W302" i="1"/>
  <c r="U302" i="1"/>
  <c r="T302" i="1"/>
  <c r="AE298" i="1"/>
  <c r="Z298" i="1"/>
  <c r="AB298" i="1"/>
  <c r="W298" i="1"/>
  <c r="U298" i="1"/>
  <c r="T298" i="1"/>
  <c r="AE294" i="1"/>
  <c r="Z294" i="1"/>
  <c r="AB294" i="1"/>
  <c r="W294" i="1"/>
  <c r="U294" i="1"/>
  <c r="T294" i="1"/>
  <c r="AE290" i="1"/>
  <c r="Z290" i="1"/>
  <c r="AB290" i="1"/>
  <c r="W290" i="1"/>
  <c r="U290" i="1"/>
  <c r="T290" i="1"/>
  <c r="AE286" i="1"/>
  <c r="Z286" i="1"/>
  <c r="AB286" i="1"/>
  <c r="W286" i="1"/>
  <c r="U286" i="1"/>
  <c r="T286" i="1"/>
  <c r="AE282" i="1"/>
  <c r="Z282" i="1"/>
  <c r="AB282" i="1"/>
  <c r="W282" i="1"/>
  <c r="U282" i="1"/>
  <c r="T282" i="1"/>
  <c r="AE278" i="1"/>
  <c r="Z278" i="1"/>
  <c r="AB278" i="1"/>
  <c r="W278" i="1"/>
  <c r="U278" i="1"/>
  <c r="T278" i="1"/>
  <c r="AE274" i="1"/>
  <c r="Z274" i="1"/>
  <c r="AB274" i="1"/>
  <c r="W274" i="1"/>
  <c r="U274" i="1"/>
  <c r="T274" i="1"/>
  <c r="AE270" i="1"/>
  <c r="Z270" i="1"/>
  <c r="AB270" i="1"/>
  <c r="W270" i="1"/>
  <c r="U270" i="1"/>
  <c r="T270" i="1"/>
  <c r="AE266" i="1"/>
  <c r="Z266" i="1"/>
  <c r="AB266" i="1"/>
  <c r="W266" i="1"/>
  <c r="U266" i="1"/>
  <c r="T266" i="1"/>
  <c r="AE262" i="1"/>
  <c r="Z262" i="1"/>
  <c r="AB262" i="1"/>
  <c r="W262" i="1"/>
  <c r="U262" i="1"/>
  <c r="T262" i="1"/>
  <c r="AE258" i="1"/>
  <c r="Z258" i="1"/>
  <c r="AB258" i="1"/>
  <c r="W258" i="1"/>
  <c r="U258" i="1"/>
  <c r="T258" i="1"/>
  <c r="AE254" i="1"/>
  <c r="Z254" i="1"/>
  <c r="AB254" i="1"/>
  <c r="W254" i="1"/>
  <c r="U254" i="1"/>
  <c r="T254" i="1"/>
  <c r="AB250" i="1"/>
  <c r="AE250" i="1"/>
  <c r="Z250" i="1"/>
  <c r="W250" i="1"/>
  <c r="U250" i="1"/>
  <c r="T250" i="1"/>
  <c r="AB246" i="1"/>
  <c r="AE246" i="1"/>
  <c r="Z246" i="1"/>
  <c r="W246" i="1"/>
  <c r="U246" i="1"/>
  <c r="T246" i="1"/>
  <c r="AB242" i="1"/>
  <c r="AE242" i="1"/>
  <c r="Z242" i="1"/>
  <c r="W242" i="1"/>
  <c r="U242" i="1"/>
  <c r="T242" i="1"/>
  <c r="AB238" i="1"/>
  <c r="AE238" i="1"/>
  <c r="Z238" i="1"/>
  <c r="W238" i="1"/>
  <c r="U238" i="1"/>
  <c r="T238" i="1"/>
  <c r="AB234" i="1"/>
  <c r="AE234" i="1"/>
  <c r="Z234" i="1"/>
  <c r="W234" i="1"/>
  <c r="U234" i="1"/>
  <c r="T234" i="1"/>
  <c r="AB230" i="1"/>
  <c r="AE230" i="1"/>
  <c r="Z230" i="1"/>
  <c r="W230" i="1"/>
  <c r="U230" i="1"/>
  <c r="T230" i="1"/>
  <c r="AB226" i="1"/>
  <c r="AE226" i="1"/>
  <c r="Z226" i="1"/>
  <c r="W226" i="1"/>
  <c r="U226" i="1"/>
  <c r="T226" i="1"/>
  <c r="AB218" i="1"/>
  <c r="AE218" i="1"/>
  <c r="Z218" i="1"/>
  <c r="W218" i="1"/>
  <c r="U218" i="1"/>
  <c r="T218" i="1"/>
  <c r="AB210" i="1"/>
  <c r="AE210" i="1"/>
  <c r="Z210" i="1"/>
  <c r="W210" i="1"/>
  <c r="U210" i="1"/>
  <c r="T210" i="1"/>
  <c r="AB202" i="1"/>
  <c r="AE202" i="1"/>
  <c r="Z202" i="1"/>
  <c r="W202" i="1"/>
  <c r="U202" i="1"/>
  <c r="T202" i="1"/>
  <c r="AB194" i="1"/>
  <c r="AE194" i="1"/>
  <c r="Z194" i="1"/>
  <c r="W194" i="1"/>
  <c r="U194" i="1"/>
  <c r="T194" i="1"/>
  <c r="AB186" i="1"/>
  <c r="AE186" i="1"/>
  <c r="Z186" i="1"/>
  <c r="W186" i="1"/>
  <c r="U186" i="1"/>
  <c r="T186" i="1"/>
  <c r="AB178" i="1"/>
  <c r="AE178" i="1"/>
  <c r="Z178" i="1"/>
  <c r="W178" i="1"/>
  <c r="U178" i="1"/>
  <c r="T178" i="1"/>
  <c r="Z169" i="1"/>
  <c r="AB169" i="1"/>
  <c r="AE169" i="1"/>
  <c r="W169" i="1"/>
  <c r="U169" i="1"/>
  <c r="T169" i="1"/>
  <c r="Z165" i="1"/>
  <c r="AB165" i="1"/>
  <c r="AE165" i="1"/>
  <c r="W165" i="1"/>
  <c r="U165" i="1"/>
  <c r="T165" i="1"/>
  <c r="Z161" i="1"/>
  <c r="AB161" i="1"/>
  <c r="AE161" i="1"/>
  <c r="W161" i="1"/>
  <c r="U161" i="1"/>
  <c r="T161" i="1"/>
  <c r="Z157" i="1"/>
  <c r="AB157" i="1"/>
  <c r="AE157" i="1"/>
  <c r="W157" i="1"/>
  <c r="U157" i="1"/>
  <c r="T157" i="1"/>
  <c r="Z153" i="1"/>
  <c r="AB153" i="1"/>
  <c r="AE153" i="1"/>
  <c r="W153" i="1"/>
  <c r="U153" i="1"/>
  <c r="T153" i="1"/>
  <c r="Z149" i="1"/>
  <c r="AB149" i="1"/>
  <c r="AE149" i="1"/>
  <c r="W149" i="1"/>
  <c r="U149" i="1"/>
  <c r="T149" i="1"/>
  <c r="Z145" i="1"/>
  <c r="AB145" i="1"/>
  <c r="AE145" i="1"/>
  <c r="W145" i="1"/>
  <c r="U145" i="1"/>
  <c r="T145" i="1"/>
  <c r="Z141" i="1"/>
  <c r="AB141" i="1"/>
  <c r="AE141" i="1"/>
  <c r="W141" i="1"/>
  <c r="U141" i="1"/>
  <c r="T141" i="1"/>
  <c r="Z137" i="1"/>
  <c r="AB137" i="1"/>
  <c r="AE137" i="1"/>
  <c r="W137" i="1"/>
  <c r="U137" i="1"/>
  <c r="T137" i="1"/>
  <c r="Z133" i="1"/>
  <c r="AB133" i="1"/>
  <c r="AE133" i="1"/>
  <c r="W133" i="1"/>
  <c r="U133" i="1"/>
  <c r="T133" i="1"/>
  <c r="Z129" i="1"/>
  <c r="AB129" i="1"/>
  <c r="AE129" i="1"/>
  <c r="W129" i="1"/>
  <c r="U129" i="1"/>
  <c r="T129" i="1"/>
  <c r="Z125" i="1"/>
  <c r="AB125" i="1"/>
  <c r="AE125" i="1"/>
  <c r="W125" i="1"/>
  <c r="U125" i="1"/>
  <c r="T125" i="1"/>
  <c r="Z121" i="1"/>
  <c r="AB121" i="1"/>
  <c r="AE121" i="1"/>
  <c r="W121" i="1"/>
  <c r="U121" i="1"/>
  <c r="T121" i="1"/>
  <c r="Z117" i="1"/>
  <c r="AB117" i="1"/>
  <c r="AE117" i="1"/>
  <c r="W117" i="1"/>
  <c r="U117" i="1"/>
  <c r="T117" i="1"/>
  <c r="AE113" i="1"/>
  <c r="Z113" i="1"/>
  <c r="AB113" i="1"/>
  <c r="W113" i="1"/>
  <c r="U113" i="1"/>
  <c r="T113" i="1"/>
  <c r="AE109" i="1"/>
  <c r="Z109" i="1"/>
  <c r="AB109" i="1"/>
  <c r="W109" i="1"/>
  <c r="U109" i="1"/>
  <c r="T109" i="1"/>
  <c r="AE105" i="1"/>
  <c r="Z105" i="1"/>
  <c r="AB105" i="1"/>
  <c r="W105" i="1"/>
  <c r="U105" i="1"/>
  <c r="T105" i="1"/>
  <c r="AE101" i="1"/>
  <c r="Z101" i="1"/>
  <c r="AB101" i="1"/>
  <c r="W101" i="1"/>
  <c r="U101" i="1"/>
  <c r="T101" i="1"/>
  <c r="AE97" i="1"/>
  <c r="Z97" i="1"/>
  <c r="AB97" i="1"/>
  <c r="W97" i="1"/>
  <c r="U97" i="1"/>
  <c r="T97" i="1"/>
  <c r="AE93" i="1"/>
  <c r="Z93" i="1"/>
  <c r="AB93" i="1"/>
  <c r="W93" i="1"/>
  <c r="U93" i="1"/>
  <c r="T93" i="1"/>
  <c r="AE89" i="1"/>
  <c r="Z89" i="1"/>
  <c r="AB89" i="1"/>
  <c r="W89" i="1"/>
  <c r="U89" i="1"/>
  <c r="T89" i="1"/>
  <c r="AE85" i="1"/>
  <c r="Z85" i="1"/>
  <c r="AB85" i="1"/>
  <c r="W85" i="1"/>
  <c r="U85" i="1"/>
  <c r="T85" i="1"/>
  <c r="AE81" i="1"/>
  <c r="Z81" i="1"/>
  <c r="AB81" i="1"/>
  <c r="W81" i="1"/>
  <c r="U81" i="1"/>
  <c r="T81" i="1"/>
  <c r="AE77" i="1"/>
  <c r="Z77" i="1"/>
  <c r="AB77" i="1"/>
  <c r="W77" i="1"/>
  <c r="U77" i="1"/>
  <c r="T77" i="1"/>
  <c r="AE73" i="1"/>
  <c r="Z73" i="1"/>
  <c r="AB73" i="1"/>
  <c r="W73" i="1"/>
  <c r="U73" i="1"/>
  <c r="T73" i="1"/>
  <c r="AE69" i="1"/>
  <c r="Z69" i="1"/>
  <c r="AB69" i="1"/>
  <c r="W69" i="1"/>
  <c r="U69" i="1"/>
  <c r="T69" i="1"/>
  <c r="AE65" i="1"/>
  <c r="Z65" i="1"/>
  <c r="AB65" i="1"/>
  <c r="W65" i="1"/>
  <c r="U65" i="1"/>
  <c r="T65" i="1"/>
  <c r="AE61" i="1"/>
  <c r="Z61" i="1"/>
  <c r="AB61" i="1"/>
  <c r="W61" i="1"/>
  <c r="U61" i="1"/>
  <c r="T61" i="1"/>
  <c r="AE57" i="1"/>
  <c r="Z57" i="1"/>
  <c r="AB57" i="1"/>
  <c r="W57" i="1"/>
  <c r="U57" i="1"/>
  <c r="T57" i="1"/>
  <c r="AE53" i="1"/>
  <c r="Z53" i="1"/>
  <c r="AB53" i="1"/>
  <c r="W53" i="1"/>
  <c r="U53" i="1"/>
  <c r="T53" i="1"/>
  <c r="AE49" i="1"/>
  <c r="Z49" i="1"/>
  <c r="AB49" i="1"/>
  <c r="W49" i="1"/>
  <c r="U49" i="1"/>
  <c r="T49" i="1"/>
  <c r="AE45" i="1"/>
  <c r="Z45" i="1"/>
  <c r="AB45" i="1"/>
  <c r="W45" i="1"/>
  <c r="U45" i="1"/>
  <c r="T45" i="1"/>
  <c r="AE41" i="1"/>
  <c r="Z41" i="1"/>
  <c r="AB41" i="1"/>
  <c r="W41" i="1"/>
  <c r="U41" i="1"/>
  <c r="T41" i="1"/>
  <c r="AE37" i="1"/>
  <c r="Z37" i="1"/>
  <c r="AB37" i="1"/>
  <c r="W37" i="1"/>
  <c r="U37" i="1"/>
  <c r="T37" i="1"/>
  <c r="AE33" i="1"/>
  <c r="Z33" i="1"/>
  <c r="AB33" i="1"/>
  <c r="W33" i="1"/>
  <c r="U33" i="1"/>
  <c r="T33" i="1"/>
  <c r="AE29" i="1"/>
  <c r="Z29" i="1"/>
  <c r="AB29" i="1"/>
  <c r="W29" i="1"/>
  <c r="U29" i="1"/>
  <c r="T29" i="1"/>
  <c r="AE25" i="1"/>
  <c r="Z25" i="1"/>
  <c r="AB25" i="1"/>
  <c r="W25" i="1"/>
  <c r="U25" i="1"/>
  <c r="T25" i="1"/>
  <c r="AE21" i="1"/>
  <c r="Z21" i="1"/>
  <c r="AB21" i="1"/>
  <c r="W21" i="1"/>
  <c r="U21" i="1"/>
  <c r="T21" i="1"/>
  <c r="AE17" i="1"/>
  <c r="Z17" i="1"/>
  <c r="AB17" i="1"/>
  <c r="W17" i="1"/>
  <c r="U17" i="1"/>
  <c r="T17" i="1"/>
  <c r="AE13" i="1"/>
  <c r="Z13" i="1"/>
  <c r="AB13" i="1"/>
  <c r="W13" i="1"/>
  <c r="U13" i="1"/>
  <c r="T13" i="1"/>
  <c r="AE9" i="1"/>
  <c r="Z9" i="1"/>
  <c r="AB9" i="1"/>
  <c r="W9" i="1"/>
  <c r="U9" i="1"/>
  <c r="T9" i="1"/>
  <c r="AE5" i="1"/>
  <c r="Z5" i="1"/>
  <c r="AB5" i="1"/>
  <c r="W5" i="1"/>
  <c r="U5" i="1"/>
  <c r="T5" i="1"/>
  <c r="Z1224" i="1"/>
  <c r="AB1224" i="1"/>
  <c r="AE1224" i="1"/>
  <c r="W1224" i="1"/>
  <c r="U1224" i="1"/>
  <c r="AB1221" i="1"/>
  <c r="AE1221" i="1"/>
  <c r="Z1221" i="1"/>
  <c r="W1221" i="1"/>
  <c r="U1221" i="1"/>
  <c r="AB1273" i="1"/>
  <c r="AE1273" i="1"/>
  <c r="Z1273" i="1"/>
  <c r="W1273" i="1"/>
  <c r="U1273" i="1"/>
  <c r="AB1269" i="1"/>
  <c r="AE1269" i="1"/>
  <c r="Z1269" i="1"/>
  <c r="W1269" i="1"/>
  <c r="U1269" i="1"/>
  <c r="AB1265" i="1"/>
  <c r="AE1265" i="1"/>
  <c r="Z1265" i="1"/>
  <c r="W1265" i="1"/>
  <c r="U1265" i="1"/>
  <c r="AB1261" i="1"/>
  <c r="AE1261" i="1"/>
  <c r="Z1261" i="1"/>
  <c r="W1261" i="1"/>
  <c r="U1261" i="1"/>
  <c r="AB1257" i="1"/>
  <c r="AE1257" i="1"/>
  <c r="Z1257" i="1"/>
  <c r="W1257" i="1"/>
  <c r="U1257" i="1"/>
  <c r="AB1253" i="1"/>
  <c r="AE1253" i="1"/>
  <c r="Z1253" i="1"/>
  <c r="W1253" i="1"/>
  <c r="U1253" i="1"/>
  <c r="AB1249" i="1"/>
  <c r="AE1249" i="1"/>
  <c r="Z1249" i="1"/>
  <c r="W1249" i="1"/>
  <c r="U1249" i="1"/>
  <c r="AB1245" i="1"/>
  <c r="AE1245" i="1"/>
  <c r="Z1245" i="1"/>
  <c r="W1245" i="1"/>
  <c r="U1245" i="1"/>
  <c r="AB1241" i="1"/>
  <c r="AE1241" i="1"/>
  <c r="Z1241" i="1"/>
  <c r="W1241" i="1"/>
  <c r="U1241" i="1"/>
  <c r="AB1237" i="1"/>
  <c r="AE1237" i="1"/>
  <c r="Z1237" i="1"/>
  <c r="W1237" i="1"/>
  <c r="U1237" i="1"/>
  <c r="AB1233" i="1"/>
  <c r="AE1233" i="1"/>
  <c r="Z1233" i="1"/>
  <c r="W1233" i="1"/>
  <c r="U1233" i="1"/>
  <c r="AB1229" i="1"/>
  <c r="AE1229" i="1"/>
  <c r="Z1229" i="1"/>
  <c r="W1229" i="1"/>
  <c r="U1229" i="1"/>
  <c r="T2" i="1"/>
  <c r="T1271" i="1"/>
  <c r="T1267" i="1"/>
  <c r="T1263" i="1"/>
  <c r="T1259" i="1"/>
  <c r="T1255" i="1"/>
  <c r="T1251" i="1"/>
  <c r="T1247" i="1"/>
  <c r="T1243" i="1"/>
  <c r="T1239" i="1"/>
  <c r="T1235" i="1"/>
  <c r="T1231" i="1"/>
  <c r="T1227" i="1"/>
  <c r="T1219" i="1"/>
  <c r="T1215" i="1"/>
  <c r="T1211" i="1"/>
  <c r="T1207" i="1"/>
  <c r="T1203" i="1"/>
  <c r="T1199" i="1"/>
  <c r="T1195" i="1"/>
  <c r="T1191" i="1"/>
  <c r="T1187" i="1"/>
  <c r="T1183" i="1"/>
  <c r="T1179" i="1"/>
  <c r="T1175" i="1"/>
  <c r="T1171" i="1"/>
  <c r="T1167" i="1"/>
  <c r="T1163" i="1"/>
  <c r="T1159" i="1"/>
  <c r="T1155" i="1"/>
  <c r="T1139" i="1"/>
  <c r="T1127" i="1"/>
  <c r="T1123" i="1"/>
  <c r="T1119" i="1"/>
  <c r="T1115" i="1"/>
  <c r="T1111" i="1"/>
  <c r="T1107" i="1"/>
  <c r="T1095" i="1"/>
  <c r="T1091" i="1"/>
  <c r="T1087" i="1"/>
  <c r="T1083" i="1"/>
  <c r="T1079" i="1"/>
  <c r="T1075" i="1"/>
  <c r="T1063" i="1"/>
  <c r="T1059" i="1"/>
  <c r="T1055" i="1"/>
  <c r="T1051" i="1"/>
  <c r="T1047" i="1"/>
  <c r="T1043" i="1"/>
  <c r="T1039" i="1"/>
  <c r="T1035" i="1"/>
  <c r="T1031" i="1"/>
  <c r="T1027" i="1"/>
  <c r="T1023" i="1"/>
  <c r="T1019" i="1"/>
  <c r="T1015" i="1"/>
  <c r="T1011" i="1"/>
  <c r="T1007" i="1"/>
  <c r="T1003" i="1"/>
  <c r="T999" i="1"/>
  <c r="T995" i="1"/>
  <c r="T991" i="1"/>
  <c r="T987" i="1"/>
  <c r="T983" i="1"/>
  <c r="T979" i="1"/>
  <c r="T975" i="1"/>
  <c r="T971" i="1"/>
  <c r="T967" i="1"/>
  <c r="T963" i="1"/>
  <c r="T959" i="1"/>
  <c r="T955" i="1"/>
  <c r="T951" i="1"/>
  <c r="T947" i="1"/>
  <c r="T943" i="1"/>
  <c r="T939" i="1"/>
  <c r="T935" i="1"/>
  <c r="T931" i="1"/>
  <c r="T927" i="1"/>
  <c r="T923" i="1"/>
  <c r="T919" i="1"/>
  <c r="T915" i="1"/>
  <c r="T911" i="1"/>
  <c r="T907" i="1"/>
  <c r="T903" i="1"/>
  <c r="T899" i="1"/>
  <c r="T895" i="1"/>
  <c r="T891" i="1"/>
  <c r="T887" i="1"/>
  <c r="T883" i="1"/>
  <c r="T879" i="1"/>
  <c r="T875" i="1"/>
  <c r="T871" i="1"/>
  <c r="T867" i="1"/>
  <c r="T863" i="1"/>
  <c r="T859" i="1"/>
  <c r="T855" i="1"/>
  <c r="T851" i="1"/>
  <c r="T847" i="1"/>
  <c r="T843" i="1"/>
  <c r="T839" i="1"/>
  <c r="T835" i="1"/>
  <c r="T831" i="1"/>
  <c r="T827" i="1"/>
  <c r="T823" i="1"/>
  <c r="T819" i="1"/>
  <c r="T811" i="1"/>
  <c r="T803" i="1"/>
  <c r="T799" i="1"/>
  <c r="T795" i="1"/>
  <c r="AB1217" i="1"/>
  <c r="AE1217" i="1"/>
  <c r="Z1217" i="1"/>
  <c r="W1217" i="1"/>
  <c r="U1217" i="1"/>
  <c r="AB1201" i="1"/>
  <c r="AE1201" i="1"/>
  <c r="Z1201" i="1"/>
  <c r="W1201" i="1"/>
  <c r="U1201" i="1"/>
  <c r="AB1189" i="1"/>
  <c r="AE1189" i="1"/>
  <c r="Z1189" i="1"/>
  <c r="W1189" i="1"/>
  <c r="U1189" i="1"/>
  <c r="Z1216" i="1"/>
  <c r="AB1216" i="1"/>
  <c r="AE1216" i="1"/>
  <c r="W1216" i="1"/>
  <c r="U1216" i="1"/>
  <c r="Z1212" i="1"/>
  <c r="AB1212" i="1"/>
  <c r="AE1212" i="1"/>
  <c r="W1212" i="1"/>
  <c r="U1212" i="1"/>
  <c r="Z1208" i="1"/>
  <c r="AB1208" i="1"/>
  <c r="AE1208" i="1"/>
  <c r="W1208" i="1"/>
  <c r="U1208" i="1"/>
  <c r="Z1204" i="1"/>
  <c r="AB1204" i="1"/>
  <c r="AE1204" i="1"/>
  <c r="W1204" i="1"/>
  <c r="U1204" i="1"/>
  <c r="Z1200" i="1"/>
  <c r="AB1200" i="1"/>
  <c r="AE1200" i="1"/>
  <c r="W1200" i="1"/>
  <c r="U1200" i="1"/>
  <c r="Z1196" i="1"/>
  <c r="AB1196" i="1"/>
  <c r="AE1196" i="1"/>
  <c r="W1196" i="1"/>
  <c r="U1196" i="1"/>
  <c r="Z1192" i="1"/>
  <c r="AB1192" i="1"/>
  <c r="AE1192" i="1"/>
  <c r="W1192" i="1"/>
  <c r="U1192" i="1"/>
  <c r="Z1188" i="1"/>
  <c r="AB1188" i="1"/>
  <c r="AE1188" i="1"/>
  <c r="W1188" i="1"/>
  <c r="U1188" i="1"/>
  <c r="Z1184" i="1"/>
  <c r="AB1184" i="1"/>
  <c r="AE1184" i="1"/>
  <c r="W1184" i="1"/>
  <c r="U1184" i="1"/>
  <c r="Z1180" i="1"/>
  <c r="AB1180" i="1"/>
  <c r="AE1180" i="1"/>
  <c r="W1180" i="1"/>
  <c r="U1180" i="1"/>
  <c r="Z1176" i="1"/>
  <c r="AB1176" i="1"/>
  <c r="AE1176" i="1"/>
  <c r="W1176" i="1"/>
  <c r="U1176" i="1"/>
  <c r="Z1172" i="1"/>
  <c r="AB1172" i="1"/>
  <c r="AE1172" i="1"/>
  <c r="W1172" i="1"/>
  <c r="U1172" i="1"/>
  <c r="Z1168" i="1"/>
  <c r="AB1168" i="1"/>
  <c r="AE1168" i="1"/>
  <c r="W1168" i="1"/>
  <c r="U1168" i="1"/>
  <c r="Z1164" i="1"/>
  <c r="AB1164" i="1"/>
  <c r="AE1164" i="1"/>
  <c r="W1164" i="1"/>
  <c r="U1164" i="1"/>
  <c r="Z1160" i="1"/>
  <c r="AB1160" i="1"/>
  <c r="AE1160" i="1"/>
  <c r="W1160" i="1"/>
  <c r="U1160" i="1"/>
  <c r="Z1156" i="1"/>
  <c r="AB1156" i="1"/>
  <c r="AE1156" i="1"/>
  <c r="W1156" i="1"/>
  <c r="U1156" i="1"/>
  <c r="AE1150" i="1"/>
  <c r="Z1150" i="1"/>
  <c r="AB1150" i="1"/>
  <c r="W1150" i="1"/>
  <c r="U1150" i="1"/>
  <c r="AE1142" i="1"/>
  <c r="Z1142" i="1"/>
  <c r="AB1142" i="1"/>
  <c r="W1142" i="1"/>
  <c r="U1142" i="1"/>
  <c r="Z1135" i="1"/>
  <c r="AB1135" i="1"/>
  <c r="AE1135" i="1"/>
  <c r="W1135" i="1"/>
  <c r="U1135" i="1"/>
  <c r="Z1131" i="1"/>
  <c r="AB1131" i="1"/>
  <c r="AE1131" i="1"/>
  <c r="W1131" i="1"/>
  <c r="U1131" i="1"/>
  <c r="Z1128" i="1"/>
  <c r="AB1128" i="1"/>
  <c r="AE1128" i="1"/>
  <c r="W1128" i="1"/>
  <c r="U1128" i="1"/>
  <c r="Z1124" i="1"/>
  <c r="AB1124" i="1"/>
  <c r="AE1124" i="1"/>
  <c r="W1124" i="1"/>
  <c r="U1124" i="1"/>
  <c r="AB1121" i="1"/>
  <c r="AE1121" i="1"/>
  <c r="Z1121" i="1"/>
  <c r="W1121" i="1"/>
  <c r="U1121" i="1"/>
  <c r="AB1117" i="1"/>
  <c r="AE1117" i="1"/>
  <c r="Z1117" i="1"/>
  <c r="W1117" i="1"/>
  <c r="U1117" i="1"/>
  <c r="AE1110" i="1"/>
  <c r="Z1110" i="1"/>
  <c r="AB1110" i="1"/>
  <c r="W1110" i="1"/>
  <c r="U1110" i="1"/>
  <c r="AE1106" i="1"/>
  <c r="Z1106" i="1"/>
  <c r="AB1106" i="1"/>
  <c r="W1106" i="1"/>
  <c r="U1106" i="1"/>
  <c r="Z1103" i="1"/>
  <c r="AB1103" i="1"/>
  <c r="AE1103" i="1"/>
  <c r="W1103" i="1"/>
  <c r="U1103" i="1"/>
  <c r="Z1099" i="1"/>
  <c r="AB1099" i="1"/>
  <c r="AE1099" i="1"/>
  <c r="W1099" i="1"/>
  <c r="U1099" i="1"/>
  <c r="Z1096" i="1"/>
  <c r="AB1096" i="1"/>
  <c r="AE1096" i="1"/>
  <c r="W1096" i="1"/>
  <c r="U1096" i="1"/>
  <c r="Z1092" i="1"/>
  <c r="AB1092" i="1"/>
  <c r="AE1092" i="1"/>
  <c r="W1092" i="1"/>
  <c r="U1092" i="1"/>
  <c r="AB1089" i="1"/>
  <c r="AE1089" i="1"/>
  <c r="Z1089" i="1"/>
  <c r="W1089" i="1"/>
  <c r="U1089" i="1"/>
  <c r="AB1085" i="1"/>
  <c r="AE1085" i="1"/>
  <c r="Z1085" i="1"/>
  <c r="W1085" i="1"/>
  <c r="U1085" i="1"/>
  <c r="AE1078" i="1"/>
  <c r="Z1078" i="1"/>
  <c r="AB1078" i="1"/>
  <c r="W1078" i="1"/>
  <c r="U1078" i="1"/>
  <c r="AE1074" i="1"/>
  <c r="Z1074" i="1"/>
  <c r="AB1074" i="1"/>
  <c r="W1074" i="1"/>
  <c r="U1074" i="1"/>
  <c r="Z1071" i="1"/>
  <c r="AB1071" i="1"/>
  <c r="AE1071" i="1"/>
  <c r="W1071" i="1"/>
  <c r="U1071" i="1"/>
  <c r="Z1067" i="1"/>
  <c r="AB1067" i="1"/>
  <c r="AE1067" i="1"/>
  <c r="W1067" i="1"/>
  <c r="U1067" i="1"/>
  <c r="Z1064" i="1"/>
  <c r="AB1064" i="1"/>
  <c r="AE1064" i="1"/>
  <c r="W1064" i="1"/>
  <c r="U1064" i="1"/>
  <c r="Z1060" i="1"/>
  <c r="AB1060" i="1"/>
  <c r="AE1060" i="1"/>
  <c r="W1060" i="1"/>
  <c r="U1060" i="1"/>
  <c r="AB1057" i="1"/>
  <c r="AE1057" i="1"/>
  <c r="Z1057" i="1"/>
  <c r="W1057" i="1"/>
  <c r="U1057" i="1"/>
  <c r="AE1054" i="1"/>
  <c r="Z1054" i="1"/>
  <c r="AB1054" i="1"/>
  <c r="W1054" i="1"/>
  <c r="U1054" i="1"/>
  <c r="Z1044" i="1"/>
  <c r="AB1044" i="1"/>
  <c r="AE1044" i="1"/>
  <c r="W1044" i="1"/>
  <c r="U1044" i="1"/>
  <c r="AB1041" i="1"/>
  <c r="AE1041" i="1"/>
  <c r="Z1041" i="1"/>
  <c r="W1041" i="1"/>
  <c r="U1041" i="1"/>
  <c r="AB1037" i="1"/>
  <c r="AE1037" i="1"/>
  <c r="Z1037" i="1"/>
  <c r="W1037" i="1"/>
  <c r="U1037" i="1"/>
  <c r="AE1030" i="1"/>
  <c r="Z1030" i="1"/>
  <c r="AB1030" i="1"/>
  <c r="W1030" i="1"/>
  <c r="U1030" i="1"/>
  <c r="AE1026" i="1"/>
  <c r="Z1026" i="1"/>
  <c r="AB1026" i="1"/>
  <c r="W1026" i="1"/>
  <c r="U1026" i="1"/>
  <c r="Z1022" i="1"/>
  <c r="AB1022" i="1"/>
  <c r="AE1022" i="1"/>
  <c r="W1022" i="1"/>
  <c r="U1022" i="1"/>
  <c r="Z1018" i="1"/>
  <c r="AB1018" i="1"/>
  <c r="AE1018" i="1"/>
  <c r="W1018" i="1"/>
  <c r="U1018" i="1"/>
  <c r="Z1014" i="1"/>
  <c r="AB1014" i="1"/>
  <c r="AE1014" i="1"/>
  <c r="W1014" i="1"/>
  <c r="U1014" i="1"/>
  <c r="Z1010" i="1"/>
  <c r="AB1010" i="1"/>
  <c r="AE1010" i="1"/>
  <c r="W1010" i="1"/>
  <c r="U1010" i="1"/>
  <c r="Z1006" i="1"/>
  <c r="AB1006" i="1"/>
  <c r="AE1006" i="1"/>
  <c r="W1006" i="1"/>
  <c r="U1006" i="1"/>
  <c r="Z1002" i="1"/>
  <c r="AB1002" i="1"/>
  <c r="AE1002" i="1"/>
  <c r="W1002" i="1"/>
  <c r="U1002" i="1"/>
  <c r="Z998" i="1"/>
  <c r="AB998" i="1"/>
  <c r="AE998" i="1"/>
  <c r="W998" i="1"/>
  <c r="U998" i="1"/>
  <c r="Z994" i="1"/>
  <c r="AB994" i="1"/>
  <c r="AE994" i="1"/>
  <c r="W994" i="1"/>
  <c r="U994" i="1"/>
  <c r="Z990" i="1"/>
  <c r="AB990" i="1"/>
  <c r="AE990" i="1"/>
  <c r="W990" i="1"/>
  <c r="U990" i="1"/>
  <c r="Z986" i="1"/>
  <c r="AB986" i="1"/>
  <c r="AE986" i="1"/>
  <c r="W986" i="1"/>
  <c r="U986" i="1"/>
  <c r="Z982" i="1"/>
  <c r="AB982" i="1"/>
  <c r="AE982" i="1"/>
  <c r="W982" i="1"/>
  <c r="U982" i="1"/>
  <c r="Z978" i="1"/>
  <c r="AB978" i="1"/>
  <c r="AE978" i="1"/>
  <c r="W978" i="1"/>
  <c r="U978" i="1"/>
  <c r="Z974" i="1"/>
  <c r="AB974" i="1"/>
  <c r="AE974" i="1"/>
  <c r="W974" i="1"/>
  <c r="U974" i="1"/>
  <c r="Z970" i="1"/>
  <c r="AB970" i="1"/>
  <c r="AE970" i="1"/>
  <c r="W970" i="1"/>
  <c r="U970" i="1"/>
  <c r="Z966" i="1"/>
  <c r="AB966" i="1"/>
  <c r="AE966" i="1"/>
  <c r="W966" i="1"/>
  <c r="U966" i="1"/>
  <c r="Z962" i="1"/>
  <c r="AB962" i="1"/>
  <c r="AE962" i="1"/>
  <c r="W962" i="1"/>
  <c r="U962" i="1"/>
  <c r="Z958" i="1"/>
  <c r="AB958" i="1"/>
  <c r="AE958" i="1"/>
  <c r="W958" i="1"/>
  <c r="U958" i="1"/>
  <c r="Z954" i="1"/>
  <c r="AB954" i="1"/>
  <c r="AE954" i="1"/>
  <c r="W954" i="1"/>
  <c r="U954" i="1"/>
  <c r="Z950" i="1"/>
  <c r="AB950" i="1"/>
  <c r="AE950" i="1"/>
  <c r="W950" i="1"/>
  <c r="U950" i="1"/>
  <c r="Z946" i="1"/>
  <c r="AB946" i="1"/>
  <c r="AE946" i="1"/>
  <c r="W946" i="1"/>
  <c r="U946" i="1"/>
  <c r="Z942" i="1"/>
  <c r="AB942" i="1"/>
  <c r="AE942" i="1"/>
  <c r="W942" i="1"/>
  <c r="U942" i="1"/>
  <c r="Z938" i="1"/>
  <c r="AB938" i="1"/>
  <c r="AE938" i="1"/>
  <c r="W938" i="1"/>
  <c r="U938" i="1"/>
  <c r="Z934" i="1"/>
  <c r="AB934" i="1"/>
  <c r="AE934" i="1"/>
  <c r="W934" i="1"/>
  <c r="U934" i="1"/>
  <c r="Z930" i="1"/>
  <c r="AB930" i="1"/>
  <c r="AE930" i="1"/>
  <c r="W930" i="1"/>
  <c r="U930" i="1"/>
  <c r="Z926" i="1"/>
  <c r="AB926" i="1"/>
  <c r="AE926" i="1"/>
  <c r="W926" i="1"/>
  <c r="U926" i="1"/>
  <c r="Z922" i="1"/>
  <c r="AB922" i="1"/>
  <c r="AE922" i="1"/>
  <c r="W922" i="1"/>
  <c r="U922" i="1"/>
  <c r="Z918" i="1"/>
  <c r="AB918" i="1"/>
  <c r="AE918" i="1"/>
  <c r="W918" i="1"/>
  <c r="U918" i="1"/>
  <c r="Z914" i="1"/>
  <c r="AB914" i="1"/>
  <c r="AE914" i="1"/>
  <c r="W914" i="1"/>
  <c r="U914" i="1"/>
  <c r="Z910" i="1"/>
  <c r="AB910" i="1"/>
  <c r="AE910" i="1"/>
  <c r="W910" i="1"/>
  <c r="U910" i="1"/>
  <c r="Z906" i="1"/>
  <c r="AB906" i="1"/>
  <c r="AE906" i="1"/>
  <c r="W906" i="1"/>
  <c r="U906" i="1"/>
  <c r="Z902" i="1"/>
  <c r="AB902" i="1"/>
  <c r="AE902" i="1"/>
  <c r="W902" i="1"/>
  <c r="U902" i="1"/>
  <c r="Z898" i="1"/>
  <c r="AB898" i="1"/>
  <c r="AE898" i="1"/>
  <c r="W898" i="1"/>
  <c r="U898" i="1"/>
  <c r="Z894" i="1"/>
  <c r="AB894" i="1"/>
  <c r="AE894" i="1"/>
  <c r="W894" i="1"/>
  <c r="U894" i="1"/>
  <c r="Z890" i="1"/>
  <c r="AB890" i="1"/>
  <c r="AE890" i="1"/>
  <c r="W890" i="1"/>
  <c r="U890" i="1"/>
  <c r="Z886" i="1"/>
  <c r="AB886" i="1"/>
  <c r="AE886" i="1"/>
  <c r="W886" i="1"/>
  <c r="U886" i="1"/>
  <c r="Z882" i="1"/>
  <c r="AB882" i="1"/>
  <c r="AE882" i="1"/>
  <c r="W882" i="1"/>
  <c r="U882" i="1"/>
  <c r="Z878" i="1"/>
  <c r="AB878" i="1"/>
  <c r="AE878" i="1"/>
  <c r="W878" i="1"/>
  <c r="U878" i="1"/>
  <c r="Z874" i="1"/>
  <c r="AB874" i="1"/>
  <c r="AE874" i="1"/>
  <c r="W874" i="1"/>
  <c r="U874" i="1"/>
  <c r="Z870" i="1"/>
  <c r="AB870" i="1"/>
  <c r="AE870" i="1"/>
  <c r="W870" i="1"/>
  <c r="U870" i="1"/>
  <c r="Z866" i="1"/>
  <c r="AB866" i="1"/>
  <c r="AE866" i="1"/>
  <c r="W866" i="1"/>
  <c r="U866" i="1"/>
  <c r="Z862" i="1"/>
  <c r="AB862" i="1"/>
  <c r="AE862" i="1"/>
  <c r="W862" i="1"/>
  <c r="U862" i="1"/>
  <c r="Z858" i="1"/>
  <c r="AB858" i="1"/>
  <c r="AE858" i="1"/>
  <c r="W858" i="1"/>
  <c r="U858" i="1"/>
  <c r="Z854" i="1"/>
  <c r="AB854" i="1"/>
  <c r="AE854" i="1"/>
  <c r="W854" i="1"/>
  <c r="U854" i="1"/>
  <c r="Z850" i="1"/>
  <c r="AB850" i="1"/>
  <c r="AE850" i="1"/>
  <c r="W850" i="1"/>
  <c r="U850" i="1"/>
  <c r="Z846" i="1"/>
  <c r="AB846" i="1"/>
  <c r="AE846" i="1"/>
  <c r="W846" i="1"/>
  <c r="U846" i="1"/>
  <c r="Z842" i="1"/>
  <c r="AB842" i="1"/>
  <c r="AE842" i="1"/>
  <c r="W842" i="1"/>
  <c r="U842" i="1"/>
  <c r="Z838" i="1"/>
  <c r="AB838" i="1"/>
  <c r="AE838" i="1"/>
  <c r="W838" i="1"/>
  <c r="U838" i="1"/>
  <c r="Z834" i="1"/>
  <c r="AB834" i="1"/>
  <c r="AE834" i="1"/>
  <c r="W834" i="1"/>
  <c r="U834" i="1"/>
  <c r="Z830" i="1"/>
  <c r="AB830" i="1"/>
  <c r="AE830" i="1"/>
  <c r="W830" i="1"/>
  <c r="U830" i="1"/>
  <c r="Z826" i="1"/>
  <c r="AB826" i="1"/>
  <c r="AE826" i="1"/>
  <c r="W826" i="1"/>
  <c r="U826" i="1"/>
  <c r="Z822" i="1"/>
  <c r="AB822" i="1"/>
  <c r="AE822" i="1"/>
  <c r="W822" i="1"/>
  <c r="U822" i="1"/>
  <c r="Z818" i="1"/>
  <c r="AB818" i="1"/>
  <c r="AE818" i="1"/>
  <c r="W818" i="1"/>
  <c r="U818" i="1"/>
  <c r="Z815" i="1"/>
  <c r="AB815" i="1"/>
  <c r="AE815" i="1"/>
  <c r="W815" i="1"/>
  <c r="U815" i="1"/>
  <c r="Z807" i="1"/>
  <c r="AB807" i="1"/>
  <c r="AE807" i="1"/>
  <c r="W807" i="1"/>
  <c r="U807" i="1"/>
  <c r="AB804" i="1"/>
  <c r="AE804" i="1"/>
  <c r="Z804" i="1"/>
  <c r="W804" i="1"/>
  <c r="U804" i="1"/>
  <c r="AB800" i="1"/>
  <c r="AE800" i="1"/>
  <c r="Z800" i="1"/>
  <c r="W800" i="1"/>
  <c r="U800" i="1"/>
  <c r="Z796" i="1"/>
  <c r="AB796" i="1"/>
  <c r="AE796" i="1"/>
  <c r="W796" i="1"/>
  <c r="U796" i="1"/>
  <c r="Z792" i="1"/>
  <c r="AB792" i="1"/>
  <c r="AE792" i="1"/>
  <c r="W792" i="1"/>
  <c r="T792" i="1"/>
  <c r="U792" i="1"/>
  <c r="Z788" i="1"/>
  <c r="AB788" i="1"/>
  <c r="AE788" i="1"/>
  <c r="W788" i="1"/>
  <c r="T788" i="1"/>
  <c r="U788" i="1"/>
  <c r="Z784" i="1"/>
  <c r="AB784" i="1"/>
  <c r="AE784" i="1"/>
  <c r="W784" i="1"/>
  <c r="T784" i="1"/>
  <c r="U784" i="1"/>
  <c r="Z780" i="1"/>
  <c r="AB780" i="1"/>
  <c r="AE780" i="1"/>
  <c r="W780" i="1"/>
  <c r="T780" i="1"/>
  <c r="U780" i="1"/>
  <c r="Z776" i="1"/>
  <c r="AB776" i="1"/>
  <c r="AE776" i="1"/>
  <c r="W776" i="1"/>
  <c r="T776" i="1"/>
  <c r="U776" i="1"/>
  <c r="Z772" i="1"/>
  <c r="AB772" i="1"/>
  <c r="AE772" i="1"/>
  <c r="W772" i="1"/>
  <c r="T772" i="1"/>
  <c r="U772" i="1"/>
  <c r="Z768" i="1"/>
  <c r="AB768" i="1"/>
  <c r="AE768" i="1"/>
  <c r="W768" i="1"/>
  <c r="T768" i="1"/>
  <c r="U768" i="1"/>
  <c r="Z764" i="1"/>
  <c r="AB764" i="1"/>
  <c r="AE764" i="1"/>
  <c r="W764" i="1"/>
  <c r="T764" i="1"/>
  <c r="U764" i="1"/>
  <c r="Z760" i="1"/>
  <c r="AB760" i="1"/>
  <c r="AE760" i="1"/>
  <c r="W760" i="1"/>
  <c r="T760" i="1"/>
  <c r="U760" i="1"/>
  <c r="Z756" i="1"/>
  <c r="AB756" i="1"/>
  <c r="AE756" i="1"/>
  <c r="W756" i="1"/>
  <c r="T756" i="1"/>
  <c r="U756" i="1"/>
  <c r="Z752" i="1"/>
  <c r="AB752" i="1"/>
  <c r="AE752" i="1"/>
  <c r="W752" i="1"/>
  <c r="T752" i="1"/>
  <c r="U752" i="1"/>
  <c r="Z748" i="1"/>
  <c r="AB748" i="1"/>
  <c r="AE748" i="1"/>
  <c r="W748" i="1"/>
  <c r="T748" i="1"/>
  <c r="U748" i="1"/>
  <c r="Z744" i="1"/>
  <c r="AB744" i="1"/>
  <c r="AE744" i="1"/>
  <c r="W744" i="1"/>
  <c r="T744" i="1"/>
  <c r="U744" i="1"/>
  <c r="Z740" i="1"/>
  <c r="AB740" i="1"/>
  <c r="AE740" i="1"/>
  <c r="W740" i="1"/>
  <c r="T740" i="1"/>
  <c r="U740" i="1"/>
  <c r="Z736" i="1"/>
  <c r="AB736" i="1"/>
  <c r="AE736" i="1"/>
  <c r="W736" i="1"/>
  <c r="T736" i="1"/>
  <c r="U736" i="1"/>
  <c r="Z732" i="1"/>
  <c r="AB732" i="1"/>
  <c r="AE732" i="1"/>
  <c r="W732" i="1"/>
  <c r="T732" i="1"/>
  <c r="U732" i="1"/>
  <c r="Z728" i="1"/>
  <c r="AB728" i="1"/>
  <c r="AE728" i="1"/>
  <c r="W728" i="1"/>
  <c r="T728" i="1"/>
  <c r="U728" i="1"/>
  <c r="Z724" i="1"/>
  <c r="AB724" i="1"/>
  <c r="AE724" i="1"/>
  <c r="W724" i="1"/>
  <c r="T724" i="1"/>
  <c r="U724" i="1"/>
  <c r="Z720" i="1"/>
  <c r="AB720" i="1"/>
  <c r="AE720" i="1"/>
  <c r="W720" i="1"/>
  <c r="T720" i="1"/>
  <c r="U720" i="1"/>
  <c r="Z716" i="1"/>
  <c r="AB716" i="1"/>
  <c r="AE716" i="1"/>
  <c r="W716" i="1"/>
  <c r="T716" i="1"/>
  <c r="U716" i="1"/>
  <c r="Z712" i="1"/>
  <c r="AB712" i="1"/>
  <c r="AE712" i="1"/>
  <c r="W712" i="1"/>
  <c r="T712" i="1"/>
  <c r="U712" i="1"/>
  <c r="Z708" i="1"/>
  <c r="AB708" i="1"/>
  <c r="AE708" i="1"/>
  <c r="W708" i="1"/>
  <c r="T708" i="1"/>
  <c r="U708" i="1"/>
  <c r="Z704" i="1"/>
  <c r="AB704" i="1"/>
  <c r="AE704" i="1"/>
  <c r="W704" i="1"/>
  <c r="T704" i="1"/>
  <c r="U704" i="1"/>
  <c r="Z700" i="1"/>
  <c r="AB700" i="1"/>
  <c r="AE700" i="1"/>
  <c r="W700" i="1"/>
  <c r="U700" i="1"/>
  <c r="T700" i="1"/>
  <c r="Z696" i="1"/>
  <c r="AB696" i="1"/>
  <c r="AE696" i="1"/>
  <c r="W696" i="1"/>
  <c r="U696" i="1"/>
  <c r="T696" i="1"/>
  <c r="Z692" i="1"/>
  <c r="AB692" i="1"/>
  <c r="AE692" i="1"/>
  <c r="W692" i="1"/>
  <c r="U692" i="1"/>
  <c r="T692" i="1"/>
  <c r="Z688" i="1"/>
  <c r="AB688" i="1"/>
  <c r="AE688" i="1"/>
  <c r="W688" i="1"/>
  <c r="U688" i="1"/>
  <c r="T688" i="1"/>
  <c r="Z684" i="1"/>
  <c r="AB684" i="1"/>
  <c r="AE684" i="1"/>
  <c r="W684" i="1"/>
  <c r="U684" i="1"/>
  <c r="T684" i="1"/>
  <c r="Z680" i="1"/>
  <c r="AB680" i="1"/>
  <c r="AE680" i="1"/>
  <c r="W680" i="1"/>
  <c r="U680" i="1"/>
  <c r="T680" i="1"/>
  <c r="Z676" i="1"/>
  <c r="AB676" i="1"/>
  <c r="AE676" i="1"/>
  <c r="W676" i="1"/>
  <c r="U676" i="1"/>
  <c r="T676" i="1"/>
  <c r="Z672" i="1"/>
  <c r="AB672" i="1"/>
  <c r="AE672" i="1"/>
  <c r="W672" i="1"/>
  <c r="U672" i="1"/>
  <c r="T672" i="1"/>
  <c r="Z668" i="1"/>
  <c r="AB668" i="1"/>
  <c r="AE668" i="1"/>
  <c r="W668" i="1"/>
  <c r="U668" i="1"/>
  <c r="T668" i="1"/>
  <c r="Z664" i="1"/>
  <c r="AB664" i="1"/>
  <c r="AE664" i="1"/>
  <c r="W664" i="1"/>
  <c r="U664" i="1"/>
  <c r="T664" i="1"/>
  <c r="Z660" i="1"/>
  <c r="AB660" i="1"/>
  <c r="AE660" i="1"/>
  <c r="W660" i="1"/>
  <c r="U660" i="1"/>
  <c r="T660" i="1"/>
  <c r="Z656" i="1"/>
  <c r="AB656" i="1"/>
  <c r="AE656" i="1"/>
  <c r="W656" i="1"/>
  <c r="U656" i="1"/>
  <c r="T656" i="1"/>
  <c r="Z652" i="1"/>
  <c r="AB652" i="1"/>
  <c r="AE652" i="1"/>
  <c r="W652" i="1"/>
  <c r="U652" i="1"/>
  <c r="T652" i="1"/>
  <c r="Z648" i="1"/>
  <c r="AB648" i="1"/>
  <c r="AE648" i="1"/>
  <c r="W648" i="1"/>
  <c r="U648" i="1"/>
  <c r="T648" i="1"/>
  <c r="Z644" i="1"/>
  <c r="AB644" i="1"/>
  <c r="AE644" i="1"/>
  <c r="W644" i="1"/>
  <c r="U644" i="1"/>
  <c r="T644" i="1"/>
  <c r="Z640" i="1"/>
  <c r="AB640" i="1"/>
  <c r="AE640" i="1"/>
  <c r="W640" i="1"/>
  <c r="U640" i="1"/>
  <c r="T640" i="1"/>
  <c r="Z636" i="1"/>
  <c r="AB636" i="1"/>
  <c r="AE636" i="1"/>
  <c r="W636" i="1"/>
  <c r="U636" i="1"/>
  <c r="T636" i="1"/>
  <c r="Z632" i="1"/>
  <c r="AB632" i="1"/>
  <c r="AE632" i="1"/>
  <c r="W632" i="1"/>
  <c r="U632" i="1"/>
  <c r="T632" i="1"/>
  <c r="Z628" i="1"/>
  <c r="AB628" i="1"/>
  <c r="AE628" i="1"/>
  <c r="W628" i="1"/>
  <c r="U628" i="1"/>
  <c r="T628" i="1"/>
  <c r="Z624" i="1"/>
  <c r="AB624" i="1"/>
  <c r="AE624" i="1"/>
  <c r="W624" i="1"/>
  <c r="U624" i="1"/>
  <c r="T624" i="1"/>
  <c r="Z620" i="1"/>
  <c r="AB620" i="1"/>
  <c r="AE620" i="1"/>
  <c r="W620" i="1"/>
  <c r="U620" i="1"/>
  <c r="T620" i="1"/>
  <c r="Z616" i="1"/>
  <c r="AB616" i="1"/>
  <c r="AE616" i="1"/>
  <c r="W616" i="1"/>
  <c r="U616" i="1"/>
  <c r="T616" i="1"/>
  <c r="Z612" i="1"/>
  <c r="AB612" i="1"/>
  <c r="AE612" i="1"/>
  <c r="W612" i="1"/>
  <c r="U612" i="1"/>
  <c r="T612" i="1"/>
  <c r="Z608" i="1"/>
  <c r="AB608" i="1"/>
  <c r="AE608" i="1"/>
  <c r="W608" i="1"/>
  <c r="U608" i="1"/>
  <c r="T608" i="1"/>
  <c r="Z604" i="1"/>
  <c r="AB604" i="1"/>
  <c r="AE604" i="1"/>
  <c r="W604" i="1"/>
  <c r="U604" i="1"/>
  <c r="T604" i="1"/>
  <c r="Z600" i="1"/>
  <c r="AB600" i="1"/>
  <c r="AE600" i="1"/>
  <c r="W600" i="1"/>
  <c r="U600" i="1"/>
  <c r="T600" i="1"/>
  <c r="Z596" i="1"/>
  <c r="AB596" i="1"/>
  <c r="AE596" i="1"/>
  <c r="W596" i="1"/>
  <c r="U596" i="1"/>
  <c r="T596" i="1"/>
  <c r="Z592" i="1"/>
  <c r="AB592" i="1"/>
  <c r="AE592" i="1"/>
  <c r="W592" i="1"/>
  <c r="U592" i="1"/>
  <c r="T592" i="1"/>
  <c r="Z588" i="1"/>
  <c r="AB588" i="1"/>
  <c r="AE588" i="1"/>
  <c r="W588" i="1"/>
  <c r="U588" i="1"/>
  <c r="T588" i="1"/>
  <c r="Z584" i="1"/>
  <c r="AB584" i="1"/>
  <c r="AE584" i="1"/>
  <c r="W584" i="1"/>
  <c r="U584" i="1"/>
  <c r="T584" i="1"/>
  <c r="Z580" i="1"/>
  <c r="AB580" i="1"/>
  <c r="AE580" i="1"/>
  <c r="W580" i="1"/>
  <c r="U580" i="1"/>
  <c r="T580" i="1"/>
  <c r="Z576" i="1"/>
  <c r="AB576" i="1"/>
  <c r="AE576" i="1"/>
  <c r="W576" i="1"/>
  <c r="U576" i="1"/>
  <c r="T576" i="1"/>
  <c r="Z572" i="1"/>
  <c r="AB572" i="1"/>
  <c r="AE572" i="1"/>
  <c r="W572" i="1"/>
  <c r="U572" i="1"/>
  <c r="T572" i="1"/>
  <c r="Z568" i="1"/>
  <c r="AB568" i="1"/>
  <c r="AE568" i="1"/>
  <c r="W568" i="1"/>
  <c r="U568" i="1"/>
  <c r="T568" i="1"/>
  <c r="Z564" i="1"/>
  <c r="AB564" i="1"/>
  <c r="AE564" i="1"/>
  <c r="W564" i="1"/>
  <c r="U564" i="1"/>
  <c r="T564" i="1"/>
  <c r="Z560" i="1"/>
  <c r="AB560" i="1"/>
  <c r="AE560" i="1"/>
  <c r="W560" i="1"/>
  <c r="U560" i="1"/>
  <c r="T560" i="1"/>
  <c r="Z556" i="1"/>
  <c r="AB556" i="1"/>
  <c r="AE556" i="1"/>
  <c r="W556" i="1"/>
  <c r="U556" i="1"/>
  <c r="T556" i="1"/>
  <c r="Z552" i="1"/>
  <c r="AB552" i="1"/>
  <c r="AE552" i="1"/>
  <c r="W552" i="1"/>
  <c r="U552" i="1"/>
  <c r="T552" i="1"/>
  <c r="Z548" i="1"/>
  <c r="AB548" i="1"/>
  <c r="AE548" i="1"/>
  <c r="W548" i="1"/>
  <c r="U548" i="1"/>
  <c r="T548" i="1"/>
  <c r="Z544" i="1"/>
  <c r="AB544" i="1"/>
  <c r="AE544" i="1"/>
  <c r="W544" i="1"/>
  <c r="U544" i="1"/>
  <c r="T544" i="1"/>
  <c r="Z540" i="1"/>
  <c r="AB540" i="1"/>
  <c r="AE540" i="1"/>
  <c r="W540" i="1"/>
  <c r="U540" i="1"/>
  <c r="T540" i="1"/>
  <c r="Z536" i="1"/>
  <c r="AB536" i="1"/>
  <c r="AE536" i="1"/>
  <c r="W536" i="1"/>
  <c r="U536" i="1"/>
  <c r="T536" i="1"/>
  <c r="Z532" i="1"/>
  <c r="AB532" i="1"/>
  <c r="AE532" i="1"/>
  <c r="W532" i="1"/>
  <c r="U532" i="1"/>
  <c r="T532" i="1"/>
  <c r="Z528" i="1"/>
  <c r="AB528" i="1"/>
  <c r="AE528" i="1"/>
  <c r="W528" i="1"/>
  <c r="U528" i="1"/>
  <c r="T528" i="1"/>
  <c r="Z524" i="1"/>
  <c r="AB524" i="1"/>
  <c r="AE524" i="1"/>
  <c r="W524" i="1"/>
  <c r="U524" i="1"/>
  <c r="T524" i="1"/>
  <c r="Z520" i="1"/>
  <c r="AB520" i="1"/>
  <c r="AE520" i="1"/>
  <c r="W520" i="1"/>
  <c r="U520" i="1"/>
  <c r="T520" i="1"/>
  <c r="Z516" i="1"/>
  <c r="AB516" i="1"/>
  <c r="AE516" i="1"/>
  <c r="W516" i="1"/>
  <c r="U516" i="1"/>
  <c r="T516" i="1"/>
  <c r="Z512" i="1"/>
  <c r="AB512" i="1"/>
  <c r="AE512" i="1"/>
  <c r="W512" i="1"/>
  <c r="U512" i="1"/>
  <c r="T512" i="1"/>
  <c r="Z508" i="1"/>
  <c r="AB508" i="1"/>
  <c r="AE508" i="1"/>
  <c r="W508" i="1"/>
  <c r="U508" i="1"/>
  <c r="T508" i="1"/>
  <c r="Z504" i="1"/>
  <c r="AB504" i="1"/>
  <c r="AE504" i="1"/>
  <c r="W504" i="1"/>
  <c r="U504" i="1"/>
  <c r="T504" i="1"/>
  <c r="Z500" i="1"/>
  <c r="AB500" i="1"/>
  <c r="AE500" i="1"/>
  <c r="W500" i="1"/>
  <c r="U500" i="1"/>
  <c r="T500" i="1"/>
  <c r="Z496" i="1"/>
  <c r="AB496" i="1"/>
  <c r="AE496" i="1"/>
  <c r="W496" i="1"/>
  <c r="U496" i="1"/>
  <c r="T496" i="1"/>
  <c r="Z492" i="1"/>
  <c r="AB492" i="1"/>
  <c r="AE492" i="1"/>
  <c r="W492" i="1"/>
  <c r="U492" i="1"/>
  <c r="T492" i="1"/>
  <c r="Z483" i="1"/>
  <c r="AB483" i="1"/>
  <c r="AE483" i="1"/>
  <c r="W483" i="1"/>
  <c r="U483" i="1"/>
  <c r="T483" i="1"/>
  <c r="AB473" i="1"/>
  <c r="AE473" i="1"/>
  <c r="Z473" i="1"/>
  <c r="W473" i="1"/>
  <c r="U473" i="1"/>
  <c r="T473" i="1"/>
  <c r="AE470" i="1"/>
  <c r="Z470" i="1"/>
  <c r="AB470" i="1"/>
  <c r="W470" i="1"/>
  <c r="U470" i="1"/>
  <c r="T470" i="1"/>
  <c r="Z467" i="1"/>
  <c r="AB467" i="1"/>
  <c r="AE467" i="1"/>
  <c r="W467" i="1"/>
  <c r="U467" i="1"/>
  <c r="T467" i="1"/>
  <c r="AB457" i="1"/>
  <c r="AE457" i="1"/>
  <c r="Z457" i="1"/>
  <c r="W457" i="1"/>
  <c r="U457" i="1"/>
  <c r="T457" i="1"/>
  <c r="AE454" i="1"/>
  <c r="Z454" i="1"/>
  <c r="AB454" i="1"/>
  <c r="W454" i="1"/>
  <c r="U454" i="1"/>
  <c r="T454" i="1"/>
  <c r="Z451" i="1"/>
  <c r="AB451" i="1"/>
  <c r="AE451" i="1"/>
  <c r="W451" i="1"/>
  <c r="U451" i="1"/>
  <c r="T451" i="1"/>
  <c r="AB441" i="1"/>
  <c r="AE441" i="1"/>
  <c r="Z441" i="1"/>
  <c r="W441" i="1"/>
  <c r="U441" i="1"/>
  <c r="T441" i="1"/>
  <c r="AE438" i="1"/>
  <c r="Z438" i="1"/>
  <c r="AB438" i="1"/>
  <c r="W438" i="1"/>
  <c r="U438" i="1"/>
  <c r="T438" i="1"/>
  <c r="Z435" i="1"/>
  <c r="AB435" i="1"/>
  <c r="AE435" i="1"/>
  <c r="W435" i="1"/>
  <c r="U435" i="1"/>
  <c r="T435" i="1"/>
  <c r="AB425" i="1"/>
  <c r="AE425" i="1"/>
  <c r="Z425" i="1"/>
  <c r="W425" i="1"/>
  <c r="U425" i="1"/>
  <c r="T425" i="1"/>
  <c r="AE422" i="1"/>
  <c r="Z422" i="1"/>
  <c r="AB422" i="1"/>
  <c r="W422" i="1"/>
  <c r="U422" i="1"/>
  <c r="T422" i="1"/>
  <c r="Z419" i="1"/>
  <c r="AB419" i="1"/>
  <c r="AE419" i="1"/>
  <c r="W419" i="1"/>
  <c r="U419" i="1"/>
  <c r="T419" i="1"/>
  <c r="AB409" i="1"/>
  <c r="AE409" i="1"/>
  <c r="Z409" i="1"/>
  <c r="W409" i="1"/>
  <c r="U409" i="1"/>
  <c r="T409" i="1"/>
  <c r="AE406" i="1"/>
  <c r="Z406" i="1"/>
  <c r="AB406" i="1"/>
  <c r="W406" i="1"/>
  <c r="U406" i="1"/>
  <c r="T406" i="1"/>
  <c r="Z403" i="1"/>
  <c r="AB403" i="1"/>
  <c r="AE403" i="1"/>
  <c r="W403" i="1"/>
  <c r="U403" i="1"/>
  <c r="T403" i="1"/>
  <c r="AB393" i="1"/>
  <c r="AE393" i="1"/>
  <c r="Z393" i="1"/>
  <c r="W393" i="1"/>
  <c r="U393" i="1"/>
  <c r="T393" i="1"/>
  <c r="AB389" i="1"/>
  <c r="AE389" i="1"/>
  <c r="Z389" i="1"/>
  <c r="W389" i="1"/>
  <c r="U389" i="1"/>
  <c r="T389" i="1"/>
  <c r="AB385" i="1"/>
  <c r="AE385" i="1"/>
  <c r="Z385" i="1"/>
  <c r="W385" i="1"/>
  <c r="U385" i="1"/>
  <c r="T385" i="1"/>
  <c r="AB381" i="1"/>
  <c r="AE381" i="1"/>
  <c r="Z381" i="1"/>
  <c r="W381" i="1"/>
  <c r="U381" i="1"/>
  <c r="T381" i="1"/>
  <c r="AB377" i="1"/>
  <c r="AE377" i="1"/>
  <c r="Z377" i="1"/>
  <c r="W377" i="1"/>
  <c r="U377" i="1"/>
  <c r="T377" i="1"/>
  <c r="AB373" i="1"/>
  <c r="AE373" i="1"/>
  <c r="Z373" i="1"/>
  <c r="W373" i="1"/>
  <c r="U373" i="1"/>
  <c r="T373" i="1"/>
  <c r="AB369" i="1"/>
  <c r="AE369" i="1"/>
  <c r="Z369" i="1"/>
  <c r="W369" i="1"/>
  <c r="U369" i="1"/>
  <c r="T369" i="1"/>
  <c r="AB365" i="1"/>
  <c r="AE365" i="1"/>
  <c r="Z365" i="1"/>
  <c r="W365" i="1"/>
  <c r="U365" i="1"/>
  <c r="T365" i="1"/>
  <c r="AB361" i="1"/>
  <c r="AE361" i="1"/>
  <c r="Z361" i="1"/>
  <c r="W361" i="1"/>
  <c r="U361" i="1"/>
  <c r="T361" i="1"/>
  <c r="AB357" i="1"/>
  <c r="AE357" i="1"/>
  <c r="Z357" i="1"/>
  <c r="W357" i="1"/>
  <c r="U357" i="1"/>
  <c r="T357" i="1"/>
  <c r="AB353" i="1"/>
  <c r="AE353" i="1"/>
  <c r="Z353" i="1"/>
  <c r="W353" i="1"/>
  <c r="U353" i="1"/>
  <c r="T353" i="1"/>
  <c r="AB349" i="1"/>
  <c r="AE349" i="1"/>
  <c r="Z349" i="1"/>
  <c r="W349" i="1"/>
  <c r="U349" i="1"/>
  <c r="T349" i="1"/>
  <c r="AB345" i="1"/>
  <c r="AE345" i="1"/>
  <c r="Z345" i="1"/>
  <c r="W345" i="1"/>
  <c r="U345" i="1"/>
  <c r="T345" i="1"/>
  <c r="AB341" i="1"/>
  <c r="AE341" i="1"/>
  <c r="Z341" i="1"/>
  <c r="W341" i="1"/>
  <c r="U341" i="1"/>
  <c r="T341" i="1"/>
  <c r="AB337" i="1"/>
  <c r="AE337" i="1"/>
  <c r="Z337" i="1"/>
  <c r="W337" i="1"/>
  <c r="U337" i="1"/>
  <c r="T337" i="1"/>
  <c r="AB333" i="1"/>
  <c r="AE333" i="1"/>
  <c r="Z333" i="1"/>
  <c r="W333" i="1"/>
  <c r="U333" i="1"/>
  <c r="T333" i="1"/>
  <c r="AB329" i="1"/>
  <c r="AE329" i="1"/>
  <c r="Z329" i="1"/>
  <c r="W329" i="1"/>
  <c r="U329" i="1"/>
  <c r="T329" i="1"/>
  <c r="AB325" i="1"/>
  <c r="AE325" i="1"/>
  <c r="Z325" i="1"/>
  <c r="W325" i="1"/>
  <c r="U325" i="1"/>
  <c r="T325" i="1"/>
  <c r="AB321" i="1"/>
  <c r="AE321" i="1"/>
  <c r="Z321" i="1"/>
  <c r="W321" i="1"/>
  <c r="U321" i="1"/>
  <c r="T321" i="1"/>
  <c r="AB317" i="1"/>
  <c r="AE317" i="1"/>
  <c r="Z317" i="1"/>
  <c r="W317" i="1"/>
  <c r="U317" i="1"/>
  <c r="T317" i="1"/>
  <c r="AB313" i="1"/>
  <c r="AE313" i="1"/>
  <c r="Z313" i="1"/>
  <c r="W313" i="1"/>
  <c r="U313" i="1"/>
  <c r="T313" i="1"/>
  <c r="AB309" i="1"/>
  <c r="AE309" i="1"/>
  <c r="Z309" i="1"/>
  <c r="W309" i="1"/>
  <c r="U309" i="1"/>
  <c r="T309" i="1"/>
  <c r="AB305" i="1"/>
  <c r="AE305" i="1"/>
  <c r="Z305" i="1"/>
  <c r="W305" i="1"/>
  <c r="U305" i="1"/>
  <c r="T305" i="1"/>
  <c r="AB301" i="1"/>
  <c r="AE301" i="1"/>
  <c r="Z301" i="1"/>
  <c r="W301" i="1"/>
  <c r="U301" i="1"/>
  <c r="T301" i="1"/>
  <c r="AB297" i="1"/>
  <c r="AE297" i="1"/>
  <c r="Z297" i="1"/>
  <c r="W297" i="1"/>
  <c r="U297" i="1"/>
  <c r="T297" i="1"/>
  <c r="AB293" i="1"/>
  <c r="AE293" i="1"/>
  <c r="Z293" i="1"/>
  <c r="W293" i="1"/>
  <c r="U293" i="1"/>
  <c r="T293" i="1"/>
  <c r="AB289" i="1"/>
  <c r="AE289" i="1"/>
  <c r="Z289" i="1"/>
  <c r="W289" i="1"/>
  <c r="U289" i="1"/>
  <c r="T289" i="1"/>
  <c r="AB285" i="1"/>
  <c r="AE285" i="1"/>
  <c r="Z285" i="1"/>
  <c r="W285" i="1"/>
  <c r="U285" i="1"/>
  <c r="T285" i="1"/>
  <c r="AB281" i="1"/>
  <c r="AE281" i="1"/>
  <c r="Z281" i="1"/>
  <c r="W281" i="1"/>
  <c r="U281" i="1"/>
  <c r="T281" i="1"/>
  <c r="AB277" i="1"/>
  <c r="AE277" i="1"/>
  <c r="Z277" i="1"/>
  <c r="W277" i="1"/>
  <c r="U277" i="1"/>
  <c r="T277" i="1"/>
  <c r="AB273" i="1"/>
  <c r="AE273" i="1"/>
  <c r="Z273" i="1"/>
  <c r="W273" i="1"/>
  <c r="U273" i="1"/>
  <c r="T273" i="1"/>
  <c r="AB269" i="1"/>
  <c r="AE269" i="1"/>
  <c r="Z269" i="1"/>
  <c r="W269" i="1"/>
  <c r="U269" i="1"/>
  <c r="T269" i="1"/>
  <c r="AB265" i="1"/>
  <c r="AE265" i="1"/>
  <c r="Z265" i="1"/>
  <c r="W265" i="1"/>
  <c r="U265" i="1"/>
  <c r="T265" i="1"/>
  <c r="AB261" i="1"/>
  <c r="AE261" i="1"/>
  <c r="Z261" i="1"/>
  <c r="W261" i="1"/>
  <c r="U261" i="1"/>
  <c r="T261" i="1"/>
  <c r="AB257" i="1"/>
  <c r="AE257" i="1"/>
  <c r="Z257" i="1"/>
  <c r="W257" i="1"/>
  <c r="U257" i="1"/>
  <c r="T257" i="1"/>
  <c r="Z253" i="1"/>
  <c r="AB253" i="1"/>
  <c r="AE253" i="1"/>
  <c r="W253" i="1"/>
  <c r="U253" i="1"/>
  <c r="T253" i="1"/>
  <c r="Z249" i="1"/>
  <c r="AB249" i="1"/>
  <c r="AE249" i="1"/>
  <c r="W249" i="1"/>
  <c r="U249" i="1"/>
  <c r="T249" i="1"/>
  <c r="Z245" i="1"/>
  <c r="AB245" i="1"/>
  <c r="AE245" i="1"/>
  <c r="W245" i="1"/>
  <c r="U245" i="1"/>
  <c r="T245" i="1"/>
  <c r="Z241" i="1"/>
  <c r="AB241" i="1"/>
  <c r="AE241" i="1"/>
  <c r="W241" i="1"/>
  <c r="U241" i="1"/>
  <c r="T241" i="1"/>
  <c r="Z237" i="1"/>
  <c r="AB237" i="1"/>
  <c r="AE237" i="1"/>
  <c r="W237" i="1"/>
  <c r="U237" i="1"/>
  <c r="T237" i="1"/>
  <c r="Z233" i="1"/>
  <c r="AB233" i="1"/>
  <c r="AE233" i="1"/>
  <c r="W233" i="1"/>
  <c r="U233" i="1"/>
  <c r="T233" i="1"/>
  <c r="Z229" i="1"/>
  <c r="AB229" i="1"/>
  <c r="AE229" i="1"/>
  <c r="W229" i="1"/>
  <c r="U229" i="1"/>
  <c r="T229" i="1"/>
  <c r="Z220" i="1"/>
  <c r="AB220" i="1"/>
  <c r="AE220" i="1"/>
  <c r="W220" i="1"/>
  <c r="U220" i="1"/>
  <c r="T220" i="1"/>
  <c r="Z212" i="1"/>
  <c r="AB212" i="1"/>
  <c r="AE212" i="1"/>
  <c r="W212" i="1"/>
  <c r="U212" i="1"/>
  <c r="T212" i="1"/>
  <c r="Z204" i="1"/>
  <c r="AB204" i="1"/>
  <c r="AE204" i="1"/>
  <c r="W204" i="1"/>
  <c r="U204" i="1"/>
  <c r="T204" i="1"/>
  <c r="Z196" i="1"/>
  <c r="AB196" i="1"/>
  <c r="AE196" i="1"/>
  <c r="W196" i="1"/>
  <c r="U196" i="1"/>
  <c r="T196" i="1"/>
  <c r="Z188" i="1"/>
  <c r="AB188" i="1"/>
  <c r="AE188" i="1"/>
  <c r="W188" i="1"/>
  <c r="U188" i="1"/>
  <c r="T188" i="1"/>
  <c r="Z180" i="1"/>
  <c r="AB180" i="1"/>
  <c r="AE180" i="1"/>
  <c r="W180" i="1"/>
  <c r="U180" i="1"/>
  <c r="T180" i="1"/>
  <c r="Z172" i="1"/>
  <c r="AB172" i="1"/>
  <c r="AE172" i="1"/>
  <c r="W172" i="1"/>
  <c r="U172" i="1"/>
  <c r="T172" i="1"/>
  <c r="Z168" i="1"/>
  <c r="AB168" i="1"/>
  <c r="AE168" i="1"/>
  <c r="W168" i="1"/>
  <c r="U168" i="1"/>
  <c r="T168" i="1"/>
  <c r="Z164" i="1"/>
  <c r="AB164" i="1"/>
  <c r="AE164" i="1"/>
  <c r="W164" i="1"/>
  <c r="U164" i="1"/>
  <c r="T164" i="1"/>
  <c r="Z160" i="1"/>
  <c r="AB160" i="1"/>
  <c r="AE160" i="1"/>
  <c r="W160" i="1"/>
  <c r="U160" i="1"/>
  <c r="T160" i="1"/>
  <c r="Z156" i="1"/>
  <c r="AB156" i="1"/>
  <c r="AE156" i="1"/>
  <c r="W156" i="1"/>
  <c r="U156" i="1"/>
  <c r="T156" i="1"/>
  <c r="Z152" i="1"/>
  <c r="AB152" i="1"/>
  <c r="AE152" i="1"/>
  <c r="W152" i="1"/>
  <c r="U152" i="1"/>
  <c r="T152" i="1"/>
  <c r="Z148" i="1"/>
  <c r="AB148" i="1"/>
  <c r="AE148" i="1"/>
  <c r="W148" i="1"/>
  <c r="U148" i="1"/>
  <c r="T148" i="1"/>
  <c r="Z144" i="1"/>
  <c r="AB144" i="1"/>
  <c r="AE144" i="1"/>
  <c r="W144" i="1"/>
  <c r="U144" i="1"/>
  <c r="T144" i="1"/>
  <c r="Z140" i="1"/>
  <c r="AB140" i="1"/>
  <c r="AE140" i="1"/>
  <c r="W140" i="1"/>
  <c r="U140" i="1"/>
  <c r="T140" i="1"/>
  <c r="Z136" i="1"/>
  <c r="AB136" i="1"/>
  <c r="AE136" i="1"/>
  <c r="W136" i="1"/>
  <c r="U136" i="1"/>
  <c r="T136" i="1"/>
  <c r="Z132" i="1"/>
  <c r="AB132" i="1"/>
  <c r="AE132" i="1"/>
  <c r="W132" i="1"/>
  <c r="U132" i="1"/>
  <c r="T132" i="1"/>
  <c r="Z128" i="1"/>
  <c r="AB128" i="1"/>
  <c r="AE128" i="1"/>
  <c r="W128" i="1"/>
  <c r="U128" i="1"/>
  <c r="T128" i="1"/>
  <c r="Z124" i="1"/>
  <c r="AB124" i="1"/>
  <c r="AE124" i="1"/>
  <c r="W124" i="1"/>
  <c r="U124" i="1"/>
  <c r="T124" i="1"/>
  <c r="Z120" i="1"/>
  <c r="AB120" i="1"/>
  <c r="AE120" i="1"/>
  <c r="W120" i="1"/>
  <c r="U120" i="1"/>
  <c r="T120" i="1"/>
  <c r="Z116" i="1"/>
  <c r="AB116" i="1"/>
  <c r="AE116" i="1"/>
  <c r="W116" i="1"/>
  <c r="U116" i="1"/>
  <c r="T116" i="1"/>
  <c r="AB112" i="1"/>
  <c r="AE112" i="1"/>
  <c r="Z112" i="1"/>
  <c r="W112" i="1"/>
  <c r="U112" i="1"/>
  <c r="T112" i="1"/>
  <c r="AB108" i="1"/>
  <c r="AE108" i="1"/>
  <c r="Z108" i="1"/>
  <c r="W108" i="1"/>
  <c r="U108" i="1"/>
  <c r="T108" i="1"/>
  <c r="AB104" i="1"/>
  <c r="AE104" i="1"/>
  <c r="Z104" i="1"/>
  <c r="W104" i="1"/>
  <c r="U104" i="1"/>
  <c r="T104" i="1"/>
  <c r="AB100" i="1"/>
  <c r="AE100" i="1"/>
  <c r="Z100" i="1"/>
  <c r="W100" i="1"/>
  <c r="U100" i="1"/>
  <c r="T100" i="1"/>
  <c r="AB96" i="1"/>
  <c r="AE96" i="1"/>
  <c r="Z96" i="1"/>
  <c r="W96" i="1"/>
  <c r="U96" i="1"/>
  <c r="T96" i="1"/>
  <c r="AB92" i="1"/>
  <c r="AE92" i="1"/>
  <c r="Z92" i="1"/>
  <c r="W92" i="1"/>
  <c r="U92" i="1"/>
  <c r="T92" i="1"/>
  <c r="AB88" i="1"/>
  <c r="AE88" i="1"/>
  <c r="Z88" i="1"/>
  <c r="W88" i="1"/>
  <c r="U88" i="1"/>
  <c r="T88" i="1"/>
  <c r="AB84" i="1"/>
  <c r="AE84" i="1"/>
  <c r="Z84" i="1"/>
  <c r="W84" i="1"/>
  <c r="U84" i="1"/>
  <c r="T84" i="1"/>
  <c r="AB80" i="1"/>
  <c r="AE80" i="1"/>
  <c r="Z80" i="1"/>
  <c r="W80" i="1"/>
  <c r="U80" i="1"/>
  <c r="T80" i="1"/>
  <c r="AB76" i="1"/>
  <c r="AE76" i="1"/>
  <c r="Z76" i="1"/>
  <c r="W76" i="1"/>
  <c r="U76" i="1"/>
  <c r="T76" i="1"/>
  <c r="AB72" i="1"/>
  <c r="AE72" i="1"/>
  <c r="Z72" i="1"/>
  <c r="W72" i="1"/>
  <c r="U72" i="1"/>
  <c r="T72" i="1"/>
  <c r="AB68" i="1"/>
  <c r="AE68" i="1"/>
  <c r="Z68" i="1"/>
  <c r="W68" i="1"/>
  <c r="U68" i="1"/>
  <c r="T68" i="1"/>
  <c r="AB64" i="1"/>
  <c r="AE64" i="1"/>
  <c r="Z64" i="1"/>
  <c r="W64" i="1"/>
  <c r="U64" i="1"/>
  <c r="T64" i="1"/>
  <c r="AB60" i="1"/>
  <c r="AE60" i="1"/>
  <c r="Z60" i="1"/>
  <c r="W60" i="1"/>
  <c r="U60" i="1"/>
  <c r="T60" i="1"/>
  <c r="AB56" i="1"/>
  <c r="AE56" i="1"/>
  <c r="Z56" i="1"/>
  <c r="W56" i="1"/>
  <c r="U56" i="1"/>
  <c r="T56" i="1"/>
  <c r="AB52" i="1"/>
  <c r="AE52" i="1"/>
  <c r="Z52" i="1"/>
  <c r="W52" i="1"/>
  <c r="U52" i="1"/>
  <c r="T52" i="1"/>
  <c r="AB48" i="1"/>
  <c r="AE48" i="1"/>
  <c r="Z48" i="1"/>
  <c r="W48" i="1"/>
  <c r="U48" i="1"/>
  <c r="T48" i="1"/>
  <c r="AB44" i="1"/>
  <c r="AE44" i="1"/>
  <c r="Z44" i="1"/>
  <c r="W44" i="1"/>
  <c r="U44" i="1"/>
  <c r="T44" i="1"/>
  <c r="AB40" i="1"/>
  <c r="AE40" i="1"/>
  <c r="Z40" i="1"/>
  <c r="W40" i="1"/>
  <c r="U40" i="1"/>
  <c r="T40" i="1"/>
  <c r="AB36" i="1"/>
  <c r="AE36" i="1"/>
  <c r="Z36" i="1"/>
  <c r="W36" i="1"/>
  <c r="U36" i="1"/>
  <c r="T36" i="1"/>
  <c r="AB32" i="1"/>
  <c r="AE32" i="1"/>
  <c r="Z32" i="1"/>
  <c r="W32" i="1"/>
  <c r="U32" i="1"/>
  <c r="T32" i="1"/>
  <c r="AB28" i="1"/>
  <c r="AE28" i="1"/>
  <c r="Z28" i="1"/>
  <c r="W28" i="1"/>
  <c r="U28" i="1"/>
  <c r="T28" i="1"/>
  <c r="AB24" i="1"/>
  <c r="AE24" i="1"/>
  <c r="Z24" i="1"/>
  <c r="W24" i="1"/>
  <c r="U24" i="1"/>
  <c r="T24" i="1"/>
  <c r="AB20" i="1"/>
  <c r="AE20" i="1"/>
  <c r="Z20" i="1"/>
  <c r="W20" i="1"/>
  <c r="U20" i="1"/>
  <c r="T20" i="1"/>
  <c r="AB16" i="1"/>
  <c r="AE16" i="1"/>
  <c r="Z16" i="1"/>
  <c r="W16" i="1"/>
  <c r="U16" i="1"/>
  <c r="T16" i="1"/>
  <c r="AB12" i="1"/>
  <c r="AE12" i="1"/>
  <c r="Z12" i="1"/>
  <c r="W12" i="1"/>
  <c r="U12" i="1"/>
  <c r="T12" i="1"/>
  <c r="AB8" i="1"/>
  <c r="AE8" i="1"/>
  <c r="Z8" i="1"/>
  <c r="W8" i="1"/>
  <c r="U8" i="1"/>
  <c r="T8" i="1"/>
  <c r="AB4" i="1"/>
  <c r="AE4" i="1"/>
  <c r="Z4" i="1"/>
  <c r="W4" i="1"/>
  <c r="U4" i="1"/>
  <c r="T4" i="1"/>
  <c r="Z1220" i="1"/>
  <c r="AB1220" i="1"/>
  <c r="AE1220" i="1"/>
  <c r="W1220" i="1"/>
  <c r="U1220" i="1"/>
  <c r="Z1272" i="1"/>
  <c r="AB1272" i="1"/>
  <c r="AE1272" i="1"/>
  <c r="W1272" i="1"/>
  <c r="U1272" i="1"/>
  <c r="Z1268" i="1"/>
  <c r="AB1268" i="1"/>
  <c r="AE1268" i="1"/>
  <c r="W1268" i="1"/>
  <c r="U1268" i="1"/>
  <c r="Z1264" i="1"/>
  <c r="AB1264" i="1"/>
  <c r="AE1264" i="1"/>
  <c r="W1264" i="1"/>
  <c r="U1264" i="1"/>
  <c r="Z1260" i="1"/>
  <c r="AB1260" i="1"/>
  <c r="AE1260" i="1"/>
  <c r="W1260" i="1"/>
  <c r="U1260" i="1"/>
  <c r="Z1256" i="1"/>
  <c r="AB1256" i="1"/>
  <c r="AE1256" i="1"/>
  <c r="W1256" i="1"/>
  <c r="U1256" i="1"/>
  <c r="Z1252" i="1"/>
  <c r="AB1252" i="1"/>
  <c r="AE1252" i="1"/>
  <c r="W1252" i="1"/>
  <c r="U1252" i="1"/>
  <c r="Z1248" i="1"/>
  <c r="AB1248" i="1"/>
  <c r="AE1248" i="1"/>
  <c r="W1248" i="1"/>
  <c r="U1248" i="1"/>
  <c r="Z1244" i="1"/>
  <c r="AB1244" i="1"/>
  <c r="AE1244" i="1"/>
  <c r="W1244" i="1"/>
  <c r="U1244" i="1"/>
  <c r="Z1240" i="1"/>
  <c r="AB1240" i="1"/>
  <c r="AE1240" i="1"/>
  <c r="W1240" i="1"/>
  <c r="U1240" i="1"/>
  <c r="Z1236" i="1"/>
  <c r="AB1236" i="1"/>
  <c r="AE1236" i="1"/>
  <c r="W1236" i="1"/>
  <c r="U1236" i="1"/>
  <c r="Z1232" i="1"/>
  <c r="AB1232" i="1"/>
  <c r="AE1232" i="1"/>
  <c r="W1232" i="1"/>
  <c r="U1232" i="1"/>
  <c r="Z1228" i="1"/>
  <c r="AB1228" i="1"/>
  <c r="AE1228" i="1"/>
  <c r="W1228" i="1"/>
  <c r="U1228" i="1"/>
  <c r="T1274" i="1"/>
  <c r="T1270" i="1"/>
  <c r="T1266" i="1"/>
  <c r="T1262" i="1"/>
  <c r="T1258" i="1"/>
  <c r="T1254" i="1"/>
  <c r="T1246" i="1"/>
  <c r="T1242" i="1"/>
  <c r="T1238" i="1"/>
  <c r="T1234" i="1"/>
  <c r="T1230" i="1"/>
  <c r="T1226" i="1"/>
  <c r="T1222" i="1"/>
  <c r="T1218" i="1"/>
  <c r="T1214" i="1"/>
  <c r="T1210" i="1"/>
  <c r="T1206" i="1"/>
  <c r="T1202" i="1"/>
  <c r="T1198" i="1"/>
  <c r="T1194" i="1"/>
  <c r="T1190" i="1"/>
  <c r="T1186" i="1"/>
  <c r="T1182" i="1"/>
  <c r="T1178" i="1"/>
  <c r="T1174" i="1"/>
  <c r="T1170" i="1"/>
  <c r="T1166" i="1"/>
  <c r="T1162" i="1"/>
  <c r="T1158" i="1"/>
  <c r="T1154" i="1"/>
  <c r="T1150" i="1"/>
  <c r="T1146" i="1"/>
  <c r="T1142" i="1"/>
  <c r="T1134" i="1"/>
  <c r="T1130" i="1"/>
  <c r="T1126" i="1"/>
  <c r="T1118" i="1"/>
  <c r="T1114" i="1"/>
  <c r="T1110" i="1"/>
  <c r="T1106" i="1"/>
  <c r="T1102" i="1"/>
  <c r="T1098" i="1"/>
  <c r="T1094" i="1"/>
  <c r="T1086" i="1"/>
  <c r="T1082" i="1"/>
  <c r="T1078" i="1"/>
  <c r="T1074" i="1"/>
  <c r="T1070" i="1"/>
  <c r="T1062" i="1"/>
  <c r="T1054" i="1"/>
  <c r="T1046" i="1"/>
  <c r="T1038" i="1"/>
  <c r="T1034" i="1"/>
  <c r="T1030" i="1"/>
  <c r="T1026" i="1"/>
  <c r="T1022" i="1"/>
  <c r="T1018" i="1"/>
  <c r="T1014" i="1"/>
  <c r="T1010" i="1"/>
  <c r="T1006" i="1"/>
  <c r="T1002" i="1"/>
  <c r="T998" i="1"/>
  <c r="T994" i="1"/>
  <c r="T990" i="1"/>
  <c r="T986" i="1"/>
  <c r="T982" i="1"/>
  <c r="T978" i="1"/>
  <c r="T974" i="1"/>
  <c r="T970" i="1"/>
  <c r="T966" i="1"/>
  <c r="T962" i="1"/>
  <c r="T958" i="1"/>
  <c r="T954" i="1"/>
  <c r="T950" i="1"/>
  <c r="T946" i="1"/>
  <c r="T942" i="1"/>
  <c r="T938" i="1"/>
  <c r="T934" i="1"/>
  <c r="T930" i="1"/>
  <c r="T926" i="1"/>
  <c r="T922" i="1"/>
  <c r="T918" i="1"/>
  <c r="T914" i="1"/>
  <c r="T910" i="1"/>
  <c r="T906" i="1"/>
  <c r="T902" i="1"/>
  <c r="T898" i="1"/>
  <c r="T894" i="1"/>
  <c r="T890" i="1"/>
  <c r="T886" i="1"/>
  <c r="T882" i="1"/>
  <c r="T878" i="1"/>
  <c r="T874" i="1"/>
  <c r="T870" i="1"/>
  <c r="T866" i="1"/>
  <c r="T862" i="1"/>
  <c r="T858" i="1"/>
  <c r="T854" i="1"/>
  <c r="T850" i="1"/>
  <c r="T846" i="1"/>
  <c r="T842" i="1"/>
  <c r="T838" i="1"/>
  <c r="T834" i="1"/>
  <c r="T830" i="1"/>
  <c r="T826" i="1"/>
  <c r="T822" i="1"/>
  <c r="T818" i="1"/>
  <c r="T810" i="1"/>
  <c r="T802" i="1"/>
  <c r="T798" i="1"/>
  <c r="T794" i="1"/>
  <c r="R4" i="1" l="1"/>
  <c r="X1176" i="1" s="1"/>
  <c r="R5" i="1"/>
  <c r="AA1250" i="1" s="1"/>
  <c r="R6" i="1"/>
  <c r="AC774" i="1" s="1"/>
  <c r="R3" i="1"/>
  <c r="V808" i="1" s="1"/>
  <c r="R7" i="1"/>
  <c r="AD1250" i="1" s="1"/>
  <c r="V429" i="1" l="1"/>
  <c r="V199" i="1"/>
  <c r="V223" i="1"/>
  <c r="X1250" i="1"/>
  <c r="V1250" i="1"/>
  <c r="AC1250" i="1"/>
  <c r="AC808" i="1"/>
  <c r="AC1043" i="1"/>
  <c r="AC787" i="1"/>
  <c r="AC659" i="1"/>
  <c r="AC531" i="1"/>
  <c r="AC352" i="1"/>
  <c r="AC111" i="1"/>
  <c r="AC1243" i="1"/>
  <c r="AC1059" i="1"/>
  <c r="AC795" i="1"/>
  <c r="AC143" i="1"/>
  <c r="AC207" i="1"/>
  <c r="AC977" i="1"/>
  <c r="AC751" i="1"/>
  <c r="AC623" i="1"/>
  <c r="AC476" i="1"/>
  <c r="AC268" i="1"/>
  <c r="AC1251" i="1"/>
  <c r="AC1179" i="1"/>
  <c r="AC845" i="1"/>
  <c r="AC1115" i="1"/>
  <c r="AD1240" i="1"/>
  <c r="AD44" i="1"/>
  <c r="AD100" i="1"/>
  <c r="AD281" i="1"/>
  <c r="AD313" i="1"/>
  <c r="AD345" i="1"/>
  <c r="AD377" i="1"/>
  <c r="AD457" i="1"/>
  <c r="AD846" i="1"/>
  <c r="AD910" i="1"/>
  <c r="AD974" i="1"/>
  <c r="AD1030" i="1"/>
  <c r="AD1060" i="1"/>
  <c r="AD1124" i="1"/>
  <c r="AD1212" i="1"/>
  <c r="AD1265" i="1"/>
  <c r="AD230" i="1"/>
  <c r="AD497" i="1"/>
  <c r="AD529" i="1"/>
  <c r="AD561" i="1"/>
  <c r="AD601" i="1"/>
  <c r="AD12" i="1"/>
  <c r="AD92" i="1"/>
  <c r="AD1260" i="1"/>
  <c r="AD136" i="1"/>
  <c r="AD168" i="1"/>
  <c r="AD229" i="1"/>
  <c r="AD403" i="1"/>
  <c r="AD467" i="1"/>
  <c r="AD508" i="1"/>
  <c r="AD540" i="1"/>
  <c r="AD572" i="1"/>
  <c r="AD604" i="1"/>
  <c r="AD636" i="1"/>
  <c r="AD668" i="1"/>
  <c r="AD700" i="1"/>
  <c r="AD732" i="1"/>
  <c r="AD764" i="1"/>
  <c r="AD818" i="1"/>
  <c r="AD882" i="1"/>
  <c r="AD946" i="1"/>
  <c r="AD1010" i="1"/>
  <c r="AD1096" i="1"/>
  <c r="AD1200" i="1"/>
  <c r="AD1253" i="1"/>
  <c r="AD25" i="1"/>
  <c r="AD57" i="1"/>
  <c r="AD89" i="1"/>
  <c r="AD117" i="1"/>
  <c r="AD1264" i="1"/>
  <c r="AD56" i="1"/>
  <c r="AD112" i="1"/>
  <c r="AD285" i="1"/>
  <c r="AD317" i="1"/>
  <c r="AD349" i="1"/>
  <c r="AD381" i="1"/>
  <c r="AD473" i="1"/>
  <c r="AD854" i="1"/>
  <c r="AD918" i="1"/>
  <c r="AD982" i="1"/>
  <c r="AD1074" i="1"/>
  <c r="AD1142" i="1"/>
  <c r="AD1204" i="1"/>
  <c r="AD178" i="1"/>
  <c r="AD234" i="1"/>
  <c r="AD501" i="1"/>
  <c r="AD533" i="1"/>
  <c r="AD565" i="1"/>
  <c r="AD1232" i="1"/>
  <c r="AD48" i="1"/>
  <c r="AD1236" i="1"/>
  <c r="AD124" i="1"/>
  <c r="AD156" i="1"/>
  <c r="AD204" i="1"/>
  <c r="AD249" i="1"/>
  <c r="AD454" i="1"/>
  <c r="AD512" i="1"/>
  <c r="AD544" i="1"/>
  <c r="AD576" i="1"/>
  <c r="AD608" i="1"/>
  <c r="AD640" i="1"/>
  <c r="AD672" i="1"/>
  <c r="AD704" i="1"/>
  <c r="AD736" i="1"/>
  <c r="AD768" i="1"/>
  <c r="AD804" i="1"/>
  <c r="AD858" i="1"/>
  <c r="AD922" i="1"/>
  <c r="AD986" i="1"/>
  <c r="AD1071" i="1"/>
  <c r="AD1110" i="1"/>
  <c r="AD1160" i="1"/>
  <c r="AD1189" i="1"/>
  <c r="AD1221" i="1"/>
  <c r="AD21" i="1"/>
  <c r="AD53" i="1"/>
  <c r="AD85" i="1"/>
  <c r="AD121" i="1"/>
  <c r="AD153" i="1"/>
  <c r="AD625" i="1"/>
  <c r="AD657" i="1"/>
  <c r="AD689" i="1"/>
  <c r="AD721" i="1"/>
  <c r="AD753" i="1"/>
  <c r="AD785" i="1"/>
  <c r="AD847" i="1"/>
  <c r="AD911" i="1"/>
  <c r="AD975" i="1"/>
  <c r="AD1055" i="1"/>
  <c r="AD1114" i="1"/>
  <c r="AD1185" i="1"/>
  <c r="AD1274" i="1"/>
  <c r="AD34" i="1"/>
  <c r="AD66" i="1"/>
  <c r="AD98" i="1"/>
  <c r="AD184" i="1"/>
  <c r="AD216" i="1"/>
  <c r="AD243" i="1"/>
  <c r="AD271" i="1"/>
  <c r="AD303" i="1"/>
  <c r="AD335" i="1"/>
  <c r="AD367" i="1"/>
  <c r="AD407" i="1"/>
  <c r="AD462" i="1"/>
  <c r="AD490" i="1"/>
  <c r="AD522" i="1"/>
  <c r="AD554" i="1"/>
  <c r="AD586" i="1"/>
  <c r="AD618" i="1"/>
  <c r="AD165" i="1"/>
  <c r="AD278" i="1"/>
  <c r="AD310" i="1"/>
  <c r="AD342" i="1"/>
  <c r="AD374" i="1"/>
  <c r="AD410" i="1"/>
  <c r="AD448" i="1"/>
  <c r="AD819" i="1"/>
  <c r="AD883" i="1"/>
  <c r="AD947" i="1"/>
  <c r="AD1011" i="1"/>
  <c r="AD1086" i="1"/>
  <c r="AD1125" i="1"/>
  <c r="AD1230" i="1"/>
  <c r="AD1225" i="1"/>
  <c r="AD146" i="1"/>
  <c r="AD465" i="1"/>
  <c r="AD864" i="1"/>
  <c r="AD928" i="1"/>
  <c r="AD992" i="1"/>
  <c r="AD1105" i="1"/>
  <c r="AD1190" i="1"/>
  <c r="AD613" i="1"/>
  <c r="AD645" i="1"/>
  <c r="AD677" i="1"/>
  <c r="AD709" i="1"/>
  <c r="AD741" i="1"/>
  <c r="AD773" i="1"/>
  <c r="AD813" i="1"/>
  <c r="AD871" i="1"/>
  <c r="AD935" i="1"/>
  <c r="AD999" i="1"/>
  <c r="AD1045" i="1"/>
  <c r="AD1100" i="1"/>
  <c r="AD1148" i="1"/>
  <c r="AD1234" i="1"/>
  <c r="AD14" i="1"/>
  <c r="AD46" i="1"/>
  <c r="AD78" i="1"/>
  <c r="AD110" i="1"/>
  <c r="AD197" i="1"/>
  <c r="AD1256" i="1"/>
  <c r="AD52" i="1"/>
  <c r="AD257" i="1"/>
  <c r="AD289" i="1"/>
  <c r="AD321" i="1"/>
  <c r="AD353" i="1"/>
  <c r="AD385" i="1"/>
  <c r="AD796" i="1"/>
  <c r="AD862" i="1"/>
  <c r="AD926" i="1"/>
  <c r="AD990" i="1"/>
  <c r="AD1037" i="1"/>
  <c r="AD1089" i="1"/>
  <c r="AD1164" i="1"/>
  <c r="AD1201" i="1"/>
  <c r="AD186" i="1"/>
  <c r="AD238" i="1"/>
  <c r="AD505" i="1"/>
  <c r="AD537" i="1"/>
  <c r="AD577" i="1"/>
  <c r="AD609" i="1"/>
  <c r="AD36" i="1"/>
  <c r="AD108" i="1"/>
  <c r="AD1220" i="1"/>
  <c r="AD144" i="1"/>
  <c r="AD180" i="1"/>
  <c r="AD237" i="1"/>
  <c r="AD406" i="1"/>
  <c r="AD470" i="1"/>
  <c r="AD516" i="1"/>
  <c r="AD548" i="1"/>
  <c r="AD580" i="1"/>
  <c r="AD612" i="1"/>
  <c r="AD644" i="1"/>
  <c r="AD676" i="1"/>
  <c r="AD708" i="1"/>
  <c r="AD740" i="1"/>
  <c r="AD772" i="1"/>
  <c r="AD834" i="1"/>
  <c r="AD898" i="1"/>
  <c r="AD962" i="1"/>
  <c r="AD1041" i="1"/>
  <c r="AD1128" i="1"/>
  <c r="AD1216" i="1"/>
  <c r="AD1269" i="1"/>
  <c r="AD33" i="1"/>
  <c r="AD65" i="1"/>
  <c r="AD97" i="1"/>
  <c r="AD125" i="1"/>
  <c r="AD8" i="1"/>
  <c r="AD64" i="1"/>
  <c r="AD261" i="1"/>
  <c r="AD293" i="1"/>
  <c r="AD325" i="1"/>
  <c r="AD357" i="1"/>
  <c r="AD389" i="1"/>
  <c r="AD800" i="1"/>
  <c r="AD870" i="1"/>
  <c r="AD934" i="1"/>
  <c r="AD998" i="1"/>
  <c r="AD1099" i="1"/>
  <c r="AD1156" i="1"/>
  <c r="AD1241" i="1"/>
  <c r="AD194" i="1"/>
  <c r="AD242" i="1"/>
  <c r="AD509" i="1"/>
  <c r="AD541" i="1"/>
  <c r="AD573" i="1"/>
  <c r="AD1248" i="1"/>
  <c r="AD72" i="1"/>
  <c r="AD1252" i="1"/>
  <c r="AD132" i="1"/>
  <c r="AD164" i="1"/>
  <c r="AD220" i="1"/>
  <c r="AD419" i="1"/>
  <c r="AD483" i="1"/>
  <c r="AD520" i="1"/>
  <c r="AD552" i="1"/>
  <c r="AD584" i="1"/>
  <c r="AD616" i="1"/>
  <c r="AD648" i="1"/>
  <c r="AD680" i="1"/>
  <c r="AD712" i="1"/>
  <c r="AD744" i="1"/>
  <c r="AD776" i="1"/>
  <c r="AD807" i="1"/>
  <c r="AD874" i="1"/>
  <c r="AD938" i="1"/>
  <c r="AD1002" i="1"/>
  <c r="AD1078" i="1"/>
  <c r="AD1117" i="1"/>
  <c r="AD1176" i="1"/>
  <c r="AD1229" i="1"/>
  <c r="AD1224" i="1"/>
  <c r="AD29" i="1"/>
  <c r="AD61" i="1"/>
  <c r="AD93" i="1"/>
  <c r="AD129" i="1"/>
  <c r="AD161" i="1"/>
  <c r="AD633" i="1"/>
  <c r="AD665" i="1"/>
  <c r="AD697" i="1"/>
  <c r="AD729" i="1"/>
  <c r="AD761" i="1"/>
  <c r="AD793" i="1"/>
  <c r="AD863" i="1"/>
  <c r="AD927" i="1"/>
  <c r="AD991" i="1"/>
  <c r="AD1075" i="1"/>
  <c r="AD1139" i="1"/>
  <c r="AD1226" i="1"/>
  <c r="AD10" i="1"/>
  <c r="AD42" i="1"/>
  <c r="AD74" i="1"/>
  <c r="AD106" i="1"/>
  <c r="AD192" i="1"/>
  <c r="AD224" i="1"/>
  <c r="AD251" i="1"/>
  <c r="AD279" i="1"/>
  <c r="AD311" i="1"/>
  <c r="AD343" i="1"/>
  <c r="AD375" i="1"/>
  <c r="AD423" i="1"/>
  <c r="AD475" i="1"/>
  <c r="AD498" i="1"/>
  <c r="AD530" i="1"/>
  <c r="AD562" i="1"/>
  <c r="AD594" i="1"/>
  <c r="AD626" i="1"/>
  <c r="AD254" i="1"/>
  <c r="AD286" i="1"/>
  <c r="AD318" i="1"/>
  <c r="AD350" i="1"/>
  <c r="AD382" i="1"/>
  <c r="AD416" i="1"/>
  <c r="AD468" i="1"/>
  <c r="AD835" i="1"/>
  <c r="AD899" i="1"/>
  <c r="AD963" i="1"/>
  <c r="AD1027" i="1"/>
  <c r="AD1093" i="1"/>
  <c r="AD1157" i="1"/>
  <c r="AD1246" i="1"/>
  <c r="AD122" i="1"/>
  <c r="AD154" i="1"/>
  <c r="AD481" i="1"/>
  <c r="AD880" i="1"/>
  <c r="AD944" i="1"/>
  <c r="AD1008" i="1"/>
  <c r="AD1108" i="1"/>
  <c r="AD1206" i="1"/>
  <c r="AD621" i="1"/>
  <c r="AD653" i="1"/>
  <c r="AD685" i="1"/>
  <c r="AD717" i="1"/>
  <c r="AD20" i="1"/>
  <c r="AD60" i="1"/>
  <c r="AD265" i="1"/>
  <c r="AD297" i="1"/>
  <c r="AD329" i="1"/>
  <c r="AD361" i="1"/>
  <c r="AD393" i="1"/>
  <c r="AD815" i="1"/>
  <c r="AD878" i="1"/>
  <c r="AD942" i="1"/>
  <c r="AD1006" i="1"/>
  <c r="AD1054" i="1"/>
  <c r="AD1092" i="1"/>
  <c r="AD1180" i="1"/>
  <c r="AD1233" i="1"/>
  <c r="AD202" i="1"/>
  <c r="AD246" i="1"/>
  <c r="AD513" i="1"/>
  <c r="AD545" i="1"/>
  <c r="AD585" i="1"/>
  <c r="AD1272" i="1"/>
  <c r="AD68" i="1"/>
  <c r="AD1228" i="1"/>
  <c r="AD120" i="1"/>
  <c r="AD152" i="1"/>
  <c r="AD196" i="1"/>
  <c r="AD245" i="1"/>
  <c r="AD435" i="1"/>
  <c r="AD492" i="1"/>
  <c r="AD524" i="1"/>
  <c r="AD556" i="1"/>
  <c r="AD588" i="1"/>
  <c r="AD620" i="1"/>
  <c r="AD652" i="1"/>
  <c r="AD684" i="1"/>
  <c r="AD716" i="1"/>
  <c r="AD748" i="1"/>
  <c r="AD780" i="1"/>
  <c r="AD850" i="1"/>
  <c r="AD914" i="1"/>
  <c r="AD978" i="1"/>
  <c r="AD1044" i="1"/>
  <c r="AD1168" i="1"/>
  <c r="AD1217" i="1"/>
  <c r="AD9" i="1"/>
  <c r="AD41" i="1"/>
  <c r="AD73" i="1"/>
  <c r="AD105" i="1"/>
  <c r="AD133" i="1"/>
  <c r="AD24" i="1"/>
  <c r="AD88" i="1"/>
  <c r="AD269" i="1"/>
  <c r="AD301" i="1"/>
  <c r="AD333" i="1"/>
  <c r="AD365" i="1"/>
  <c r="AD409" i="1"/>
  <c r="AD822" i="1"/>
  <c r="AD886" i="1"/>
  <c r="AD950" i="1"/>
  <c r="AD1014" i="1"/>
  <c r="AD1106" i="1"/>
  <c r="AD1172" i="1"/>
  <c r="AD1257" i="1"/>
  <c r="AD210" i="1"/>
  <c r="AD250" i="1"/>
  <c r="AD517" i="1"/>
  <c r="AD549" i="1"/>
  <c r="AD581" i="1"/>
  <c r="AD16" i="1"/>
  <c r="AD80" i="1"/>
  <c r="AD1268" i="1"/>
  <c r="AD140" i="1"/>
  <c r="AD172" i="1"/>
  <c r="AD233" i="1"/>
  <c r="AD422" i="1"/>
  <c r="AD496" i="1"/>
  <c r="AD528" i="1"/>
  <c r="AD560" i="1"/>
  <c r="AD592" i="1"/>
  <c r="AD624" i="1"/>
  <c r="AD656" i="1"/>
  <c r="AD688" i="1"/>
  <c r="AD720" i="1"/>
  <c r="AD752" i="1"/>
  <c r="AD784" i="1"/>
  <c r="AD826" i="1"/>
  <c r="AD890" i="1"/>
  <c r="AD954" i="1"/>
  <c r="AD1018" i="1"/>
  <c r="AD1085" i="1"/>
  <c r="AD1135" i="1"/>
  <c r="AD1192" i="1"/>
  <c r="AD1245" i="1"/>
  <c r="AD5" i="1"/>
  <c r="AD37" i="1"/>
  <c r="AD69" i="1"/>
  <c r="AD101" i="1"/>
  <c r="AD137" i="1"/>
  <c r="AD169" i="1"/>
  <c r="AD641" i="1"/>
  <c r="AD673" i="1"/>
  <c r="AD705" i="1"/>
  <c r="AD737" i="1"/>
  <c r="AD769" i="1"/>
  <c r="AD805" i="1"/>
  <c r="AD879" i="1"/>
  <c r="AD943" i="1"/>
  <c r="AD1007" i="1"/>
  <c r="AD1082" i="1"/>
  <c r="AD1153" i="1"/>
  <c r="AD1242" i="1"/>
  <c r="AD18" i="1"/>
  <c r="AD50" i="1"/>
  <c r="AD82" i="1"/>
  <c r="AD114" i="1"/>
  <c r="AD200" i="1"/>
  <c r="AD227" i="1"/>
  <c r="AD255" i="1"/>
  <c r="AD287" i="1"/>
  <c r="AD319" i="1"/>
  <c r="AD351" i="1"/>
  <c r="AD383" i="1"/>
  <c r="AD439" i="1"/>
  <c r="AD478" i="1"/>
  <c r="AD506" i="1"/>
  <c r="AD538" i="1"/>
  <c r="AD570" i="1"/>
  <c r="AD602" i="1"/>
  <c r="AD149" i="1"/>
  <c r="AD262" i="1"/>
  <c r="AD294" i="1"/>
  <c r="AD326" i="1"/>
  <c r="AD358" i="1"/>
  <c r="AD390" i="1"/>
  <c r="AD436" i="1"/>
  <c r="AD474" i="1"/>
  <c r="AD851" i="1"/>
  <c r="AD915" i="1"/>
  <c r="AD979" i="1"/>
  <c r="AD1034" i="1"/>
  <c r="AD1111" i="1"/>
  <c r="AD1173" i="1"/>
  <c r="AD1262" i="1"/>
  <c r="AD130" i="1"/>
  <c r="AD162" i="1"/>
  <c r="AD832" i="1"/>
  <c r="AD896" i="1"/>
  <c r="AD960" i="1"/>
  <c r="AD1028" i="1"/>
  <c r="AD1158" i="1"/>
  <c r="AD597" i="1"/>
  <c r="AD629" i="1"/>
  <c r="AD661" i="1"/>
  <c r="AD693" i="1"/>
  <c r="AD725" i="1"/>
  <c r="AD28" i="1"/>
  <c r="AD84" i="1"/>
  <c r="AD273" i="1"/>
  <c r="AD305" i="1"/>
  <c r="AD337" i="1"/>
  <c r="AD369" i="1"/>
  <c r="AD425" i="1"/>
  <c r="AD830" i="1"/>
  <c r="AD894" i="1"/>
  <c r="AD958" i="1"/>
  <c r="AD1022" i="1"/>
  <c r="AD1057" i="1"/>
  <c r="AD1121" i="1"/>
  <c r="AD1196" i="1"/>
  <c r="AD1249" i="1"/>
  <c r="AD218" i="1"/>
  <c r="AD489" i="1"/>
  <c r="AD521" i="1"/>
  <c r="AD553" i="1"/>
  <c r="AD593" i="1"/>
  <c r="AD4" i="1"/>
  <c r="AD76" i="1"/>
  <c r="AD1244" i="1"/>
  <c r="AD128" i="1"/>
  <c r="AD160" i="1"/>
  <c r="AD212" i="1"/>
  <c r="AD253" i="1"/>
  <c r="AD438" i="1"/>
  <c r="AD500" i="1"/>
  <c r="AD532" i="1"/>
  <c r="AD564" i="1"/>
  <c r="AD596" i="1"/>
  <c r="AD628" i="1"/>
  <c r="AD660" i="1"/>
  <c r="AD692" i="1"/>
  <c r="AD724" i="1"/>
  <c r="AD756" i="1"/>
  <c r="AD788" i="1"/>
  <c r="AD866" i="1"/>
  <c r="AD930" i="1"/>
  <c r="AD994" i="1"/>
  <c r="AD1064" i="1"/>
  <c r="AD1184" i="1"/>
  <c r="AD1237" i="1"/>
  <c r="AD17" i="1"/>
  <c r="AD49" i="1"/>
  <c r="AD81" i="1"/>
  <c r="AD113" i="1"/>
  <c r="AD141" i="1"/>
  <c r="AD32" i="1"/>
  <c r="AD96" i="1"/>
  <c r="AD277" i="1"/>
  <c r="AD309" i="1"/>
  <c r="AD341" i="1"/>
  <c r="AD373" i="1"/>
  <c r="AD441" i="1"/>
  <c r="AD838" i="1"/>
  <c r="AD902" i="1"/>
  <c r="AD966" i="1"/>
  <c r="AD1067" i="1"/>
  <c r="AD1131" i="1"/>
  <c r="AD1188" i="1"/>
  <c r="AD1273" i="1"/>
  <c r="AD226" i="1"/>
  <c r="AD493" i="1"/>
  <c r="AD525" i="1"/>
  <c r="AD557" i="1"/>
  <c r="AD589" i="1"/>
  <c r="AD40" i="1"/>
  <c r="AD104" i="1"/>
  <c r="AD116" i="1"/>
  <c r="AD148" i="1"/>
  <c r="AD188" i="1"/>
  <c r="AD241" i="1"/>
  <c r="AD451" i="1"/>
  <c r="AD504" i="1"/>
  <c r="AD536" i="1"/>
  <c r="AD568" i="1"/>
  <c r="AD600" i="1"/>
  <c r="AD632" i="1"/>
  <c r="AD664" i="1"/>
  <c r="AD696" i="1"/>
  <c r="AD728" i="1"/>
  <c r="AD760" i="1"/>
  <c r="AD792" i="1"/>
  <c r="AD842" i="1"/>
  <c r="AD906" i="1"/>
  <c r="AD970" i="1"/>
  <c r="AD1026" i="1"/>
  <c r="AD1103" i="1"/>
  <c r="AD1150" i="1"/>
  <c r="AD1208" i="1"/>
  <c r="AD1261" i="1"/>
  <c r="AD13" i="1"/>
  <c r="AD45" i="1"/>
  <c r="AD77" i="1"/>
  <c r="AD109" i="1"/>
  <c r="AD145" i="1"/>
  <c r="AD617" i="1"/>
  <c r="AD649" i="1"/>
  <c r="AD681" i="1"/>
  <c r="AD713" i="1"/>
  <c r="AD745" i="1"/>
  <c r="AD777" i="1"/>
  <c r="AD831" i="1"/>
  <c r="AD895" i="1"/>
  <c r="AD959" i="1"/>
  <c r="AD1023" i="1"/>
  <c r="AD1107" i="1"/>
  <c r="AD1169" i="1"/>
  <c r="AD1258" i="1"/>
  <c r="AD26" i="1"/>
  <c r="AD58" i="1"/>
  <c r="AD90" i="1"/>
  <c r="AD176" i="1"/>
  <c r="AD208" i="1"/>
  <c r="AD235" i="1"/>
  <c r="AD263" i="1"/>
  <c r="AD295" i="1"/>
  <c r="AD327" i="1"/>
  <c r="AD359" i="1"/>
  <c r="AD391" i="1"/>
  <c r="AD459" i="1"/>
  <c r="AD487" i="1"/>
  <c r="AD514" i="1"/>
  <c r="AD546" i="1"/>
  <c r="AD578" i="1"/>
  <c r="AD610" i="1"/>
  <c r="AD157" i="1"/>
  <c r="AD270" i="1"/>
  <c r="AD302" i="1"/>
  <c r="AD334" i="1"/>
  <c r="AD366" i="1"/>
  <c r="AD404" i="1"/>
  <c r="AD442" i="1"/>
  <c r="AD480" i="1"/>
  <c r="AD867" i="1"/>
  <c r="AD931" i="1"/>
  <c r="AD995" i="1"/>
  <c r="AD1079" i="1"/>
  <c r="AD1118" i="1"/>
  <c r="AD1193" i="1"/>
  <c r="AD1222" i="1"/>
  <c r="AD138" i="1"/>
  <c r="AD170" i="1"/>
  <c r="AD848" i="1"/>
  <c r="AD912" i="1"/>
  <c r="AD976" i="1"/>
  <c r="AD1087" i="1"/>
  <c r="AD1174" i="1"/>
  <c r="AD605" i="1"/>
  <c r="AD637" i="1"/>
  <c r="AD669" i="1"/>
  <c r="AD701" i="1"/>
  <c r="AD733" i="1"/>
  <c r="AD765" i="1"/>
  <c r="AD797" i="1"/>
  <c r="AD855" i="1"/>
  <c r="AD919" i="1"/>
  <c r="AD983" i="1"/>
  <c r="AD1038" i="1"/>
  <c r="AD1097" i="1"/>
  <c r="AD1145" i="1"/>
  <c r="AD1209" i="1"/>
  <c r="AD6" i="1"/>
  <c r="AD38" i="1"/>
  <c r="AD749" i="1"/>
  <c r="AD823" i="1"/>
  <c r="AD951" i="1"/>
  <c r="AD1048" i="1"/>
  <c r="AD1161" i="1"/>
  <c r="AD22" i="1"/>
  <c r="AD70" i="1"/>
  <c r="AD173" i="1"/>
  <c r="AD213" i="1"/>
  <c r="AD247" i="1"/>
  <c r="AD283" i="1"/>
  <c r="AD315" i="1"/>
  <c r="AD347" i="1"/>
  <c r="AD379" i="1"/>
  <c r="AD411" i="1"/>
  <c r="AD443" i="1"/>
  <c r="AD494" i="1"/>
  <c r="AD526" i="1"/>
  <c r="AD558" i="1"/>
  <c r="AD590" i="1"/>
  <c r="AD622" i="1"/>
  <c r="AD654" i="1"/>
  <c r="AD686" i="1"/>
  <c r="AD718" i="1"/>
  <c r="AD750" i="1"/>
  <c r="AD782" i="1"/>
  <c r="AD836" i="1"/>
  <c r="AD900" i="1"/>
  <c r="AD964" i="1"/>
  <c r="AD1032" i="1"/>
  <c r="AD1112" i="1"/>
  <c r="AD1210" i="1"/>
  <c r="AD274" i="1"/>
  <c r="AD306" i="1"/>
  <c r="AD338" i="1"/>
  <c r="AD370" i="1"/>
  <c r="AD400" i="1"/>
  <c r="AD452" i="1"/>
  <c r="AD801" i="1"/>
  <c r="AD859" i="1"/>
  <c r="AD923" i="1"/>
  <c r="AD987" i="1"/>
  <c r="AD1065" i="1"/>
  <c r="AD1165" i="1"/>
  <c r="AD1270" i="1"/>
  <c r="AD142" i="1"/>
  <c r="AD401" i="1"/>
  <c r="AD794" i="1"/>
  <c r="AD856" i="1"/>
  <c r="AD920" i="1"/>
  <c r="AD984" i="1"/>
  <c r="AD1046" i="1"/>
  <c r="AD1115" i="1"/>
  <c r="AD1166" i="1"/>
  <c r="AD634" i="1"/>
  <c r="AD666" i="1"/>
  <c r="AD698" i="1"/>
  <c r="AD730" i="1"/>
  <c r="AD762" i="1"/>
  <c r="AD811" i="1"/>
  <c r="AD876" i="1"/>
  <c r="AD940" i="1"/>
  <c r="AD1004" i="1"/>
  <c r="AD1083" i="1"/>
  <c r="AD1137" i="1"/>
  <c r="AD1186" i="1"/>
  <c r="AD1235" i="1"/>
  <c r="AD11" i="1"/>
  <c r="AD43" i="1"/>
  <c r="AD75" i="1"/>
  <c r="AD107" i="1"/>
  <c r="AD135" i="1"/>
  <c r="AD167" i="1"/>
  <c r="AD252" i="1"/>
  <c r="AD284" i="1"/>
  <c r="AD316" i="1"/>
  <c r="AD348" i="1"/>
  <c r="AD380" i="1"/>
  <c r="AD412" i="1"/>
  <c r="AD444" i="1"/>
  <c r="AD476" i="1"/>
  <c r="AD511" i="1"/>
  <c r="AD543" i="1"/>
  <c r="AD575" i="1"/>
  <c r="AD607" i="1"/>
  <c r="AD639" i="1"/>
  <c r="AD671" i="1"/>
  <c r="AD703" i="1"/>
  <c r="AD735" i="1"/>
  <c r="AD767" i="1"/>
  <c r="AD821" i="1"/>
  <c r="AD885" i="1"/>
  <c r="AD949" i="1"/>
  <c r="AD1013" i="1"/>
  <c r="AD1120" i="1"/>
  <c r="AD1183" i="1"/>
  <c r="AD812" i="1"/>
  <c r="AD1271" i="1"/>
  <c r="AD453" i="1"/>
  <c r="AD825" i="1"/>
  <c r="AD889" i="1"/>
  <c r="AD953" i="1"/>
  <c r="AD1017" i="1"/>
  <c r="AD1070" i="1"/>
  <c r="AD1123" i="1"/>
  <c r="AD1187" i="1"/>
  <c r="AD1147" i="1"/>
  <c r="AD486" i="1"/>
  <c r="AD1143" i="1"/>
  <c r="AD1219" i="1"/>
  <c r="AD31" i="1"/>
  <c r="AD63" i="1"/>
  <c r="AD95" i="1"/>
  <c r="AD131" i="1"/>
  <c r="AD163" i="1"/>
  <c r="AD195" i="1"/>
  <c r="AD232" i="1"/>
  <c r="AD264" i="1"/>
  <c r="AD296" i="1"/>
  <c r="AD328" i="1"/>
  <c r="AD360" i="1"/>
  <c r="AD392" i="1"/>
  <c r="AD456" i="1"/>
  <c r="AD507" i="1"/>
  <c r="AD539" i="1"/>
  <c r="AD571" i="1"/>
  <c r="AD603" i="1"/>
  <c r="AD635" i="1"/>
  <c r="AD667" i="1"/>
  <c r="AD699" i="1"/>
  <c r="AD731" i="1"/>
  <c r="AD763" i="1"/>
  <c r="AD799" i="1"/>
  <c r="AD861" i="1"/>
  <c r="AD925" i="1"/>
  <c r="AD989" i="1"/>
  <c r="AD1043" i="1"/>
  <c r="AD1102" i="1"/>
  <c r="AD1141" i="1"/>
  <c r="AD1191" i="1"/>
  <c r="AD413" i="1"/>
  <c r="AD429" i="1"/>
  <c r="AD174" i="1"/>
  <c r="AD206" i="1"/>
  <c r="AD817" i="1"/>
  <c r="AD881" i="1"/>
  <c r="AD945" i="1"/>
  <c r="AD1009" i="1"/>
  <c r="AD1084" i="1"/>
  <c r="AD1179" i="1"/>
  <c r="AD1197" i="1"/>
  <c r="AD175" i="1"/>
  <c r="AD207" i="1"/>
  <c r="AD431" i="1"/>
  <c r="AD1090" i="1"/>
  <c r="AD193" i="1"/>
  <c r="AD225" i="1"/>
  <c r="AD757" i="1"/>
  <c r="AD839" i="1"/>
  <c r="AD967" i="1"/>
  <c r="AD1061" i="1"/>
  <c r="AD1177" i="1"/>
  <c r="AD30" i="1"/>
  <c r="AD86" i="1"/>
  <c r="AD181" i="1"/>
  <c r="AD221" i="1"/>
  <c r="AD259" i="1"/>
  <c r="AD291" i="1"/>
  <c r="AD323" i="1"/>
  <c r="AD355" i="1"/>
  <c r="AD387" i="1"/>
  <c r="AD414" i="1"/>
  <c r="AD446" i="1"/>
  <c r="AD502" i="1"/>
  <c r="AD534" i="1"/>
  <c r="AD566" i="1"/>
  <c r="AD598" i="1"/>
  <c r="AD630" i="1"/>
  <c r="AD662" i="1"/>
  <c r="AD694" i="1"/>
  <c r="AD726" i="1"/>
  <c r="AD758" i="1"/>
  <c r="AD790" i="1"/>
  <c r="AD852" i="1"/>
  <c r="AD916" i="1"/>
  <c r="AD980" i="1"/>
  <c r="AD1062" i="1"/>
  <c r="AD1162" i="1"/>
  <c r="AD1227" i="1"/>
  <c r="AD282" i="1"/>
  <c r="AD314" i="1"/>
  <c r="AD346" i="1"/>
  <c r="AD378" i="1"/>
  <c r="AD420" i="1"/>
  <c r="AD458" i="1"/>
  <c r="AD810" i="1"/>
  <c r="AD875" i="1"/>
  <c r="AD939" i="1"/>
  <c r="AD1003" i="1"/>
  <c r="AD1068" i="1"/>
  <c r="AD1181" i="1"/>
  <c r="AD118" i="1"/>
  <c r="AD150" i="1"/>
  <c r="AD417" i="1"/>
  <c r="AD802" i="1"/>
  <c r="AD872" i="1"/>
  <c r="AD936" i="1"/>
  <c r="AD1000" i="1"/>
  <c r="AD1049" i="1"/>
  <c r="AD1126" i="1"/>
  <c r="AD1182" i="1"/>
  <c r="AD642" i="1"/>
  <c r="AD674" i="1"/>
  <c r="AD706" i="1"/>
  <c r="AD738" i="1"/>
  <c r="AD770" i="1"/>
  <c r="AD828" i="1"/>
  <c r="AD892" i="1"/>
  <c r="AD956" i="1"/>
  <c r="AD1020" i="1"/>
  <c r="AD1094" i="1"/>
  <c r="AD1140" i="1"/>
  <c r="AD1202" i="1"/>
  <c r="AD1251" i="1"/>
  <c r="AD19" i="1"/>
  <c r="AD51" i="1"/>
  <c r="AD83" i="1"/>
  <c r="AD115" i="1"/>
  <c r="AD143" i="1"/>
  <c r="AD228" i="1"/>
  <c r="AD260" i="1"/>
  <c r="AD292" i="1"/>
  <c r="AD324" i="1"/>
  <c r="AD356" i="1"/>
  <c r="AD388" i="1"/>
  <c r="AD418" i="1"/>
  <c r="AD450" i="1"/>
  <c r="AD482" i="1"/>
  <c r="AD519" i="1"/>
  <c r="AD551" i="1"/>
  <c r="AD583" i="1"/>
  <c r="AD615" i="1"/>
  <c r="AD647" i="1"/>
  <c r="AD679" i="1"/>
  <c r="AD711" i="1"/>
  <c r="AD743" i="1"/>
  <c r="AD775" i="1"/>
  <c r="AD837" i="1"/>
  <c r="AD901" i="1"/>
  <c r="AD965" i="1"/>
  <c r="AD1033" i="1"/>
  <c r="AD1149" i="1"/>
  <c r="AD1199" i="1"/>
  <c r="AD461" i="1"/>
  <c r="AD405" i="1"/>
  <c r="AD469" i="1"/>
  <c r="AD841" i="1"/>
  <c r="AD905" i="1"/>
  <c r="AD969" i="1"/>
  <c r="AD1040" i="1"/>
  <c r="AD1073" i="1"/>
  <c r="AD1130" i="1"/>
  <c r="AD1203" i="1"/>
  <c r="AD1050" i="1"/>
  <c r="AD806" i="1"/>
  <c r="AD814" i="1"/>
  <c r="AD7" i="1"/>
  <c r="AD39" i="1"/>
  <c r="AD71" i="1"/>
  <c r="AD103" i="1"/>
  <c r="AD139" i="1"/>
  <c r="AD171" i="1"/>
  <c r="AD203" i="1"/>
  <c r="AD240" i="1"/>
  <c r="AD272" i="1"/>
  <c r="AD304" i="1"/>
  <c r="AD336" i="1"/>
  <c r="AD368" i="1"/>
  <c r="AD408" i="1"/>
  <c r="AD472" i="1"/>
  <c r="AD515" i="1"/>
  <c r="AD547" i="1"/>
  <c r="AD579" i="1"/>
  <c r="AD611" i="1"/>
  <c r="AD643" i="1"/>
  <c r="AD675" i="1"/>
  <c r="AD707" i="1"/>
  <c r="AD739" i="1"/>
  <c r="AD771" i="1"/>
  <c r="AD809" i="1"/>
  <c r="AD877" i="1"/>
  <c r="AD941" i="1"/>
  <c r="AD1005" i="1"/>
  <c r="AD1063" i="1"/>
  <c r="AD1109" i="1"/>
  <c r="AD1144" i="1"/>
  <c r="AD1207" i="1"/>
  <c r="AD445" i="1"/>
  <c r="AD1231" i="1"/>
  <c r="AD182" i="1"/>
  <c r="AD214" i="1"/>
  <c r="AD833" i="1"/>
  <c r="AD897" i="1"/>
  <c r="AD961" i="1"/>
  <c r="AD1029" i="1"/>
  <c r="AD1113" i="1"/>
  <c r="AD1195" i="1"/>
  <c r="AD463" i="1"/>
  <c r="AD185" i="1"/>
  <c r="AD217" i="1"/>
  <c r="AD1058" i="1"/>
  <c r="AD1072" i="1"/>
  <c r="AD199" i="1"/>
  <c r="AD415" i="1"/>
  <c r="AD781" i="1"/>
  <c r="AD887" i="1"/>
  <c r="AD1015" i="1"/>
  <c r="AD1129" i="1"/>
  <c r="AD54" i="1"/>
  <c r="AD94" i="1"/>
  <c r="AD189" i="1"/>
  <c r="AD231" i="1"/>
  <c r="AD267" i="1"/>
  <c r="AD299" i="1"/>
  <c r="AD331" i="1"/>
  <c r="AD363" i="1"/>
  <c r="AD395" i="1"/>
  <c r="AD427" i="1"/>
  <c r="AD471" i="1"/>
  <c r="AD510" i="1"/>
  <c r="AD542" i="1"/>
  <c r="AD574" i="1"/>
  <c r="AD606" i="1"/>
  <c r="AD638" i="1"/>
  <c r="AD670" i="1"/>
  <c r="AD702" i="1"/>
  <c r="AD734" i="1"/>
  <c r="AD766" i="1"/>
  <c r="AD798" i="1"/>
  <c r="AD868" i="1"/>
  <c r="AD932" i="1"/>
  <c r="AD996" i="1"/>
  <c r="AD1069" i="1"/>
  <c r="AD1178" i="1"/>
  <c r="AD258" i="1"/>
  <c r="AD290" i="1"/>
  <c r="AD322" i="1"/>
  <c r="AD354" i="1"/>
  <c r="AD386" i="1"/>
  <c r="AD426" i="1"/>
  <c r="AD464" i="1"/>
  <c r="AD827" i="1"/>
  <c r="AD891" i="1"/>
  <c r="AD955" i="1"/>
  <c r="AD1019" i="1"/>
  <c r="AD1104" i="1"/>
  <c r="AD1238" i="1"/>
  <c r="AD126" i="1"/>
  <c r="AD158" i="1"/>
  <c r="AD433" i="1"/>
  <c r="AD824" i="1"/>
  <c r="AD888" i="1"/>
  <c r="AD952" i="1"/>
  <c r="AD1016" i="1"/>
  <c r="AD1052" i="1"/>
  <c r="AD1133" i="1"/>
  <c r="AD1198" i="1"/>
  <c r="AD650" i="1"/>
  <c r="AD682" i="1"/>
  <c r="AD714" i="1"/>
  <c r="AD746" i="1"/>
  <c r="AD778" i="1"/>
  <c r="AD844" i="1"/>
  <c r="AD908" i="1"/>
  <c r="AD972" i="1"/>
  <c r="AD1024" i="1"/>
  <c r="AD1101" i="1"/>
  <c r="AD1154" i="1"/>
  <c r="AD1218" i="1"/>
  <c r="AD1267" i="1"/>
  <c r="AD27" i="1"/>
  <c r="AD59" i="1"/>
  <c r="AD91" i="1"/>
  <c r="AD119" i="1"/>
  <c r="AD151" i="1"/>
  <c r="AD236" i="1"/>
  <c r="AD268" i="1"/>
  <c r="AD300" i="1"/>
  <c r="AD332" i="1"/>
  <c r="AD364" i="1"/>
  <c r="AD396" i="1"/>
  <c r="AD428" i="1"/>
  <c r="AD460" i="1"/>
  <c r="AD495" i="1"/>
  <c r="AD527" i="1"/>
  <c r="AD559" i="1"/>
  <c r="AD591" i="1"/>
  <c r="AD623" i="1"/>
  <c r="AD655" i="1"/>
  <c r="AD687" i="1"/>
  <c r="AD719" i="1"/>
  <c r="AD751" i="1"/>
  <c r="AD783" i="1"/>
  <c r="AD853" i="1"/>
  <c r="AD917" i="1"/>
  <c r="AD981" i="1"/>
  <c r="AD1036" i="1"/>
  <c r="AD1152" i="1"/>
  <c r="AD1215" i="1"/>
  <c r="AD1239" i="1"/>
  <c r="AD421" i="1"/>
  <c r="AD485" i="1"/>
  <c r="AD857" i="1"/>
  <c r="AD921" i="1"/>
  <c r="AD985" i="1"/>
  <c r="AD1053" i="1"/>
  <c r="AD1091" i="1"/>
  <c r="AD1155" i="1"/>
  <c r="AD455" i="1"/>
  <c r="AD1066" i="1"/>
  <c r="AD1138" i="1"/>
  <c r="AD1243" i="1"/>
  <c r="AD15" i="1"/>
  <c r="AD47" i="1"/>
  <c r="AD79" i="1"/>
  <c r="AD111" i="1"/>
  <c r="AD147" i="1"/>
  <c r="AD179" i="1"/>
  <c r="AD211" i="1"/>
  <c r="AD248" i="1"/>
  <c r="AD280" i="1"/>
  <c r="AD312" i="1"/>
  <c r="AD344" i="1"/>
  <c r="AD376" i="1"/>
  <c r="AD424" i="1"/>
  <c r="AD491" i="1"/>
  <c r="AD523" i="1"/>
  <c r="AD555" i="1"/>
  <c r="AD587" i="1"/>
  <c r="AD619" i="1"/>
  <c r="AD651" i="1"/>
  <c r="AD683" i="1"/>
  <c r="AD715" i="1"/>
  <c r="AD747" i="1"/>
  <c r="AD779" i="1"/>
  <c r="AD829" i="1"/>
  <c r="AD893" i="1"/>
  <c r="AD957" i="1"/>
  <c r="AD1021" i="1"/>
  <c r="AD1077" i="1"/>
  <c r="AD1127" i="1"/>
  <c r="AD1159" i="1"/>
  <c r="AD477" i="1"/>
  <c r="AD816" i="1"/>
  <c r="AD1247" i="1"/>
  <c r="AD190" i="1"/>
  <c r="AD222" i="1"/>
  <c r="AD849" i="1"/>
  <c r="AD913" i="1"/>
  <c r="AD977" i="1"/>
  <c r="AD1047" i="1"/>
  <c r="AD1116" i="1"/>
  <c r="AD1211" i="1"/>
  <c r="AD488" i="1"/>
  <c r="AD191" i="1"/>
  <c r="AD223" i="1"/>
  <c r="AD1122" i="1"/>
  <c r="AD177" i="1"/>
  <c r="AD209" i="1"/>
  <c r="AD447" i="1"/>
  <c r="AD789" i="1"/>
  <c r="AD903" i="1"/>
  <c r="AD1031" i="1"/>
  <c r="AD1132" i="1"/>
  <c r="AD1266" i="1"/>
  <c r="AD62" i="1"/>
  <c r="AD102" i="1"/>
  <c r="AD205" i="1"/>
  <c r="AD239" i="1"/>
  <c r="AD275" i="1"/>
  <c r="AD307" i="1"/>
  <c r="AD339" i="1"/>
  <c r="AD371" i="1"/>
  <c r="AD398" i="1"/>
  <c r="AD430" i="1"/>
  <c r="AD484" i="1"/>
  <c r="AD518" i="1"/>
  <c r="AD550" i="1"/>
  <c r="AD582" i="1"/>
  <c r="AD614" i="1"/>
  <c r="AD646" i="1"/>
  <c r="AD678" i="1"/>
  <c r="AD710" i="1"/>
  <c r="AD742" i="1"/>
  <c r="AD774" i="1"/>
  <c r="AD820" i="1"/>
  <c r="AD884" i="1"/>
  <c r="AD948" i="1"/>
  <c r="AD1012" i="1"/>
  <c r="AD1076" i="1"/>
  <c r="AD1194" i="1"/>
  <c r="AD266" i="1"/>
  <c r="AD298" i="1"/>
  <c r="AD330" i="1"/>
  <c r="AD362" i="1"/>
  <c r="AD394" i="1"/>
  <c r="AD432" i="1"/>
  <c r="AD569" i="1"/>
  <c r="AD843" i="1"/>
  <c r="AD907" i="1"/>
  <c r="AD971" i="1"/>
  <c r="AD1051" i="1"/>
  <c r="AD1136" i="1"/>
  <c r="AD1254" i="1"/>
  <c r="AD134" i="1"/>
  <c r="AD166" i="1"/>
  <c r="AD449" i="1"/>
  <c r="AD840" i="1"/>
  <c r="AD904" i="1"/>
  <c r="AD968" i="1"/>
  <c r="AD1035" i="1"/>
  <c r="AD1080" i="1"/>
  <c r="AD1146" i="1"/>
  <c r="AD1214" i="1"/>
  <c r="AD658" i="1"/>
  <c r="AD690" i="1"/>
  <c r="AD722" i="1"/>
  <c r="AD754" i="1"/>
  <c r="AD786" i="1"/>
  <c r="AD860" i="1"/>
  <c r="AD924" i="1"/>
  <c r="AD988" i="1"/>
  <c r="AD1039" i="1"/>
  <c r="AD1119" i="1"/>
  <c r="AD1170" i="1"/>
  <c r="AD1205" i="1"/>
  <c r="AD3" i="1"/>
  <c r="AD35" i="1"/>
  <c r="AD67" i="1"/>
  <c r="AD99" i="1"/>
  <c r="AD127" i="1"/>
  <c r="AD159" i="1"/>
  <c r="AD244" i="1"/>
  <c r="AD276" i="1"/>
  <c r="AD308" i="1"/>
  <c r="AD340" i="1"/>
  <c r="AD372" i="1"/>
  <c r="AD402" i="1"/>
  <c r="AD434" i="1"/>
  <c r="AD466" i="1"/>
  <c r="AD503" i="1"/>
  <c r="AD535" i="1"/>
  <c r="AD567" i="1"/>
  <c r="AD599" i="1"/>
  <c r="AD631" i="1"/>
  <c r="AD663" i="1"/>
  <c r="AD695" i="1"/>
  <c r="AD727" i="1"/>
  <c r="AD759" i="1"/>
  <c r="AD791" i="1"/>
  <c r="AD869" i="1"/>
  <c r="AD933" i="1"/>
  <c r="AD997" i="1"/>
  <c r="AD1088" i="1"/>
  <c r="AD1167" i="1"/>
  <c r="AD1213" i="1"/>
  <c r="AD1255" i="1"/>
  <c r="AD437" i="1"/>
  <c r="AD795" i="1"/>
  <c r="AD873" i="1"/>
  <c r="AD937" i="1"/>
  <c r="AD1001" i="1"/>
  <c r="AD1059" i="1"/>
  <c r="AD1098" i="1"/>
  <c r="AD1171" i="1"/>
  <c r="AD1042" i="1"/>
  <c r="AD479" i="1"/>
  <c r="AD1056" i="1"/>
  <c r="AD1259" i="1"/>
  <c r="AD23" i="1"/>
  <c r="AD55" i="1"/>
  <c r="AD87" i="1"/>
  <c r="AD123" i="1"/>
  <c r="AD155" i="1"/>
  <c r="AD187" i="1"/>
  <c r="AD219" i="1"/>
  <c r="AD256" i="1"/>
  <c r="AD288" i="1"/>
  <c r="AD320" i="1"/>
  <c r="AD352" i="1"/>
  <c r="AD384" i="1"/>
  <c r="AD440" i="1"/>
  <c r="AD499" i="1"/>
  <c r="AD531" i="1"/>
  <c r="AD563" i="1"/>
  <c r="AD595" i="1"/>
  <c r="AD627" i="1"/>
  <c r="AD659" i="1"/>
  <c r="AD691" i="1"/>
  <c r="AD723" i="1"/>
  <c r="AD755" i="1"/>
  <c r="AD787" i="1"/>
  <c r="AD845" i="1"/>
  <c r="AD909" i="1"/>
  <c r="AD973" i="1"/>
  <c r="AD1025" i="1"/>
  <c r="AD1095" i="1"/>
  <c r="AD1134" i="1"/>
  <c r="AD1175" i="1"/>
  <c r="AD808" i="1"/>
  <c r="AD397" i="1"/>
  <c r="AD1263" i="1"/>
  <c r="AD198" i="1"/>
  <c r="AD803" i="1"/>
  <c r="AD865" i="1"/>
  <c r="AD929" i="1"/>
  <c r="AD993" i="1"/>
  <c r="AD1081" i="1"/>
  <c r="AD1163" i="1"/>
  <c r="AD2" i="1"/>
  <c r="AD1223" i="1"/>
  <c r="AD201" i="1"/>
  <c r="AD399" i="1"/>
  <c r="AD1151" i="1"/>
  <c r="AD183" i="1"/>
  <c r="AD215" i="1"/>
  <c r="AC1175" i="1"/>
  <c r="AC985" i="1"/>
  <c r="AC755" i="1"/>
  <c r="AC627" i="1"/>
  <c r="AC499" i="1"/>
  <c r="AC320" i="1"/>
  <c r="AC79" i="1"/>
  <c r="AC806" i="1"/>
  <c r="AC997" i="1"/>
  <c r="AC466" i="1"/>
  <c r="AC1271" i="1"/>
  <c r="AC1215" i="1"/>
  <c r="AC913" i="1"/>
  <c r="AC719" i="1"/>
  <c r="AC591" i="1"/>
  <c r="AC396" i="1"/>
  <c r="AC115" i="1"/>
  <c r="AC209" i="1"/>
  <c r="AC1102" i="1"/>
  <c r="AC214" i="1"/>
  <c r="AC856" i="1"/>
  <c r="AC1138" i="1"/>
  <c r="AC1130" i="1"/>
  <c r="AC921" i="1"/>
  <c r="AC723" i="1"/>
  <c r="AC595" i="1"/>
  <c r="AC440" i="1"/>
  <c r="AC288" i="1"/>
  <c r="AC47" i="1"/>
  <c r="AC2" i="1"/>
  <c r="AC933" i="1"/>
  <c r="AC434" i="1"/>
  <c r="AC199" i="1"/>
  <c r="AC1152" i="1"/>
  <c r="AC849" i="1"/>
  <c r="AC687" i="1"/>
  <c r="AC559" i="1"/>
  <c r="AC348" i="1"/>
  <c r="AC75" i="1"/>
  <c r="AC431" i="1"/>
  <c r="AC1005" i="1"/>
  <c r="AC195" i="1"/>
  <c r="AC365" i="1"/>
  <c r="AC265" i="1"/>
  <c r="AC692" i="1"/>
  <c r="AC210" i="1"/>
  <c r="AC1100" i="1"/>
  <c r="AC569" i="1"/>
  <c r="AC319" i="1"/>
  <c r="AC1198" i="1"/>
  <c r="AC594" i="1"/>
  <c r="AC944" i="1"/>
  <c r="AC70" i="1"/>
  <c r="AC427" i="1"/>
  <c r="AC939" i="1"/>
  <c r="AC158" i="1"/>
  <c r="AC566" i="1"/>
  <c r="AC734" i="1"/>
  <c r="AC1016" i="1"/>
  <c r="AC174" i="1"/>
  <c r="AC77" i="1"/>
  <c r="AC1128" i="1"/>
  <c r="AC541" i="1"/>
  <c r="AC1002" i="1"/>
  <c r="AC1238" i="1"/>
  <c r="AC423" i="1"/>
  <c r="AC1274" i="1"/>
  <c r="AC658" i="1"/>
  <c r="AC1105" i="1"/>
  <c r="AC189" i="1"/>
  <c r="AC868" i="1"/>
  <c r="AC1038" i="1"/>
  <c r="AC401" i="1"/>
  <c r="AC606" i="1"/>
  <c r="AC633" i="1"/>
  <c r="AC963" i="1"/>
  <c r="AC741" i="1"/>
  <c r="AC1160" i="1"/>
  <c r="AC74" i="1"/>
  <c r="AC892" i="1"/>
  <c r="AC235" i="1"/>
  <c r="AC722" i="1"/>
  <c r="AC1148" i="1"/>
  <c r="AC283" i="1"/>
  <c r="AC996" i="1"/>
  <c r="AC1165" i="1"/>
  <c r="AC446" i="1"/>
  <c r="AC204" i="1"/>
  <c r="AC991" i="1"/>
  <c r="AC341" i="1"/>
  <c r="AC967" i="1"/>
  <c r="AC129" i="1"/>
  <c r="AC216" i="1"/>
  <c r="AC1039" i="1"/>
  <c r="AC522" i="1"/>
  <c r="AC786" i="1"/>
  <c r="AC6" i="1"/>
  <c r="AC347" i="1"/>
  <c r="AC1190" i="1"/>
  <c r="AC118" i="1"/>
  <c r="AC518" i="1"/>
  <c r="AC694" i="1"/>
  <c r="AC936" i="1"/>
  <c r="AC131" i="1"/>
  <c r="AC816" i="1"/>
  <c r="AC1095" i="1"/>
  <c r="AC857" i="1"/>
  <c r="AC691" i="1"/>
  <c r="AC563" i="1"/>
  <c r="AC384" i="1"/>
  <c r="AC256" i="1"/>
  <c r="AC15" i="1"/>
  <c r="AC1155" i="1"/>
  <c r="AC869" i="1"/>
  <c r="AC402" i="1"/>
  <c r="AC1122" i="1"/>
  <c r="AC1036" i="1"/>
  <c r="AC783" i="1"/>
  <c r="AC655" i="1"/>
  <c r="AC527" i="1"/>
  <c r="AC308" i="1"/>
  <c r="AC35" i="1"/>
  <c r="AC488" i="1"/>
  <c r="AC925" i="1"/>
  <c r="AC1210" i="1"/>
  <c r="AC646" i="1"/>
  <c r="AC486" i="1"/>
  <c r="AC445" i="1"/>
  <c r="AC477" i="1"/>
  <c r="AC1159" i="1"/>
  <c r="AC1127" i="1"/>
  <c r="AC1077" i="1"/>
  <c r="AC1025" i="1"/>
  <c r="AC969" i="1"/>
  <c r="AC905" i="1"/>
  <c r="AC841" i="1"/>
  <c r="AC779" i="1"/>
  <c r="AC747" i="1"/>
  <c r="AC715" i="1"/>
  <c r="AC683" i="1"/>
  <c r="AC651" i="1"/>
  <c r="AC619" i="1"/>
  <c r="AC587" i="1"/>
  <c r="AC555" i="1"/>
  <c r="AC523" i="1"/>
  <c r="AC491" i="1"/>
  <c r="AC424" i="1"/>
  <c r="AC376" i="1"/>
  <c r="AC344" i="1"/>
  <c r="AC312" i="1"/>
  <c r="AC280" i="1"/>
  <c r="AC248" i="1"/>
  <c r="AC103" i="1"/>
  <c r="AC71" i="1"/>
  <c r="AC39" i="1"/>
  <c r="AC7" i="1"/>
  <c r="AC814" i="1"/>
  <c r="AC479" i="1"/>
  <c r="AC1203" i="1"/>
  <c r="AC1123" i="1"/>
  <c r="AC1053" i="1"/>
  <c r="AC981" i="1"/>
  <c r="AC917" i="1"/>
  <c r="AC853" i="1"/>
  <c r="AC485" i="1"/>
  <c r="AC453" i="1"/>
  <c r="AC421" i="1"/>
  <c r="AC167" i="1"/>
  <c r="AC135" i="1"/>
  <c r="AC1255" i="1"/>
  <c r="AC183" i="1"/>
  <c r="AC1058" i="1"/>
  <c r="AC191" i="1"/>
  <c r="AC1199" i="1"/>
  <c r="AC1149" i="1"/>
  <c r="AC1033" i="1"/>
  <c r="AC961" i="1"/>
  <c r="AC897" i="1"/>
  <c r="AC833" i="1"/>
  <c r="AC775" i="1"/>
  <c r="AC743" i="1"/>
  <c r="AC711" i="1"/>
  <c r="AC679" i="1"/>
  <c r="AC647" i="1"/>
  <c r="AC615" i="1"/>
  <c r="AC583" i="1"/>
  <c r="AC551" i="1"/>
  <c r="AC519" i="1"/>
  <c r="AC460" i="1"/>
  <c r="AC380" i="1"/>
  <c r="AC340" i="1"/>
  <c r="AC300" i="1"/>
  <c r="AC252" i="1"/>
  <c r="AC107" i="1"/>
  <c r="AC67" i="1"/>
  <c r="AC19" i="1"/>
  <c r="AC1235" i="1"/>
  <c r="AC193" i="1"/>
  <c r="AC217" i="1"/>
  <c r="AC463" i="1"/>
  <c r="AC1163" i="1"/>
  <c r="AC1081" i="1"/>
  <c r="AC989" i="1"/>
  <c r="AC909" i="1"/>
  <c r="AC809" i="1"/>
  <c r="AC211" i="1"/>
  <c r="AC190" i="1"/>
  <c r="AC163" i="1"/>
  <c r="AC123" i="1"/>
  <c r="AC1194" i="1"/>
  <c r="AC1062" i="1"/>
  <c r="AC1000" i="1"/>
  <c r="AC920" i="1"/>
  <c r="AC824" i="1"/>
  <c r="AC766" i="1"/>
  <c r="AC726" i="1"/>
  <c r="AC678" i="1"/>
  <c r="AC638" i="1"/>
  <c r="AC598" i="1"/>
  <c r="AC550" i="1"/>
  <c r="AC510" i="1"/>
  <c r="AC433" i="1"/>
  <c r="AC247" i="1"/>
  <c r="AC150" i="1"/>
  <c r="AC1266" i="1"/>
  <c r="AC1104" i="1"/>
  <c r="AC1019" i="1"/>
  <c r="AC907" i="1"/>
  <c r="AC1158" i="1"/>
  <c r="AC964" i="1"/>
  <c r="AC836" i="1"/>
  <c r="AC395" i="1"/>
  <c r="AC331" i="1"/>
  <c r="AC267" i="1"/>
  <c r="AC173" i="1"/>
  <c r="AC54" i="1"/>
  <c r="AC1262" i="1"/>
  <c r="AC1218" i="1"/>
  <c r="AC1087" i="1"/>
  <c r="AC912" i="1"/>
  <c r="AC770" i="1"/>
  <c r="AC706" i="1"/>
  <c r="AC642" i="1"/>
  <c r="AC578" i="1"/>
  <c r="AC498" i="1"/>
  <c r="AC170" i="1"/>
  <c r="AC1226" i="1"/>
  <c r="AC1146" i="1"/>
  <c r="AC1020" i="1"/>
  <c r="AC844" i="1"/>
  <c r="AC383" i="1"/>
  <c r="AC303" i="1"/>
  <c r="AC192" i="1"/>
  <c r="AC50" i="1"/>
  <c r="AC1169" i="1"/>
  <c r="AC432" i="1"/>
  <c r="AC1221" i="1"/>
  <c r="AC1135" i="1"/>
  <c r="AC954" i="1"/>
  <c r="AC1061" i="1"/>
  <c r="AC935" i="1"/>
  <c r="AC701" i="1"/>
  <c r="AC442" i="1"/>
  <c r="AC73" i="1"/>
  <c r="AC72" i="1"/>
  <c r="AC835" i="1"/>
  <c r="AC994" i="1"/>
  <c r="AC628" i="1"/>
  <c r="AC863" i="1"/>
  <c r="AC561" i="1"/>
  <c r="AC1180" i="1"/>
  <c r="AC826" i="1"/>
  <c r="AC1067" i="1"/>
  <c r="AC429" i="1"/>
  <c r="AC1066" i="1"/>
  <c r="AC413" i="1"/>
  <c r="AC1207" i="1"/>
  <c r="AC1144" i="1"/>
  <c r="AC1109" i="1"/>
  <c r="AC1070" i="1"/>
  <c r="AC1017" i="1"/>
  <c r="AC953" i="1"/>
  <c r="AC889" i="1"/>
  <c r="AC825" i="1"/>
  <c r="AC771" i="1"/>
  <c r="AC739" i="1"/>
  <c r="AC707" i="1"/>
  <c r="AC675" i="1"/>
  <c r="AC643" i="1"/>
  <c r="AC611" i="1"/>
  <c r="AC579" i="1"/>
  <c r="AC547" i="1"/>
  <c r="AC515" i="1"/>
  <c r="AC472" i="1"/>
  <c r="AC408" i="1"/>
  <c r="AC368" i="1"/>
  <c r="AC336" i="1"/>
  <c r="AC304" i="1"/>
  <c r="AC272" i="1"/>
  <c r="AC240" i="1"/>
  <c r="AC95" i="1"/>
  <c r="AC63" i="1"/>
  <c r="AC31" i="1"/>
  <c r="AC1219" i="1"/>
  <c r="AC1143" i="1"/>
  <c r="AC1147" i="1"/>
  <c r="AC1187" i="1"/>
  <c r="AC1091" i="1"/>
  <c r="AC1040" i="1"/>
  <c r="AC965" i="1"/>
  <c r="AC901" i="1"/>
  <c r="AC837" i="1"/>
  <c r="AC482" i="1"/>
  <c r="AC450" i="1"/>
  <c r="AC418" i="1"/>
  <c r="AC159" i="1"/>
  <c r="AC127" i="1"/>
  <c r="AC1239" i="1"/>
  <c r="AC461" i="1"/>
  <c r="AC812" i="1"/>
  <c r="AC175" i="1"/>
  <c r="AC1183" i="1"/>
  <c r="AC1120" i="1"/>
  <c r="AC1009" i="1"/>
  <c r="AC945" i="1"/>
  <c r="AC881" i="1"/>
  <c r="AC817" i="1"/>
  <c r="AC767" i="1"/>
  <c r="AC735" i="1"/>
  <c r="AC703" i="1"/>
  <c r="AC671" i="1"/>
  <c r="AC639" i="1"/>
  <c r="AC607" i="1"/>
  <c r="AC575" i="1"/>
  <c r="AC543" i="1"/>
  <c r="AC511" i="1"/>
  <c r="AC428" i="1"/>
  <c r="AC372" i="1"/>
  <c r="AC332" i="1"/>
  <c r="AC284" i="1"/>
  <c r="AC244" i="1"/>
  <c r="AC99" i="1"/>
  <c r="AC51" i="1"/>
  <c r="AC11" i="1"/>
  <c r="AC447" i="1"/>
  <c r="AC1072" i="1"/>
  <c r="AC201" i="1"/>
  <c r="AC1197" i="1"/>
  <c r="AC1116" i="1"/>
  <c r="AC1047" i="1"/>
  <c r="AC973" i="1"/>
  <c r="AC877" i="1"/>
  <c r="AC803" i="1"/>
  <c r="AC206" i="1"/>
  <c r="AC182" i="1"/>
  <c r="AC155" i="1"/>
  <c r="AC1263" i="1"/>
  <c r="AC1162" i="1"/>
  <c r="AC1052" i="1"/>
  <c r="AC984" i="1"/>
  <c r="AC888" i="1"/>
  <c r="AC802" i="1"/>
  <c r="AC758" i="1"/>
  <c r="AC710" i="1"/>
  <c r="AC670" i="1"/>
  <c r="AC630" i="1"/>
  <c r="AC582" i="1"/>
  <c r="AC542" i="1"/>
  <c r="AC502" i="1"/>
  <c r="AC417" i="1"/>
  <c r="AC239" i="1"/>
  <c r="AC142" i="1"/>
  <c r="AC1234" i="1"/>
  <c r="AC1068" i="1"/>
  <c r="AC1003" i="1"/>
  <c r="AC875" i="1"/>
  <c r="AC1076" i="1"/>
  <c r="AC932" i="1"/>
  <c r="AC798" i="1"/>
  <c r="AC379" i="1"/>
  <c r="AC315" i="1"/>
  <c r="AC221" i="1"/>
  <c r="AC102" i="1"/>
  <c r="AC38" i="1"/>
  <c r="AC1230" i="1"/>
  <c r="AC1186" i="1"/>
  <c r="AC1008" i="1"/>
  <c r="AC880" i="1"/>
  <c r="AC754" i="1"/>
  <c r="AC690" i="1"/>
  <c r="AC626" i="1"/>
  <c r="AC562" i="1"/>
  <c r="AC481" i="1"/>
  <c r="AC146" i="1"/>
  <c r="AC1157" i="1"/>
  <c r="AC1137" i="1"/>
  <c r="AC972" i="1"/>
  <c r="AC794" i="1"/>
  <c r="AC367" i="1"/>
  <c r="AC279" i="1"/>
  <c r="AC114" i="1"/>
  <c r="AC34" i="1"/>
  <c r="AC843" i="1"/>
  <c r="AC169" i="1"/>
  <c r="AC1245" i="1"/>
  <c r="AC1103" i="1"/>
  <c r="AC906" i="1"/>
  <c r="AC1045" i="1"/>
  <c r="AC887" i="1"/>
  <c r="AC661" i="1"/>
  <c r="AC342" i="1"/>
  <c r="AC9" i="1"/>
  <c r="AC253" i="1"/>
  <c r="AC404" i="1"/>
  <c r="AC866" i="1"/>
  <c r="AC564" i="1"/>
  <c r="AC761" i="1"/>
  <c r="AC497" i="1"/>
  <c r="AC974" i="1"/>
  <c r="AC688" i="1"/>
  <c r="V1058" i="1"/>
  <c r="AC4" i="1"/>
  <c r="AC76" i="1"/>
  <c r="AC120" i="1"/>
  <c r="AC196" i="1"/>
  <c r="AC467" i="1"/>
  <c r="AC48" i="1"/>
  <c r="AC104" i="1"/>
  <c r="AC317" i="1"/>
  <c r="AC381" i="1"/>
  <c r="AC441" i="1"/>
  <c r="AC838" i="1"/>
  <c r="AC918" i="1"/>
  <c r="AC1156" i="1"/>
  <c r="AC1252" i="1"/>
  <c r="AC132" i="1"/>
  <c r="AC164" i="1"/>
  <c r="AC220" i="1"/>
  <c r="AC419" i="1"/>
  <c r="AC504" i="1"/>
  <c r="AC536" i="1"/>
  <c r="AC568" i="1"/>
  <c r="AC600" i="1"/>
  <c r="AC632" i="1"/>
  <c r="AC664" i="1"/>
  <c r="AC696" i="1"/>
  <c r="AC728" i="1"/>
  <c r="AC760" i="1"/>
  <c r="AC792" i="1"/>
  <c r="AC842" i="1"/>
  <c r="AC1272" i="1"/>
  <c r="AC52" i="1"/>
  <c r="AC100" i="1"/>
  <c r="AC273" i="1"/>
  <c r="AC305" i="1"/>
  <c r="AC337" i="1"/>
  <c r="AC369" i="1"/>
  <c r="AC422" i="1"/>
  <c r="AC796" i="1"/>
  <c r="AC862" i="1"/>
  <c r="AC926" i="1"/>
  <c r="AC990" i="1"/>
  <c r="AC1037" i="1"/>
  <c r="AC1089" i="1"/>
  <c r="AC1124" i="1"/>
  <c r="AC1196" i="1"/>
  <c r="AC1249" i="1"/>
  <c r="AC21" i="1"/>
  <c r="AC53" i="1"/>
  <c r="AC85" i="1"/>
  <c r="AC186" i="1"/>
  <c r="AC238" i="1"/>
  <c r="AC274" i="1"/>
  <c r="AC306" i="1"/>
  <c r="AC338" i="1"/>
  <c r="AC370" i="1"/>
  <c r="AC426" i="1"/>
  <c r="AC28" i="1"/>
  <c r="AC1244" i="1"/>
  <c r="AC128" i="1"/>
  <c r="AC229" i="1"/>
  <c r="AC1264" i="1"/>
  <c r="AC64" i="1"/>
  <c r="AC261" i="1"/>
  <c r="AC325" i="1"/>
  <c r="AC389" i="1"/>
  <c r="AC470" i="1"/>
  <c r="AC854" i="1"/>
  <c r="AC998" i="1"/>
  <c r="AC1188" i="1"/>
  <c r="AC1268" i="1"/>
  <c r="AC140" i="1"/>
  <c r="AC172" i="1"/>
  <c r="AC233" i="1"/>
  <c r="AC451" i="1"/>
  <c r="AC512" i="1"/>
  <c r="AC544" i="1"/>
  <c r="AC576" i="1"/>
  <c r="AC608" i="1"/>
  <c r="AC640" i="1"/>
  <c r="AC672" i="1"/>
  <c r="AC704" i="1"/>
  <c r="AC736" i="1"/>
  <c r="AC768" i="1"/>
  <c r="AC804" i="1"/>
  <c r="AC858" i="1"/>
  <c r="AC12" i="1"/>
  <c r="AC68" i="1"/>
  <c r="AC108" i="1"/>
  <c r="AC281" i="1"/>
  <c r="AC313" i="1"/>
  <c r="AC345" i="1"/>
  <c r="AC377" i="1"/>
  <c r="AC425" i="1"/>
  <c r="AC815" i="1"/>
  <c r="AC878" i="1"/>
  <c r="AC942" i="1"/>
  <c r="AC1006" i="1"/>
  <c r="AC1057" i="1"/>
  <c r="AC1092" i="1"/>
  <c r="AC1150" i="1"/>
  <c r="AC1212" i="1"/>
  <c r="AC1265" i="1"/>
  <c r="AC29" i="1"/>
  <c r="AC61" i="1"/>
  <c r="AC93" i="1"/>
  <c r="AC202" i="1"/>
  <c r="AC246" i="1"/>
  <c r="AC282" i="1"/>
  <c r="AC314" i="1"/>
  <c r="AC346" i="1"/>
  <c r="AC378" i="1"/>
  <c r="AC458" i="1"/>
  <c r="AC513" i="1"/>
  <c r="AC545" i="1"/>
  <c r="AC585" i="1"/>
  <c r="AC617" i="1"/>
  <c r="AC649" i="1"/>
  <c r="AC681" i="1"/>
  <c r="AC713" i="1"/>
  <c r="AC745" i="1"/>
  <c r="AC777" i="1"/>
  <c r="AC831" i="1"/>
  <c r="AC895" i="1"/>
  <c r="AC959" i="1"/>
  <c r="AC1023" i="1"/>
  <c r="AC403" i="1"/>
  <c r="AC516" i="1"/>
  <c r="AC548" i="1"/>
  <c r="AC580" i="1"/>
  <c r="AC612" i="1"/>
  <c r="AC644" i="1"/>
  <c r="AC676" i="1"/>
  <c r="AC708" i="1"/>
  <c r="AC740" i="1"/>
  <c r="AC772" i="1"/>
  <c r="AC834" i="1"/>
  <c r="AC898" i="1"/>
  <c r="AC962" i="1"/>
  <c r="AC1030" i="1"/>
  <c r="AC1064" i="1"/>
  <c r="AC1184" i="1"/>
  <c r="AC1237" i="1"/>
  <c r="AC125" i="1"/>
  <c r="AC157" i="1"/>
  <c r="AC436" i="1"/>
  <c r="AC805" i="1"/>
  <c r="AC867" i="1"/>
  <c r="AC931" i="1"/>
  <c r="AC995" i="1"/>
  <c r="AC1082" i="1"/>
  <c r="AC1228" i="1"/>
  <c r="AC180" i="1"/>
  <c r="AC1232" i="1"/>
  <c r="AC40" i="1"/>
  <c r="AC112" i="1"/>
  <c r="AC309" i="1"/>
  <c r="AC373" i="1"/>
  <c r="AC934" i="1"/>
  <c r="AC1099" i="1"/>
  <c r="AC1257" i="1"/>
  <c r="AC25" i="1"/>
  <c r="AC57" i="1"/>
  <c r="AC89" i="1"/>
  <c r="AC178" i="1"/>
  <c r="AC234" i="1"/>
  <c r="AC262" i="1"/>
  <c r="AC294" i="1"/>
  <c r="AC326" i="1"/>
  <c r="AC358" i="1"/>
  <c r="AC390" i="1"/>
  <c r="AC493" i="1"/>
  <c r="AC525" i="1"/>
  <c r="AC557" i="1"/>
  <c r="AC589" i="1"/>
  <c r="AC621" i="1"/>
  <c r="AC653" i="1"/>
  <c r="AC685" i="1"/>
  <c r="AC717" i="1"/>
  <c r="AC749" i="1"/>
  <c r="AC781" i="1"/>
  <c r="AC855" i="1"/>
  <c r="AC919" i="1"/>
  <c r="AC983" i="1"/>
  <c r="AC1034" i="1"/>
  <c r="AC1086" i="1"/>
  <c r="AC1129" i="1"/>
  <c r="AC922" i="1"/>
  <c r="AC986" i="1"/>
  <c r="AC1074" i="1"/>
  <c r="AC1117" i="1"/>
  <c r="AC1176" i="1"/>
  <c r="AC1229" i="1"/>
  <c r="AC1224" i="1"/>
  <c r="AC145" i="1"/>
  <c r="AC400" i="1"/>
  <c r="AC464" i="1"/>
  <c r="AC813" i="1"/>
  <c r="AC1153" i="1"/>
  <c r="AC1254" i="1"/>
  <c r="AC26" i="1"/>
  <c r="AC58" i="1"/>
  <c r="AC90" i="1"/>
  <c r="AC176" i="1"/>
  <c r="AC208" i="1"/>
  <c r="AC263" i="1"/>
  <c r="AC295" i="1"/>
  <c r="AC327" i="1"/>
  <c r="AC359" i="1"/>
  <c r="AC391" i="1"/>
  <c r="AC459" i="1"/>
  <c r="AC811" i="1"/>
  <c r="AC876" i="1"/>
  <c r="AC940" i="1"/>
  <c r="AC1004" i="1"/>
  <c r="AC1046" i="1"/>
  <c r="AC1126" i="1"/>
  <c r="AC1166" i="1"/>
  <c r="AC1205" i="1"/>
  <c r="AC1173" i="1"/>
  <c r="AC1258" i="1"/>
  <c r="AC130" i="1"/>
  <c r="AC162" i="1"/>
  <c r="AC243" i="1"/>
  <c r="AC478" i="1"/>
  <c r="AC506" i="1"/>
  <c r="AC538" i="1"/>
  <c r="AC44" i="1"/>
  <c r="AC1260" i="1"/>
  <c r="AC144" i="1"/>
  <c r="AC237" i="1"/>
  <c r="AC8" i="1"/>
  <c r="AC80" i="1"/>
  <c r="AC285" i="1"/>
  <c r="AC349" i="1"/>
  <c r="AC406" i="1"/>
  <c r="AC800" i="1"/>
  <c r="AC870" i="1"/>
  <c r="AC1014" i="1"/>
  <c r="AC1204" i="1"/>
  <c r="AC116" i="1"/>
  <c r="AC148" i="1"/>
  <c r="AC188" i="1"/>
  <c r="AC241" i="1"/>
  <c r="AC483" i="1"/>
  <c r="AC520" i="1"/>
  <c r="AC552" i="1"/>
  <c r="AC584" i="1"/>
  <c r="AC616" i="1"/>
  <c r="AC648" i="1"/>
  <c r="AC680" i="1"/>
  <c r="AC712" i="1"/>
  <c r="AC744" i="1"/>
  <c r="AC776" i="1"/>
  <c r="AC807" i="1"/>
  <c r="AC874" i="1"/>
  <c r="AC20" i="1"/>
  <c r="AC84" i="1"/>
  <c r="AC257" i="1"/>
  <c r="AC289" i="1"/>
  <c r="AC321" i="1"/>
  <c r="AC353" i="1"/>
  <c r="AC385" i="1"/>
  <c r="AC454" i="1"/>
  <c r="AC830" i="1"/>
  <c r="AC894" i="1"/>
  <c r="AC958" i="1"/>
  <c r="AC1022" i="1"/>
  <c r="AC1060" i="1"/>
  <c r="AC1110" i="1"/>
  <c r="AC1164" i="1"/>
  <c r="AC1201" i="1"/>
  <c r="AC5" i="1"/>
  <c r="AC37" i="1"/>
  <c r="AC69" i="1"/>
  <c r="AC101" i="1"/>
  <c r="AC218" i="1"/>
  <c r="AC258" i="1"/>
  <c r="AC290" i="1"/>
  <c r="AC322" i="1"/>
  <c r="AC354" i="1"/>
  <c r="AC386" i="1"/>
  <c r="AC489" i="1"/>
  <c r="AC521" i="1"/>
  <c r="AC553" i="1"/>
  <c r="AC593" i="1"/>
  <c r="AC625" i="1"/>
  <c r="AC657" i="1"/>
  <c r="AC689" i="1"/>
  <c r="AC721" i="1"/>
  <c r="AC753" i="1"/>
  <c r="AC785" i="1"/>
  <c r="AC847" i="1"/>
  <c r="AC911" i="1"/>
  <c r="AC975" i="1"/>
  <c r="AC1055" i="1"/>
  <c r="AC492" i="1"/>
  <c r="AC524" i="1"/>
  <c r="AC556" i="1"/>
  <c r="AC588" i="1"/>
  <c r="AC620" i="1"/>
  <c r="AC652" i="1"/>
  <c r="AC684" i="1"/>
  <c r="AC716" i="1"/>
  <c r="AC748" i="1"/>
  <c r="AC780" i="1"/>
  <c r="AC850" i="1"/>
  <c r="AC914" i="1"/>
  <c r="AC978" i="1"/>
  <c r="AC1041" i="1"/>
  <c r="AC1096" i="1"/>
  <c r="AC1200" i="1"/>
  <c r="AC1253" i="1"/>
  <c r="AC133" i="1"/>
  <c r="AC165" i="1"/>
  <c r="AC448" i="1"/>
  <c r="AC819" i="1"/>
  <c r="AC883" i="1"/>
  <c r="AC947" i="1"/>
  <c r="AC1011" i="1"/>
  <c r="AC1093" i="1"/>
  <c r="AC136" i="1"/>
  <c r="AC212" i="1"/>
  <c r="AC1248" i="1"/>
  <c r="AC56" i="1"/>
  <c r="AC269" i="1"/>
  <c r="AC333" i="1"/>
  <c r="AC409" i="1"/>
  <c r="AC950" i="1"/>
  <c r="AC1131" i="1"/>
  <c r="AC1273" i="1"/>
  <c r="AC33" i="1"/>
  <c r="AC65" i="1"/>
  <c r="AC97" i="1"/>
  <c r="AC194" i="1"/>
  <c r="AC242" i="1"/>
  <c r="AC270" i="1"/>
  <c r="AC302" i="1"/>
  <c r="AC334" i="1"/>
  <c r="AC366" i="1"/>
  <c r="AC410" i="1"/>
  <c r="AC501" i="1"/>
  <c r="AC533" i="1"/>
  <c r="AC565" i="1"/>
  <c r="AC597" i="1"/>
  <c r="AC629" i="1"/>
  <c r="AC60" i="1"/>
  <c r="AC32" i="1"/>
  <c r="AC438" i="1"/>
  <c r="AC1236" i="1"/>
  <c r="AC249" i="1"/>
  <c r="AC592" i="1"/>
  <c r="AC720" i="1"/>
  <c r="AC1256" i="1"/>
  <c r="AC297" i="1"/>
  <c r="AC457" i="1"/>
  <c r="AC1026" i="1"/>
  <c r="AC1233" i="1"/>
  <c r="AC109" i="1"/>
  <c r="AC330" i="1"/>
  <c r="AC505" i="1"/>
  <c r="AC577" i="1"/>
  <c r="AC641" i="1"/>
  <c r="AC705" i="1"/>
  <c r="AC769" i="1"/>
  <c r="AC879" i="1"/>
  <c r="AC1007" i="1"/>
  <c r="AC508" i="1"/>
  <c r="AC572" i="1"/>
  <c r="AC636" i="1"/>
  <c r="AC700" i="1"/>
  <c r="AC764" i="1"/>
  <c r="AC882" i="1"/>
  <c r="AC1010" i="1"/>
  <c r="AC1168" i="1"/>
  <c r="AC117" i="1"/>
  <c r="AC416" i="1"/>
  <c r="AC851" i="1"/>
  <c r="AC979" i="1"/>
  <c r="AC1240" i="1"/>
  <c r="AC435" i="1"/>
  <c r="AC88" i="1"/>
  <c r="AC357" i="1"/>
  <c r="AC982" i="1"/>
  <c r="AC17" i="1"/>
  <c r="AC81" i="1"/>
  <c r="AC226" i="1"/>
  <c r="AC286" i="1"/>
  <c r="AC350" i="1"/>
  <c r="AC474" i="1"/>
  <c r="AC549" i="1"/>
  <c r="AC613" i="1"/>
  <c r="AC669" i="1"/>
  <c r="AC709" i="1"/>
  <c r="AC757" i="1"/>
  <c r="AC823" i="1"/>
  <c r="AC903" i="1"/>
  <c r="AC999" i="1"/>
  <c r="AC1048" i="1"/>
  <c r="AC1118" i="1"/>
  <c r="AC938" i="1"/>
  <c r="AC1018" i="1"/>
  <c r="AC1106" i="1"/>
  <c r="AC1192" i="1"/>
  <c r="AC1261" i="1"/>
  <c r="AC137" i="1"/>
  <c r="AC420" i="1"/>
  <c r="AC797" i="1"/>
  <c r="AC1139" i="1"/>
  <c r="AC1270" i="1"/>
  <c r="AC42" i="1"/>
  <c r="AC82" i="1"/>
  <c r="AC184" i="1"/>
  <c r="AC224" i="1"/>
  <c r="AC287" i="1"/>
  <c r="AC335" i="1"/>
  <c r="AC375" i="1"/>
  <c r="AC439" i="1"/>
  <c r="AC828" i="1"/>
  <c r="AC908" i="1"/>
  <c r="AC988" i="1"/>
  <c r="AC1083" i="1"/>
  <c r="AC1140" i="1"/>
  <c r="AC1214" i="1"/>
  <c r="AC1193" i="1"/>
  <c r="AC1225" i="1"/>
  <c r="AC154" i="1"/>
  <c r="AC251" i="1"/>
  <c r="AC490" i="1"/>
  <c r="AC530" i="1"/>
  <c r="AC570" i="1"/>
  <c r="AC602" i="1"/>
  <c r="AC634" i="1"/>
  <c r="AC666" i="1"/>
  <c r="AC698" i="1"/>
  <c r="AC730" i="1"/>
  <c r="AC762" i="1"/>
  <c r="AC832" i="1"/>
  <c r="AC896" i="1"/>
  <c r="AC960" i="1"/>
  <c r="AC1028" i="1"/>
  <c r="AC1108" i="1"/>
  <c r="AC1202" i="1"/>
  <c r="AC1161" i="1"/>
  <c r="AC1246" i="1"/>
  <c r="AC14" i="1"/>
  <c r="AC46" i="1"/>
  <c r="AC78" i="1"/>
  <c r="AC110" i="1"/>
  <c r="AC197" i="1"/>
  <c r="AC259" i="1"/>
  <c r="AC291" i="1"/>
  <c r="AC323" i="1"/>
  <c r="AC355" i="1"/>
  <c r="AC387" i="1"/>
  <c r="AC443" i="1"/>
  <c r="AC820" i="1"/>
  <c r="AC884" i="1"/>
  <c r="AC948" i="1"/>
  <c r="AC1012" i="1"/>
  <c r="AC1112" i="1"/>
  <c r="AC1206" i="1"/>
  <c r="AC891" i="1"/>
  <c r="AC955" i="1"/>
  <c r="AC1220" i="1"/>
  <c r="AC96" i="1"/>
  <c r="AC822" i="1"/>
  <c r="AC124" i="1"/>
  <c r="AC496" i="1"/>
  <c r="AC624" i="1"/>
  <c r="AC752" i="1"/>
  <c r="AC36" i="1"/>
  <c r="AC329" i="1"/>
  <c r="AC846" i="1"/>
  <c r="AC1078" i="1"/>
  <c r="AC13" i="1"/>
  <c r="AC230" i="1"/>
  <c r="AC362" i="1"/>
  <c r="AC529" i="1"/>
  <c r="AC601" i="1"/>
  <c r="AC665" i="1"/>
  <c r="AC729" i="1"/>
  <c r="AC793" i="1"/>
  <c r="AC927" i="1"/>
  <c r="AC1075" i="1"/>
  <c r="AC532" i="1"/>
  <c r="AC596" i="1"/>
  <c r="AC660" i="1"/>
  <c r="AC724" i="1"/>
  <c r="AC788" i="1"/>
  <c r="AC930" i="1"/>
  <c r="AC1044" i="1"/>
  <c r="AC1216" i="1"/>
  <c r="AC141" i="1"/>
  <c r="AC468" i="1"/>
  <c r="AC899" i="1"/>
  <c r="AC1027" i="1"/>
  <c r="AC152" i="1"/>
  <c r="AC16" i="1"/>
  <c r="AC277" i="1"/>
  <c r="AC473" i="1"/>
  <c r="AC1172" i="1"/>
  <c r="AC41" i="1"/>
  <c r="AC105" i="1"/>
  <c r="AC250" i="1"/>
  <c r="AC310" i="1"/>
  <c r="AC374" i="1"/>
  <c r="AC509" i="1"/>
  <c r="AC573" i="1"/>
  <c r="AC637" i="1"/>
  <c r="AC677" i="1"/>
  <c r="AC725" i="1"/>
  <c r="AC765" i="1"/>
  <c r="AC839" i="1"/>
  <c r="AC160" i="1"/>
  <c r="AC293" i="1"/>
  <c r="AC902" i="1"/>
  <c r="AC156" i="1"/>
  <c r="AC528" i="1"/>
  <c r="AC656" i="1"/>
  <c r="AC784" i="1"/>
  <c r="AC92" i="1"/>
  <c r="AC361" i="1"/>
  <c r="AC910" i="1"/>
  <c r="AC1121" i="1"/>
  <c r="AC45" i="1"/>
  <c r="AC266" i="1"/>
  <c r="AC394" i="1"/>
  <c r="AC537" i="1"/>
  <c r="AC609" i="1"/>
  <c r="AC673" i="1"/>
  <c r="AC737" i="1"/>
  <c r="AC801" i="1"/>
  <c r="AC943" i="1"/>
  <c r="AC1107" i="1"/>
  <c r="AC540" i="1"/>
  <c r="AC604" i="1"/>
  <c r="AC668" i="1"/>
  <c r="AC732" i="1"/>
  <c r="AC818" i="1"/>
  <c r="AC946" i="1"/>
  <c r="AC1054" i="1"/>
  <c r="AC1217" i="1"/>
  <c r="AC149" i="1"/>
  <c r="AC480" i="1"/>
  <c r="AC915" i="1"/>
  <c r="AC1079" i="1"/>
  <c r="AC168" i="1"/>
  <c r="AC24" i="1"/>
  <c r="AC301" i="1"/>
  <c r="AC886" i="1"/>
  <c r="AC1241" i="1"/>
  <c r="AC49" i="1"/>
  <c r="AC113" i="1"/>
  <c r="AC254" i="1"/>
  <c r="AC318" i="1"/>
  <c r="AC382" i="1"/>
  <c r="AC517" i="1"/>
  <c r="AC581" i="1"/>
  <c r="AC645" i="1"/>
  <c r="AC693" i="1"/>
  <c r="AC733" i="1"/>
  <c r="AC773" i="1"/>
  <c r="AC871" i="1"/>
  <c r="AC951" i="1"/>
  <c r="AC1031" i="1"/>
  <c r="AC1097" i="1"/>
  <c r="AC890" i="1"/>
  <c r="AC970" i="1"/>
  <c r="AC1085" i="1"/>
  <c r="AC1142" i="1"/>
  <c r="AC1189" i="1"/>
  <c r="AC121" i="1"/>
  <c r="AC161" i="1"/>
  <c r="AC452" i="1"/>
  <c r="AC827" i="1"/>
  <c r="AC1185" i="1"/>
  <c r="AC18" i="1"/>
  <c r="AC66" i="1"/>
  <c r="AC106" i="1"/>
  <c r="AC200" i="1"/>
  <c r="AC271" i="1"/>
  <c r="AC311" i="1"/>
  <c r="AC351" i="1"/>
  <c r="AC407" i="1"/>
  <c r="AC487" i="1"/>
  <c r="AC860" i="1"/>
  <c r="AC956" i="1"/>
  <c r="AC1024" i="1"/>
  <c r="AC1119" i="1"/>
  <c r="AC1182" i="1"/>
  <c r="AC1125" i="1"/>
  <c r="AC1242" i="1"/>
  <c r="AC138" i="1"/>
  <c r="AC227" i="1"/>
  <c r="AC465" i="1"/>
  <c r="AC514" i="1"/>
  <c r="AC554" i="1"/>
  <c r="AC586" i="1"/>
  <c r="AC618" i="1"/>
  <c r="AC650" i="1"/>
  <c r="AC682" i="1"/>
  <c r="AC714" i="1"/>
  <c r="AC746" i="1"/>
  <c r="AC778" i="1"/>
  <c r="AC864" i="1"/>
  <c r="AC928" i="1"/>
  <c r="AC992" i="1"/>
  <c r="AC1094" i="1"/>
  <c r="AC1170" i="1"/>
  <c r="AC1145" i="1"/>
  <c r="AC1209" i="1"/>
  <c r="AC1222" i="1"/>
  <c r="AC30" i="1"/>
  <c r="AC62" i="1"/>
  <c r="AC94" i="1"/>
  <c r="AC181" i="1"/>
  <c r="AC213" i="1"/>
  <c r="AC275" i="1"/>
  <c r="AC307" i="1"/>
  <c r="AC339" i="1"/>
  <c r="AC371" i="1"/>
  <c r="AC411" i="1"/>
  <c r="AC484" i="1"/>
  <c r="AC852" i="1"/>
  <c r="AC916" i="1"/>
  <c r="AC980" i="1"/>
  <c r="AC1069" i="1"/>
  <c r="AC1174" i="1"/>
  <c r="AC859" i="1"/>
  <c r="AC923" i="1"/>
  <c r="AC987" i="1"/>
  <c r="AC1051" i="1"/>
  <c r="AC1136" i="1"/>
  <c r="AC134" i="1"/>
  <c r="AC166" i="1"/>
  <c r="AC398" i="1"/>
  <c r="AC430" i="1"/>
  <c r="AC494" i="1"/>
  <c r="AC526" i="1"/>
  <c r="AC558" i="1"/>
  <c r="AC590" i="1"/>
  <c r="AC622" i="1"/>
  <c r="AC654" i="1"/>
  <c r="AC686" i="1"/>
  <c r="AC718" i="1"/>
  <c r="AC750" i="1"/>
  <c r="AC782" i="1"/>
  <c r="AC840" i="1"/>
  <c r="AC904" i="1"/>
  <c r="AC968" i="1"/>
  <c r="AC1035" i="1"/>
  <c r="AC1080" i="1"/>
  <c r="AC1178" i="1"/>
  <c r="AC1247" i="1"/>
  <c r="AC139" i="1"/>
  <c r="AC171" i="1"/>
  <c r="AC187" i="1"/>
  <c r="AC203" i="1"/>
  <c r="AC219" i="1"/>
  <c r="AC829" i="1"/>
  <c r="AC893" i="1"/>
  <c r="AC957" i="1"/>
  <c r="AC1021" i="1"/>
  <c r="AC1084" i="1"/>
  <c r="AC1134" i="1"/>
  <c r="AC1211" i="1"/>
  <c r="AC1223" i="1"/>
  <c r="AC399" i="1"/>
  <c r="AC177" i="1"/>
  <c r="AC415" i="1"/>
  <c r="AC1267" i="1"/>
  <c r="AC27" i="1"/>
  <c r="AC59" i="1"/>
  <c r="AC91" i="1"/>
  <c r="AC228" i="1"/>
  <c r="AC260" i="1"/>
  <c r="AC292" i="1"/>
  <c r="AC324" i="1"/>
  <c r="AC356" i="1"/>
  <c r="AC388" i="1"/>
  <c r="AC444" i="1"/>
  <c r="AC503" i="1"/>
  <c r="AC397" i="1"/>
  <c r="AC1050" i="1"/>
  <c r="AC1042" i="1"/>
  <c r="AC1191" i="1"/>
  <c r="AC1141" i="1"/>
  <c r="AC1098" i="1"/>
  <c r="AC1063" i="1"/>
  <c r="AC1001" i="1"/>
  <c r="AC937" i="1"/>
  <c r="AC873" i="1"/>
  <c r="AC799" i="1"/>
  <c r="AC763" i="1"/>
  <c r="AC731" i="1"/>
  <c r="AC699" i="1"/>
  <c r="AC667" i="1"/>
  <c r="AC635" i="1"/>
  <c r="AC603" i="1"/>
  <c r="AC571" i="1"/>
  <c r="AC539" i="1"/>
  <c r="AC507" i="1"/>
  <c r="AC456" i="1"/>
  <c r="AC392" i="1"/>
  <c r="AC360" i="1"/>
  <c r="AC328" i="1"/>
  <c r="AC296" i="1"/>
  <c r="AC264" i="1"/>
  <c r="AC232" i="1"/>
  <c r="AC87" i="1"/>
  <c r="AC55" i="1"/>
  <c r="AC23" i="1"/>
  <c r="AC1259" i="1"/>
  <c r="AC1056" i="1"/>
  <c r="AC455" i="1"/>
  <c r="AC1171" i="1"/>
  <c r="AC1073" i="1"/>
  <c r="AC1013" i="1"/>
  <c r="AC949" i="1"/>
  <c r="AC885" i="1"/>
  <c r="AC821" i="1"/>
  <c r="AC469" i="1"/>
  <c r="AC437" i="1"/>
  <c r="AC405" i="1"/>
  <c r="AC151" i="1"/>
  <c r="AC119" i="1"/>
  <c r="AC215" i="1"/>
  <c r="AC1090" i="1"/>
  <c r="AC223" i="1"/>
  <c r="AC1213" i="1"/>
  <c r="AC1167" i="1"/>
  <c r="AC1088" i="1"/>
  <c r="AC993" i="1"/>
  <c r="AC929" i="1"/>
  <c r="AC865" i="1"/>
  <c r="AC791" i="1"/>
  <c r="AC759" i="1"/>
  <c r="AC727" i="1"/>
  <c r="AC695" i="1"/>
  <c r="AC663" i="1"/>
  <c r="AC631" i="1"/>
  <c r="AC599" i="1"/>
  <c r="AC567" i="1"/>
  <c r="AC535" i="1"/>
  <c r="AC495" i="1"/>
  <c r="AC412" i="1"/>
  <c r="AC364" i="1"/>
  <c r="AC316" i="1"/>
  <c r="AC276" i="1"/>
  <c r="AC236" i="1"/>
  <c r="AC83" i="1"/>
  <c r="AC43" i="1"/>
  <c r="AC3" i="1"/>
  <c r="AC225" i="1"/>
  <c r="AC1151" i="1"/>
  <c r="AC185" i="1"/>
  <c r="AC1195" i="1"/>
  <c r="AC1113" i="1"/>
  <c r="AC1029" i="1"/>
  <c r="AC941" i="1"/>
  <c r="AC861" i="1"/>
  <c r="AC222" i="1"/>
  <c r="AC198" i="1"/>
  <c r="AC179" i="1"/>
  <c r="AC147" i="1"/>
  <c r="AC1231" i="1"/>
  <c r="AC1133" i="1"/>
  <c r="AC1049" i="1"/>
  <c r="AC952" i="1"/>
  <c r="AC872" i="1"/>
  <c r="AC790" i="1"/>
  <c r="AC742" i="1"/>
  <c r="AC702" i="1"/>
  <c r="AC662" i="1"/>
  <c r="AC614" i="1"/>
  <c r="AC574" i="1"/>
  <c r="AC534" i="1"/>
  <c r="AC449" i="1"/>
  <c r="AC414" i="1"/>
  <c r="AC231" i="1"/>
  <c r="AC126" i="1"/>
  <c r="AC1181" i="1"/>
  <c r="AC1065" i="1"/>
  <c r="AC971" i="1"/>
  <c r="AC1227" i="1"/>
  <c r="AC1032" i="1"/>
  <c r="AC900" i="1"/>
  <c r="AC471" i="1"/>
  <c r="AC363" i="1"/>
  <c r="AC299" i="1"/>
  <c r="AC205" i="1"/>
  <c r="AC86" i="1"/>
  <c r="AC22" i="1"/>
  <c r="AC1177" i="1"/>
  <c r="AC1154" i="1"/>
  <c r="AC976" i="1"/>
  <c r="AC848" i="1"/>
  <c r="AC738" i="1"/>
  <c r="AC674" i="1"/>
  <c r="AC610" i="1"/>
  <c r="AC546" i="1"/>
  <c r="AC462" i="1"/>
  <c r="AC122" i="1"/>
  <c r="AC1114" i="1"/>
  <c r="AC1101" i="1"/>
  <c r="AC924" i="1"/>
  <c r="AC475" i="1"/>
  <c r="AC343" i="1"/>
  <c r="AC255" i="1"/>
  <c r="AC98" i="1"/>
  <c r="AC10" i="1"/>
  <c r="AC810" i="1"/>
  <c r="AC153" i="1"/>
  <c r="AC1208" i="1"/>
  <c r="AC1071" i="1"/>
  <c r="AC1132" i="1"/>
  <c r="AC1015" i="1"/>
  <c r="AC789" i="1"/>
  <c r="AC605" i="1"/>
  <c r="AC278" i="1"/>
  <c r="AC966" i="1"/>
  <c r="AC1111" i="1"/>
  <c r="AC1269" i="1"/>
  <c r="AC756" i="1"/>
  <c r="AC500" i="1"/>
  <c r="AC697" i="1"/>
  <c r="AC298" i="1"/>
  <c r="AC393" i="1"/>
  <c r="AC560" i="1"/>
  <c r="AC245" i="1"/>
  <c r="V814" i="1"/>
  <c r="V479" i="1"/>
  <c r="V1147" i="1"/>
  <c r="AA1248" i="1"/>
  <c r="AA838" i="1"/>
  <c r="AA902" i="1"/>
  <c r="AA966" i="1"/>
  <c r="AA1041" i="1"/>
  <c r="AA1156" i="1"/>
  <c r="AA8" i="1"/>
  <c r="AA116" i="1"/>
  <c r="AA341" i="1"/>
  <c r="AA552" i="1"/>
  <c r="AA616" i="1"/>
  <c r="AA728" i="1"/>
  <c r="AA874" i="1"/>
  <c r="AA1002" i="1"/>
  <c r="AA1103" i="1"/>
  <c r="AA1252" i="1"/>
  <c r="AA140" i="1"/>
  <c r="AA204" i="1"/>
  <c r="AA269" i="1"/>
  <c r="AA349" i="1"/>
  <c r="AA483" i="1"/>
  <c r="AA560" i="1"/>
  <c r="AA624" i="1"/>
  <c r="AA680" i="1"/>
  <c r="AA744" i="1"/>
  <c r="AA776" i="1"/>
  <c r="AA890" i="1"/>
  <c r="AA1272" i="1"/>
  <c r="AA48" i="1"/>
  <c r="AA104" i="1"/>
  <c r="AA148" i="1"/>
  <c r="AA325" i="1"/>
  <c r="AA389" i="1"/>
  <c r="AA512" i="1"/>
  <c r="AA807" i="1"/>
  <c r="AA1217" i="1"/>
  <c r="AA9" i="1"/>
  <c r="AA41" i="1"/>
  <c r="AA73" i="1"/>
  <c r="AA105" i="1"/>
  <c r="AA270" i="1"/>
  <c r="AA302" i="1"/>
  <c r="AA334" i="1"/>
  <c r="AA366" i="1"/>
  <c r="AA410" i="1"/>
  <c r="AA839" i="1"/>
  <c r="AA903" i="1"/>
  <c r="AA967" i="1"/>
  <c r="AA1031" i="1"/>
  <c r="AA1093" i="1"/>
  <c r="AA1132" i="1"/>
  <c r="AA1193" i="1"/>
  <c r="AA1222" i="1"/>
  <c r="AA22" i="1"/>
  <c r="AA54" i="1"/>
  <c r="AA86" i="1"/>
  <c r="AA122" i="1"/>
  <c r="AA154" i="1"/>
  <c r="AA181" i="1"/>
  <c r="AA213" i="1"/>
  <c r="AA275" i="1"/>
  <c r="AA307" i="1"/>
  <c r="AA339" i="1"/>
  <c r="AA371" i="1"/>
  <c r="AA411" i="1"/>
  <c r="AA471" i="1"/>
  <c r="AA832" i="1"/>
  <c r="AA896" i="1"/>
  <c r="AA960" i="1"/>
  <c r="AA1032" i="1"/>
  <c r="AA1158" i="1"/>
  <c r="AA1227" i="1"/>
  <c r="AA1160" i="1"/>
  <c r="AA1241" i="1"/>
  <c r="AA121" i="1"/>
  <c r="AA153" i="1"/>
  <c r="AA194" i="1"/>
  <c r="AA242" i="1"/>
  <c r="AA432" i="1"/>
  <c r="AA501" i="1"/>
  <c r="AA533" i="1"/>
  <c r="AA565" i="1"/>
  <c r="AA589" i="1"/>
  <c r="AA621" i="1"/>
  <c r="AA653" i="1"/>
  <c r="AA685" i="1"/>
  <c r="AA717" i="1"/>
  <c r="AA749" i="1"/>
  <c r="AA781" i="1"/>
  <c r="AA813" i="1"/>
  <c r="AA875" i="1"/>
  <c r="AA939" i="1"/>
  <c r="AA1003" i="1"/>
  <c r="AA1051" i="1"/>
  <c r="AA1104" i="1"/>
  <c r="AA1161" i="1"/>
  <c r="AA247" i="1"/>
  <c r="AA446" i="1"/>
  <c r="AA518" i="1"/>
  <c r="AA550" i="1"/>
  <c r="AA582" i="1"/>
  <c r="AA614" i="1"/>
  <c r="AA646" i="1"/>
  <c r="AA678" i="1"/>
  <c r="AA710" i="1"/>
  <c r="AA742" i="1"/>
  <c r="AA774" i="1"/>
  <c r="AA820" i="1"/>
  <c r="AA884" i="1"/>
  <c r="AA948" i="1"/>
  <c r="AA1012" i="1"/>
  <c r="AA1069" i="1"/>
  <c r="AA1178" i="1"/>
  <c r="AA454" i="1"/>
  <c r="AA878" i="1"/>
  <c r="AA974" i="1"/>
  <c r="AA1117" i="1"/>
  <c r="AA1189" i="1"/>
  <c r="AA13" i="1"/>
  <c r="AA77" i="1"/>
  <c r="AA274" i="1"/>
  <c r="AA346" i="1"/>
  <c r="AA458" i="1"/>
  <c r="AA895" i="1"/>
  <c r="AA1075" i="1"/>
  <c r="AA1181" i="1"/>
  <c r="AA10" i="1"/>
  <c r="AA42" i="1"/>
  <c r="AA74" i="1"/>
  <c r="AA106" i="1"/>
  <c r="AA134" i="1"/>
  <c r="AA166" i="1"/>
  <c r="AA200" i="1"/>
  <c r="AA255" i="1"/>
  <c r="AA287" i="1"/>
  <c r="AA319" i="1"/>
  <c r="AA351" i="1"/>
  <c r="AA383" i="1"/>
  <c r="AA417" i="1"/>
  <c r="AA449" i="1"/>
  <c r="AA794" i="1"/>
  <c r="AA856" i="1"/>
  <c r="AA920" i="1"/>
  <c r="AA984" i="1"/>
  <c r="AA1039" i="1"/>
  <c r="AA1119" i="1"/>
  <c r="AA1146" i="1"/>
  <c r="AA1214" i="1"/>
  <c r="AA894" i="1"/>
  <c r="AA1060" i="1"/>
  <c r="AA1150" i="1"/>
  <c r="AA1221" i="1"/>
  <c r="AA69" i="1"/>
  <c r="AA282" i="1"/>
  <c r="AA338" i="1"/>
  <c r="AA394" i="1"/>
  <c r="AA927" i="1"/>
  <c r="AA1055" i="1"/>
  <c r="AA1260" i="1"/>
  <c r="AA20" i="1"/>
  <c r="AA52" i="1"/>
  <c r="AA84" i="1"/>
  <c r="AA120" i="1"/>
  <c r="AA152" i="1"/>
  <c r="AA196" i="1"/>
  <c r="AA245" i="1"/>
  <c r="AA273" i="1"/>
  <c r="AA305" i="1"/>
  <c r="AA337" i="1"/>
  <c r="AA369" i="1"/>
  <c r="AA1264" i="1"/>
  <c r="AA854" i="1"/>
  <c r="AA918" i="1"/>
  <c r="AA982" i="1"/>
  <c r="AA1067" i="1"/>
  <c r="AA1172" i="1"/>
  <c r="AA32" i="1"/>
  <c r="AA277" i="1"/>
  <c r="AA365" i="1"/>
  <c r="AA568" i="1"/>
  <c r="AA632" i="1"/>
  <c r="AA736" i="1"/>
  <c r="AA906" i="1"/>
  <c r="AA1018" i="1"/>
  <c r="AA1232" i="1"/>
  <c r="AA16" i="1"/>
  <c r="AA156" i="1"/>
  <c r="AA220" i="1"/>
  <c r="AA285" i="1"/>
  <c r="AA373" i="1"/>
  <c r="AA504" i="1"/>
  <c r="AA576" i="1"/>
  <c r="AA640" i="1"/>
  <c r="AA688" i="1"/>
  <c r="AA752" i="1"/>
  <c r="AA784" i="1"/>
  <c r="AA938" i="1"/>
  <c r="AA406" i="1"/>
  <c r="AA80" i="1"/>
  <c r="AA112" i="1"/>
  <c r="AA188" i="1"/>
  <c r="AA333" i="1"/>
  <c r="AA409" i="1"/>
  <c r="AA544" i="1"/>
  <c r="AA858" i="1"/>
  <c r="AA1237" i="1"/>
  <c r="AA17" i="1"/>
  <c r="AA49" i="1"/>
  <c r="AA81" i="1"/>
  <c r="AA113" i="1"/>
  <c r="AA278" i="1"/>
  <c r="AA310" i="1"/>
  <c r="AA342" i="1"/>
  <c r="AA374" i="1"/>
  <c r="AA442" i="1"/>
  <c r="AA855" i="1"/>
  <c r="AA919" i="1"/>
  <c r="AA983" i="1"/>
  <c r="AA1034" i="1"/>
  <c r="AA1100" i="1"/>
  <c r="AA1148" i="1"/>
  <c r="AA1230" i="1"/>
  <c r="AA1225" i="1"/>
  <c r="AA30" i="1"/>
  <c r="AA62" i="1"/>
  <c r="AA94" i="1"/>
  <c r="AA130" i="1"/>
  <c r="AA162" i="1"/>
  <c r="AA189" i="1"/>
  <c r="AA221" i="1"/>
  <c r="AA283" i="1"/>
  <c r="AA315" i="1"/>
  <c r="AA347" i="1"/>
  <c r="AA379" i="1"/>
  <c r="AA427" i="1"/>
  <c r="AA481" i="1"/>
  <c r="AA848" i="1"/>
  <c r="AA912" i="1"/>
  <c r="AA976" i="1"/>
  <c r="AA1076" i="1"/>
  <c r="AA1174" i="1"/>
  <c r="AA1106" i="1"/>
  <c r="AA1176" i="1"/>
  <c r="AA1257" i="1"/>
  <c r="AA129" i="1"/>
  <c r="AA161" i="1"/>
  <c r="AA210" i="1"/>
  <c r="AA250" i="1"/>
  <c r="AA452" i="1"/>
  <c r="AA509" i="1"/>
  <c r="AA541" i="1"/>
  <c r="AA569" i="1"/>
  <c r="AA597" i="1"/>
  <c r="AA629" i="1"/>
  <c r="AA661" i="1"/>
  <c r="AA693" i="1"/>
  <c r="AA725" i="1"/>
  <c r="AA757" i="1"/>
  <c r="AA789" i="1"/>
  <c r="AA827" i="1"/>
  <c r="AA891" i="1"/>
  <c r="AA955" i="1"/>
  <c r="AA1019" i="1"/>
  <c r="AA1061" i="1"/>
  <c r="AA1129" i="1"/>
  <c r="AA1177" i="1"/>
  <c r="AA1266" i="1"/>
  <c r="AA398" i="1"/>
  <c r="AA494" i="1"/>
  <c r="AA526" i="1"/>
  <c r="AA558" i="1"/>
  <c r="AA590" i="1"/>
  <c r="AA622" i="1"/>
  <c r="AA654" i="1"/>
  <c r="AA686" i="1"/>
  <c r="AA718" i="1"/>
  <c r="AA750" i="1"/>
  <c r="AA782" i="1"/>
  <c r="AA836" i="1"/>
  <c r="AA900" i="1"/>
  <c r="AA964" i="1"/>
  <c r="AA1035" i="1"/>
  <c r="AA1080" i="1"/>
  <c r="AA1194" i="1"/>
  <c r="AA796" i="1"/>
  <c r="AA910" i="1"/>
  <c r="AA1006" i="1"/>
  <c r="AA1124" i="1"/>
  <c r="AA1229" i="1"/>
  <c r="AA29" i="1"/>
  <c r="AA93" i="1"/>
  <c r="AA298" i="1"/>
  <c r="AA362" i="1"/>
  <c r="AA801" i="1"/>
  <c r="AA943" i="1"/>
  <c r="AA1107" i="1"/>
  <c r="AA1238" i="1"/>
  <c r="AA18" i="1"/>
  <c r="AA50" i="1"/>
  <c r="AA82" i="1"/>
  <c r="AA114" i="1"/>
  <c r="AA142" i="1"/>
  <c r="AA176" i="1"/>
  <c r="AA208" i="1"/>
  <c r="AA263" i="1"/>
  <c r="AA295" i="1"/>
  <c r="AA327" i="1"/>
  <c r="AA359" i="1"/>
  <c r="AA391" i="1"/>
  <c r="AA423" i="1"/>
  <c r="AA459" i="1"/>
  <c r="AA811" i="1"/>
  <c r="AA872" i="1"/>
  <c r="AA936" i="1"/>
  <c r="AA1000" i="1"/>
  <c r="AA1046" i="1"/>
  <c r="AA1126" i="1"/>
  <c r="AA1166" i="1"/>
  <c r="AA815" i="1"/>
  <c r="AA926" i="1"/>
  <c r="AA1078" i="1"/>
  <c r="AA1164" i="1"/>
  <c r="AA21" i="1"/>
  <c r="AA85" i="1"/>
  <c r="AA290" i="1"/>
  <c r="AA470" i="1"/>
  <c r="AA870" i="1"/>
  <c r="AA934" i="1"/>
  <c r="AA998" i="1"/>
  <c r="AA1099" i="1"/>
  <c r="AA1188" i="1"/>
  <c r="AA56" i="1"/>
  <c r="AA293" i="1"/>
  <c r="AA496" i="1"/>
  <c r="AA584" i="1"/>
  <c r="AA712" i="1"/>
  <c r="AA800" i="1"/>
  <c r="AA970" i="1"/>
  <c r="AA1071" i="1"/>
  <c r="AA438" i="1"/>
  <c r="AA24" i="1"/>
  <c r="AA164" i="1"/>
  <c r="AA241" i="1"/>
  <c r="AA301" i="1"/>
  <c r="AA419" i="1"/>
  <c r="AA520" i="1"/>
  <c r="AA592" i="1"/>
  <c r="AA664" i="1"/>
  <c r="AA696" i="1"/>
  <c r="AA760" i="1"/>
  <c r="AA792" i="1"/>
  <c r="AA954" i="1"/>
  <c r="AA1268" i="1"/>
  <c r="AA88" i="1"/>
  <c r="AA124" i="1"/>
  <c r="AA233" i="1"/>
  <c r="AA357" i="1"/>
  <c r="AA441" i="1"/>
  <c r="AA648" i="1"/>
  <c r="AA922" i="1"/>
  <c r="AA1253" i="1"/>
  <c r="AA25" i="1"/>
  <c r="AA57" i="1"/>
  <c r="AA89" i="1"/>
  <c r="AA254" i="1"/>
  <c r="AA286" i="1"/>
  <c r="AA318" i="1"/>
  <c r="AA350" i="1"/>
  <c r="AA382" i="1"/>
  <c r="AA474" i="1"/>
  <c r="AA871" i="1"/>
  <c r="AA935" i="1"/>
  <c r="AA999" i="1"/>
  <c r="AA1048" i="1"/>
  <c r="AA1118" i="1"/>
  <c r="AA1157" i="1"/>
  <c r="AA1246" i="1"/>
  <c r="AA6" i="1"/>
  <c r="AA38" i="1"/>
  <c r="AA70" i="1"/>
  <c r="AA102" i="1"/>
  <c r="AA138" i="1"/>
  <c r="AA170" i="1"/>
  <c r="AA197" i="1"/>
  <c r="AA259" i="1"/>
  <c r="AA291" i="1"/>
  <c r="AA323" i="1"/>
  <c r="AA355" i="1"/>
  <c r="AA387" i="1"/>
  <c r="AA443" i="1"/>
  <c r="AA484" i="1"/>
  <c r="AA864" i="1"/>
  <c r="AA928" i="1"/>
  <c r="AA992" i="1"/>
  <c r="AA1105" i="1"/>
  <c r="AA1190" i="1"/>
  <c r="AA1135" i="1"/>
  <c r="AA1192" i="1"/>
  <c r="AA1273" i="1"/>
  <c r="AA137" i="1"/>
  <c r="AA169" i="1"/>
  <c r="AA226" i="1"/>
  <c r="AA400" i="1"/>
  <c r="AA464" i="1"/>
  <c r="AA517" i="1"/>
  <c r="AA549" i="1"/>
  <c r="AA573" i="1"/>
  <c r="AA605" i="1"/>
  <c r="AA637" i="1"/>
  <c r="AA669" i="1"/>
  <c r="AA701" i="1"/>
  <c r="AA733" i="1"/>
  <c r="AA765" i="1"/>
  <c r="AA797" i="1"/>
  <c r="AA843" i="1"/>
  <c r="AA907" i="1"/>
  <c r="AA971" i="1"/>
  <c r="AA1038" i="1"/>
  <c r="AA1068" i="1"/>
  <c r="AA1136" i="1"/>
  <c r="AA1209" i="1"/>
  <c r="AA231" i="1"/>
  <c r="AA414" i="1"/>
  <c r="AA502" i="1"/>
  <c r="AA534" i="1"/>
  <c r="AA566" i="1"/>
  <c r="AA598" i="1"/>
  <c r="AA630" i="1"/>
  <c r="AA662" i="1"/>
  <c r="AA694" i="1"/>
  <c r="AA726" i="1"/>
  <c r="AA758" i="1"/>
  <c r="AA790" i="1"/>
  <c r="AA852" i="1"/>
  <c r="AA916" i="1"/>
  <c r="AA980" i="1"/>
  <c r="AA1052" i="1"/>
  <c r="AA1115" i="1"/>
  <c r="AA1210" i="1"/>
  <c r="AA804" i="1"/>
  <c r="AA942" i="1"/>
  <c r="AA1026" i="1"/>
  <c r="AA1180" i="1"/>
  <c r="AA1261" i="1"/>
  <c r="AA45" i="1"/>
  <c r="AA101" i="1"/>
  <c r="AA314" i="1"/>
  <c r="AA378" i="1"/>
  <c r="AA847" i="1"/>
  <c r="AA975" i="1"/>
  <c r="AA1139" i="1"/>
  <c r="AA1254" i="1"/>
  <c r="AA26" i="1"/>
  <c r="AA58" i="1"/>
  <c r="AA90" i="1"/>
  <c r="AA118" i="1"/>
  <c r="AA150" i="1"/>
  <c r="AA184" i="1"/>
  <c r="AA216" i="1"/>
  <c r="AA271" i="1"/>
  <c r="AA303" i="1"/>
  <c r="AA335" i="1"/>
  <c r="AA367" i="1"/>
  <c r="AA401" i="1"/>
  <c r="AA433" i="1"/>
  <c r="AA475" i="1"/>
  <c r="AA824" i="1"/>
  <c r="AA888" i="1"/>
  <c r="AA952" i="1"/>
  <c r="AA1016" i="1"/>
  <c r="AA1049" i="1"/>
  <c r="AA1133" i="1"/>
  <c r="AA1182" i="1"/>
  <c r="AA830" i="1"/>
  <c r="AA990" i="1"/>
  <c r="AA1092" i="1"/>
  <c r="AA1196" i="1"/>
  <c r="AA37" i="1"/>
  <c r="AA109" i="1"/>
  <c r="AA306" i="1"/>
  <c r="AA822" i="1"/>
  <c r="AA886" i="1"/>
  <c r="AA950" i="1"/>
  <c r="AA1014" i="1"/>
  <c r="AA1131" i="1"/>
  <c r="AA1204" i="1"/>
  <c r="AA72" i="1"/>
  <c r="AA309" i="1"/>
  <c r="AA528" i="1"/>
  <c r="AA600" i="1"/>
  <c r="AA720" i="1"/>
  <c r="AA826" i="1"/>
  <c r="AA986" i="1"/>
  <c r="AA1074" i="1"/>
  <c r="AA1236" i="1"/>
  <c r="AA64" i="1"/>
  <c r="AA172" i="1"/>
  <c r="AA249" i="1"/>
  <c r="AA317" i="1"/>
  <c r="AA451" i="1"/>
  <c r="AA536" i="1"/>
  <c r="AA608" i="1"/>
  <c r="AA672" i="1"/>
  <c r="AA704" i="1"/>
  <c r="AA768" i="1"/>
  <c r="AA842" i="1"/>
  <c r="AA1240" i="1"/>
  <c r="AA40" i="1"/>
  <c r="AA96" i="1"/>
  <c r="AA132" i="1"/>
  <c r="AA261" i="1"/>
  <c r="AA381" i="1"/>
  <c r="AA473" i="1"/>
  <c r="AA656" i="1"/>
  <c r="AA1256" i="1"/>
  <c r="AA1269" i="1"/>
  <c r="AA33" i="1"/>
  <c r="AA65" i="1"/>
  <c r="AA97" i="1"/>
  <c r="AA262" i="1"/>
  <c r="AA294" i="1"/>
  <c r="AA326" i="1"/>
  <c r="AA358" i="1"/>
  <c r="AA390" i="1"/>
  <c r="AA823" i="1"/>
  <c r="AA887" i="1"/>
  <c r="AA951" i="1"/>
  <c r="AA1015" i="1"/>
  <c r="AA1086" i="1"/>
  <c r="AA1125" i="1"/>
  <c r="AA1173" i="1"/>
  <c r="AA1262" i="1"/>
  <c r="AA14" i="1"/>
  <c r="AA46" i="1"/>
  <c r="AA78" i="1"/>
  <c r="AA110" i="1"/>
  <c r="AA146" i="1"/>
  <c r="AA173" i="1"/>
  <c r="AA205" i="1"/>
  <c r="AA267" i="1"/>
  <c r="AA299" i="1"/>
  <c r="AA331" i="1"/>
  <c r="AA363" i="1"/>
  <c r="AA395" i="1"/>
  <c r="AA465" i="1"/>
  <c r="AA798" i="1"/>
  <c r="AA880" i="1"/>
  <c r="AA944" i="1"/>
  <c r="AA1008" i="1"/>
  <c r="AA1112" i="1"/>
  <c r="AA1206" i="1"/>
  <c r="AA1142" i="1"/>
  <c r="AA1208" i="1"/>
  <c r="AA1224" i="1"/>
  <c r="AA145" i="1"/>
  <c r="AA178" i="1"/>
  <c r="AA234" i="1"/>
  <c r="AA420" i="1"/>
  <c r="AA493" i="1"/>
  <c r="AA525" i="1"/>
  <c r="AA557" i="1"/>
  <c r="AA581" i="1"/>
  <c r="AA613" i="1"/>
  <c r="AA645" i="1"/>
  <c r="AA677" i="1"/>
  <c r="AA709" i="1"/>
  <c r="AA741" i="1"/>
  <c r="AA773" i="1"/>
  <c r="AA810" i="1"/>
  <c r="AA859" i="1"/>
  <c r="AA923" i="1"/>
  <c r="AA987" i="1"/>
  <c r="AA1045" i="1"/>
  <c r="AA1097" i="1"/>
  <c r="AA1145" i="1"/>
  <c r="AA1234" i="1"/>
  <c r="AA239" i="1"/>
  <c r="AA430" i="1"/>
  <c r="AA510" i="1"/>
  <c r="AA542" i="1"/>
  <c r="AA574" i="1"/>
  <c r="AA606" i="1"/>
  <c r="AA638" i="1"/>
  <c r="AA670" i="1"/>
  <c r="AA702" i="1"/>
  <c r="AA734" i="1"/>
  <c r="AA766" i="1"/>
  <c r="AA802" i="1"/>
  <c r="AA868" i="1"/>
  <c r="AA932" i="1"/>
  <c r="AA996" i="1"/>
  <c r="AA1062" i="1"/>
  <c r="AA1162" i="1"/>
  <c r="AA422" i="1"/>
  <c r="AA846" i="1"/>
  <c r="AA958" i="1"/>
  <c r="AA1085" i="1"/>
  <c r="AA1212" i="1"/>
  <c r="AA5" i="1"/>
  <c r="AA61" i="1"/>
  <c r="AA258" i="1"/>
  <c r="AA330" i="1"/>
  <c r="AA426" i="1"/>
  <c r="AA863" i="1"/>
  <c r="AA1007" i="1"/>
  <c r="AA1165" i="1"/>
  <c r="AA1270" i="1"/>
  <c r="AA34" i="1"/>
  <c r="AA66" i="1"/>
  <c r="AA98" i="1"/>
  <c r="AA126" i="1"/>
  <c r="AA158" i="1"/>
  <c r="AA192" i="1"/>
  <c r="AA224" i="1"/>
  <c r="AA279" i="1"/>
  <c r="AA311" i="1"/>
  <c r="AA343" i="1"/>
  <c r="AA375" i="1"/>
  <c r="AA407" i="1"/>
  <c r="AA439" i="1"/>
  <c r="AA487" i="1"/>
  <c r="AA840" i="1"/>
  <c r="AA904" i="1"/>
  <c r="AA968" i="1"/>
  <c r="AA1024" i="1"/>
  <c r="AA1083" i="1"/>
  <c r="AA1140" i="1"/>
  <c r="AA1198" i="1"/>
  <c r="AA862" i="1"/>
  <c r="AA1022" i="1"/>
  <c r="AA1110" i="1"/>
  <c r="AA1245" i="1"/>
  <c r="AA53" i="1"/>
  <c r="AA266" i="1"/>
  <c r="AA322" i="1"/>
  <c r="AA386" i="1"/>
  <c r="AA911" i="1"/>
  <c r="AA1023" i="1"/>
  <c r="AA1244" i="1"/>
  <c r="AA12" i="1"/>
  <c r="AA44" i="1"/>
  <c r="AA76" i="1"/>
  <c r="AA108" i="1"/>
  <c r="AA144" i="1"/>
  <c r="AA180" i="1"/>
  <c r="AA237" i="1"/>
  <c r="AA265" i="1"/>
  <c r="AA297" i="1"/>
  <c r="AA329" i="1"/>
  <c r="AA361" i="1"/>
  <c r="AA1056" i="1"/>
  <c r="AA812" i="1"/>
  <c r="AA1203" i="1"/>
  <c r="AA1149" i="1"/>
  <c r="AA1040" i="1"/>
  <c r="AA981" i="1"/>
  <c r="AA917" i="1"/>
  <c r="AA853" i="1"/>
  <c r="AA482" i="1"/>
  <c r="AA418" i="1"/>
  <c r="AA183" i="1"/>
  <c r="AA223" i="1"/>
  <c r="AA1197" i="1"/>
  <c r="AA1167" i="1"/>
  <c r="AA1088" i="1"/>
  <c r="AA1009" i="1"/>
  <c r="AA945" i="1"/>
  <c r="AA881" i="1"/>
  <c r="AA817" i="1"/>
  <c r="AA767" i="1"/>
  <c r="AA735" i="1"/>
  <c r="AA703" i="1"/>
  <c r="AA671" i="1"/>
  <c r="AA639" i="1"/>
  <c r="AA607" i="1"/>
  <c r="AA575" i="1"/>
  <c r="AA543" i="1"/>
  <c r="AA511" i="1"/>
  <c r="AA460" i="1"/>
  <c r="AA396" i="1"/>
  <c r="AA364" i="1"/>
  <c r="AA429" i="1"/>
  <c r="AA209" i="1"/>
  <c r="AA1151" i="1"/>
  <c r="AA413" i="1"/>
  <c r="AA185" i="1"/>
  <c r="AA477" i="1"/>
  <c r="AA1195" i="1"/>
  <c r="AA1134" i="1"/>
  <c r="AA1084" i="1"/>
  <c r="AA1021" i="1"/>
  <c r="AA957" i="1"/>
  <c r="AA893" i="1"/>
  <c r="AA829" i="1"/>
  <c r="AA486" i="1"/>
  <c r="AA1207" i="1"/>
  <c r="AA1144" i="1"/>
  <c r="AA1095" i="1"/>
  <c r="AA1053" i="1"/>
  <c r="AA985" i="1"/>
  <c r="AA921" i="1"/>
  <c r="AA857" i="1"/>
  <c r="AA787" i="1"/>
  <c r="AA755" i="1"/>
  <c r="AA723" i="1"/>
  <c r="AA691" i="1"/>
  <c r="AA659" i="1"/>
  <c r="AA627" i="1"/>
  <c r="AA595" i="1"/>
  <c r="AA563" i="1"/>
  <c r="AA531" i="1"/>
  <c r="AA499" i="1"/>
  <c r="AA469" i="1"/>
  <c r="AA437" i="1"/>
  <c r="AA405" i="1"/>
  <c r="AA368" i="1"/>
  <c r="AA159" i="1"/>
  <c r="AA127" i="1"/>
  <c r="AA1239" i="1"/>
  <c r="AA1186" i="1"/>
  <c r="AA1108" i="1"/>
  <c r="AA1028" i="1"/>
  <c r="AA972" i="1"/>
  <c r="AA908" i="1"/>
  <c r="AA844" i="1"/>
  <c r="AA770" i="1"/>
  <c r="AA738" i="1"/>
  <c r="AA706" i="1"/>
  <c r="AA674" i="1"/>
  <c r="AA642" i="1"/>
  <c r="AA610" i="1"/>
  <c r="AA578" i="1"/>
  <c r="AA546" i="1"/>
  <c r="AA514" i="1"/>
  <c r="AA478" i="1"/>
  <c r="AA235" i="1"/>
  <c r="AA1242" i="1"/>
  <c r="AA1153" i="1"/>
  <c r="AA1079" i="1"/>
  <c r="AA979" i="1"/>
  <c r="AA915" i="1"/>
  <c r="AA851" i="1"/>
  <c r="AA793" i="1"/>
  <c r="AA761" i="1"/>
  <c r="AA729" i="1"/>
  <c r="AA697" i="1"/>
  <c r="AA665" i="1"/>
  <c r="AA633" i="1"/>
  <c r="AA601" i="1"/>
  <c r="AA561" i="1"/>
  <c r="AA529" i="1"/>
  <c r="AA497" i="1"/>
  <c r="AA448" i="1"/>
  <c r="AA246" i="1"/>
  <c r="AA202" i="1"/>
  <c r="AA149" i="1"/>
  <c r="AA117" i="1"/>
  <c r="AA1201" i="1"/>
  <c r="AA1168" i="1"/>
  <c r="AA316" i="1"/>
  <c r="AA284" i="1"/>
  <c r="AA252" i="1"/>
  <c r="AA222" i="1"/>
  <c r="AA190" i="1"/>
  <c r="AA107" i="1"/>
  <c r="AA75" i="1"/>
  <c r="AA43" i="1"/>
  <c r="AA11" i="1"/>
  <c r="AA1235" i="1"/>
  <c r="AA195" i="1"/>
  <c r="AA163" i="1"/>
  <c r="AA131" i="1"/>
  <c r="AA1231" i="1"/>
  <c r="AA320" i="1"/>
  <c r="AA288" i="1"/>
  <c r="AA256" i="1"/>
  <c r="AA111" i="1"/>
  <c r="AA79" i="1"/>
  <c r="AA47" i="1"/>
  <c r="AA15" i="1"/>
  <c r="AA1243" i="1"/>
  <c r="AA1089" i="1"/>
  <c r="AA1044" i="1"/>
  <c r="AA994" i="1"/>
  <c r="AA930" i="1"/>
  <c r="AA866" i="1"/>
  <c r="AA788" i="1"/>
  <c r="AA756" i="1"/>
  <c r="AA724" i="1"/>
  <c r="AA692" i="1"/>
  <c r="AA660" i="1"/>
  <c r="AA628" i="1"/>
  <c r="AA596" i="1"/>
  <c r="AA564" i="1"/>
  <c r="AA532" i="1"/>
  <c r="AA500" i="1"/>
  <c r="AA435" i="1"/>
  <c r="AA385" i="1"/>
  <c r="AA321" i="1"/>
  <c r="AA257" i="1"/>
  <c r="AA168" i="1"/>
  <c r="AA100" i="1"/>
  <c r="AA36" i="1"/>
  <c r="AA1228" i="1"/>
  <c r="AA879" i="1"/>
  <c r="AA806" i="1"/>
  <c r="AA1147" i="1"/>
  <c r="AA1187" i="1"/>
  <c r="AA1123" i="1"/>
  <c r="AA1033" i="1"/>
  <c r="AA965" i="1"/>
  <c r="AA901" i="1"/>
  <c r="AA837" i="1"/>
  <c r="AA466" i="1"/>
  <c r="AA402" i="1"/>
  <c r="AA1090" i="1"/>
  <c r="AA207" i="1"/>
  <c r="AA1215" i="1"/>
  <c r="AA1152" i="1"/>
  <c r="AA1081" i="1"/>
  <c r="AA993" i="1"/>
  <c r="AA929" i="1"/>
  <c r="AA865" i="1"/>
  <c r="AA791" i="1"/>
  <c r="AA759" i="1"/>
  <c r="AA727" i="1"/>
  <c r="AA695" i="1"/>
  <c r="AA663" i="1"/>
  <c r="AA631" i="1"/>
  <c r="AA599" i="1"/>
  <c r="AA567" i="1"/>
  <c r="AA535" i="1"/>
  <c r="AA503" i="1"/>
  <c r="AA444" i="1"/>
  <c r="AA388" i="1"/>
  <c r="AA356" i="1"/>
  <c r="AA415" i="1"/>
  <c r="AA193" i="1"/>
  <c r="AA816" i="1"/>
  <c r="AA399" i="1"/>
  <c r="AA1223" i="1"/>
  <c r="AA463" i="1"/>
  <c r="AA1179" i="1"/>
  <c r="AA1116" i="1"/>
  <c r="AA1077" i="1"/>
  <c r="AA1005" i="1"/>
  <c r="AA941" i="1"/>
  <c r="AA877" i="1"/>
  <c r="AA809" i="1"/>
  <c r="AA1066" i="1"/>
  <c r="AA1191" i="1"/>
  <c r="AA1130" i="1"/>
  <c r="AA1073" i="1"/>
  <c r="AA1043" i="1"/>
  <c r="AA969" i="1"/>
  <c r="AA905" i="1"/>
  <c r="AA841" i="1"/>
  <c r="AA779" i="1"/>
  <c r="AA747" i="1"/>
  <c r="AA715" i="1"/>
  <c r="AA683" i="1"/>
  <c r="AA651" i="1"/>
  <c r="AA619" i="1"/>
  <c r="AA587" i="1"/>
  <c r="AA555" i="1"/>
  <c r="AA523" i="1"/>
  <c r="AA491" i="1"/>
  <c r="AA456" i="1"/>
  <c r="AA424" i="1"/>
  <c r="AA392" i="1"/>
  <c r="AA360" i="1"/>
  <c r="AA151" i="1"/>
  <c r="AA119" i="1"/>
  <c r="AA1205" i="1"/>
  <c r="AA1170" i="1"/>
  <c r="AA1101" i="1"/>
  <c r="AA1020" i="1"/>
  <c r="AA956" i="1"/>
  <c r="AA892" i="1"/>
  <c r="AA828" i="1"/>
  <c r="AA762" i="1"/>
  <c r="AA730" i="1"/>
  <c r="AA698" i="1"/>
  <c r="AA666" i="1"/>
  <c r="AA634" i="1"/>
  <c r="AA602" i="1"/>
  <c r="AA570" i="1"/>
  <c r="AA538" i="1"/>
  <c r="AA506" i="1"/>
  <c r="AA462" i="1"/>
  <c r="AA227" i="1"/>
  <c r="AA1226" i="1"/>
  <c r="AA1114" i="1"/>
  <c r="AA1027" i="1"/>
  <c r="AA963" i="1"/>
  <c r="AA899" i="1"/>
  <c r="AA835" i="1"/>
  <c r="AA785" i="1"/>
  <c r="AA753" i="1"/>
  <c r="AA721" i="1"/>
  <c r="AA689" i="1"/>
  <c r="AA657" i="1"/>
  <c r="AA625" i="1"/>
  <c r="AA593" i="1"/>
  <c r="AA553" i="1"/>
  <c r="AA521" i="1"/>
  <c r="AA489" i="1"/>
  <c r="AA436" i="1"/>
  <c r="AA238" i="1"/>
  <c r="AA186" i="1"/>
  <c r="AA141" i="1"/>
  <c r="AA1265" i="1"/>
  <c r="AA1216" i="1"/>
  <c r="AA340" i="1"/>
  <c r="AA308" i="1"/>
  <c r="AA276" i="1"/>
  <c r="AA244" i="1"/>
  <c r="AA214" i="1"/>
  <c r="AA182" i="1"/>
  <c r="AA99" i="1"/>
  <c r="AA67" i="1"/>
  <c r="AA35" i="1"/>
  <c r="AA3" i="1"/>
  <c r="AA219" i="1"/>
  <c r="AA187" i="1"/>
  <c r="AA155" i="1"/>
  <c r="AA123" i="1"/>
  <c r="AA344" i="1"/>
  <c r="AA312" i="1"/>
  <c r="AA280" i="1"/>
  <c r="AA248" i="1"/>
  <c r="AA103" i="1"/>
  <c r="AA71" i="1"/>
  <c r="AA39" i="1"/>
  <c r="AA7" i="1"/>
  <c r="AA1128" i="1"/>
  <c r="AA1064" i="1"/>
  <c r="AA1037" i="1"/>
  <c r="AA978" i="1"/>
  <c r="AA914" i="1"/>
  <c r="AA850" i="1"/>
  <c r="AA780" i="1"/>
  <c r="AA748" i="1"/>
  <c r="AA716" i="1"/>
  <c r="AA684" i="1"/>
  <c r="AA652" i="1"/>
  <c r="AA620" i="1"/>
  <c r="AA588" i="1"/>
  <c r="AA556" i="1"/>
  <c r="AA524" i="1"/>
  <c r="AA492" i="1"/>
  <c r="AA425" i="1"/>
  <c r="AA377" i="1"/>
  <c r="AA313" i="1"/>
  <c r="AA253" i="1"/>
  <c r="AA160" i="1"/>
  <c r="AA92" i="1"/>
  <c r="AA28" i="1"/>
  <c r="AA1065" i="1"/>
  <c r="AA831" i="1"/>
  <c r="AA814" i="1"/>
  <c r="AA479" i="1"/>
  <c r="AA455" i="1"/>
  <c r="AA1171" i="1"/>
  <c r="AA1091" i="1"/>
  <c r="AA1013" i="1"/>
  <c r="AA949" i="1"/>
  <c r="AA885" i="1"/>
  <c r="AA821" i="1"/>
  <c r="AA450" i="1"/>
  <c r="AA215" i="1"/>
  <c r="AA1122" i="1"/>
  <c r="AA191" i="1"/>
  <c r="AA1199" i="1"/>
  <c r="AA1120" i="1"/>
  <c r="AA1036" i="1"/>
  <c r="AA977" i="1"/>
  <c r="AA913" i="1"/>
  <c r="AA849" i="1"/>
  <c r="AA783" i="1"/>
  <c r="AA751" i="1"/>
  <c r="AA719" i="1"/>
  <c r="AA687" i="1"/>
  <c r="AA655" i="1"/>
  <c r="AA623" i="1"/>
  <c r="AA591" i="1"/>
  <c r="AA559" i="1"/>
  <c r="AA527" i="1"/>
  <c r="AA495" i="1"/>
  <c r="AA428" i="1"/>
  <c r="AA380" i="1"/>
  <c r="AA348" i="1"/>
  <c r="AA397" i="1"/>
  <c r="AA177" i="1"/>
  <c r="AA445" i="1"/>
  <c r="AA217" i="1"/>
  <c r="AA808" i="1"/>
  <c r="AA2" i="1"/>
  <c r="AA1163" i="1"/>
  <c r="AA1109" i="1"/>
  <c r="AA1047" i="1"/>
  <c r="AA989" i="1"/>
  <c r="AA925" i="1"/>
  <c r="AA861" i="1"/>
  <c r="AA803" i="1"/>
  <c r="AA1050" i="1"/>
  <c r="AA1175" i="1"/>
  <c r="AA1127" i="1"/>
  <c r="AA1070" i="1"/>
  <c r="AA1017" i="1"/>
  <c r="AA953" i="1"/>
  <c r="AA889" i="1"/>
  <c r="AA825" i="1"/>
  <c r="AA771" i="1"/>
  <c r="AA739" i="1"/>
  <c r="AA707" i="1"/>
  <c r="AA675" i="1"/>
  <c r="AA643" i="1"/>
  <c r="AA611" i="1"/>
  <c r="AA579" i="1"/>
  <c r="AA547" i="1"/>
  <c r="AA515" i="1"/>
  <c r="AA485" i="1"/>
  <c r="AA453" i="1"/>
  <c r="AA421" i="1"/>
  <c r="AA384" i="1"/>
  <c r="AA352" i="1"/>
  <c r="AA143" i="1"/>
  <c r="AA1271" i="1"/>
  <c r="AA1218" i="1"/>
  <c r="AA1154" i="1"/>
  <c r="AA1094" i="1"/>
  <c r="AA1004" i="1"/>
  <c r="AA940" i="1"/>
  <c r="AA876" i="1"/>
  <c r="AA786" i="1"/>
  <c r="AA754" i="1"/>
  <c r="AA722" i="1"/>
  <c r="AA690" i="1"/>
  <c r="AA658" i="1"/>
  <c r="AA626" i="1"/>
  <c r="AA594" i="1"/>
  <c r="AA562" i="1"/>
  <c r="AA530" i="1"/>
  <c r="AA498" i="1"/>
  <c r="AA251" i="1"/>
  <c r="AA1274" i="1"/>
  <c r="AA1185" i="1"/>
  <c r="AA1111" i="1"/>
  <c r="AA1011" i="1"/>
  <c r="AA947" i="1"/>
  <c r="AA883" i="1"/>
  <c r="AA819" i="1"/>
  <c r="AA777" i="1"/>
  <c r="AA745" i="1"/>
  <c r="AA713" i="1"/>
  <c r="AA681" i="1"/>
  <c r="AA649" i="1"/>
  <c r="AA617" i="1"/>
  <c r="AA585" i="1"/>
  <c r="AA545" i="1"/>
  <c r="AA513" i="1"/>
  <c r="AA480" i="1"/>
  <c r="AA416" i="1"/>
  <c r="AA230" i="1"/>
  <c r="AA165" i="1"/>
  <c r="AA133" i="1"/>
  <c r="AA1249" i="1"/>
  <c r="AA1200" i="1"/>
  <c r="AA332" i="1"/>
  <c r="AA300" i="1"/>
  <c r="AA268" i="1"/>
  <c r="AA236" i="1"/>
  <c r="AA206" i="1"/>
  <c r="AA174" i="1"/>
  <c r="AA91" i="1"/>
  <c r="AA59" i="1"/>
  <c r="AA27" i="1"/>
  <c r="AA1267" i="1"/>
  <c r="AA211" i="1"/>
  <c r="AA179" i="1"/>
  <c r="AA147" i="1"/>
  <c r="AA1263" i="1"/>
  <c r="AA336" i="1"/>
  <c r="AA304" i="1"/>
  <c r="AA272" i="1"/>
  <c r="AA240" i="1"/>
  <c r="AA95" i="1"/>
  <c r="AA63" i="1"/>
  <c r="AA31" i="1"/>
  <c r="AA1219" i="1"/>
  <c r="AA1121" i="1"/>
  <c r="AA1057" i="1"/>
  <c r="AA1030" i="1"/>
  <c r="AA962" i="1"/>
  <c r="AA898" i="1"/>
  <c r="AA834" i="1"/>
  <c r="AA772" i="1"/>
  <c r="AA740" i="1"/>
  <c r="AA708" i="1"/>
  <c r="AA676" i="1"/>
  <c r="AA644" i="1"/>
  <c r="AA612" i="1"/>
  <c r="AA580" i="1"/>
  <c r="AA548" i="1"/>
  <c r="AA516" i="1"/>
  <c r="AA467" i="1"/>
  <c r="AA403" i="1"/>
  <c r="AA353" i="1"/>
  <c r="AA289" i="1"/>
  <c r="AA229" i="1"/>
  <c r="AA136" i="1"/>
  <c r="AA68" i="1"/>
  <c r="AA4" i="1"/>
  <c r="AA991" i="1"/>
  <c r="AA370" i="1"/>
  <c r="V806" i="1"/>
  <c r="V207" i="1"/>
  <c r="AA1143" i="1"/>
  <c r="AA461" i="1"/>
  <c r="AA1213" i="1"/>
  <c r="AA1155" i="1"/>
  <c r="AA1059" i="1"/>
  <c r="AA997" i="1"/>
  <c r="AA933" i="1"/>
  <c r="AA869" i="1"/>
  <c r="AA795" i="1"/>
  <c r="AA434" i="1"/>
  <c r="AA199" i="1"/>
  <c r="AA1058" i="1"/>
  <c r="AA175" i="1"/>
  <c r="AA1183" i="1"/>
  <c r="AA1113" i="1"/>
  <c r="AA1029" i="1"/>
  <c r="AA961" i="1"/>
  <c r="AA897" i="1"/>
  <c r="AA833" i="1"/>
  <c r="AA775" i="1"/>
  <c r="AA743" i="1"/>
  <c r="AA711" i="1"/>
  <c r="AA679" i="1"/>
  <c r="AA647" i="1"/>
  <c r="AA615" i="1"/>
  <c r="AA583" i="1"/>
  <c r="AA551" i="1"/>
  <c r="AA519" i="1"/>
  <c r="AA476" i="1"/>
  <c r="AA412" i="1"/>
  <c r="AA372" i="1"/>
  <c r="AA447" i="1"/>
  <c r="AA225" i="1"/>
  <c r="AA1072" i="1"/>
  <c r="AA431" i="1"/>
  <c r="AA201" i="1"/>
  <c r="AA488" i="1"/>
  <c r="AA1211" i="1"/>
  <c r="AA1141" i="1"/>
  <c r="AA1102" i="1"/>
  <c r="AA1025" i="1"/>
  <c r="AA973" i="1"/>
  <c r="AA909" i="1"/>
  <c r="AA845" i="1"/>
  <c r="AA1138" i="1"/>
  <c r="AA1042" i="1"/>
  <c r="AA1159" i="1"/>
  <c r="AA1098" i="1"/>
  <c r="AA1063" i="1"/>
  <c r="AA1001" i="1"/>
  <c r="AA937" i="1"/>
  <c r="AA873" i="1"/>
  <c r="AA799" i="1"/>
  <c r="AA763" i="1"/>
  <c r="AA731" i="1"/>
  <c r="AA699" i="1"/>
  <c r="AA667" i="1"/>
  <c r="AA635" i="1"/>
  <c r="AA603" i="1"/>
  <c r="AA571" i="1"/>
  <c r="AA539" i="1"/>
  <c r="AA507" i="1"/>
  <c r="AA472" i="1"/>
  <c r="AA440" i="1"/>
  <c r="AA408" i="1"/>
  <c r="AA376" i="1"/>
  <c r="AA167" i="1"/>
  <c r="AA135" i="1"/>
  <c r="AA1255" i="1"/>
  <c r="AA1202" i="1"/>
  <c r="AA1137" i="1"/>
  <c r="AA1087" i="1"/>
  <c r="AA988" i="1"/>
  <c r="AA924" i="1"/>
  <c r="AA860" i="1"/>
  <c r="AA778" i="1"/>
  <c r="AA746" i="1"/>
  <c r="AA714" i="1"/>
  <c r="AA682" i="1"/>
  <c r="AA650" i="1"/>
  <c r="AA618" i="1"/>
  <c r="AA586" i="1"/>
  <c r="AA554" i="1"/>
  <c r="AA522" i="1"/>
  <c r="AA490" i="1"/>
  <c r="AA243" i="1"/>
  <c r="AA1258" i="1"/>
  <c r="AA1169" i="1"/>
  <c r="AA1082" i="1"/>
  <c r="AA995" i="1"/>
  <c r="AA931" i="1"/>
  <c r="AA867" i="1"/>
  <c r="AA805" i="1"/>
  <c r="AA769" i="1"/>
  <c r="AA737" i="1"/>
  <c r="AA705" i="1"/>
  <c r="AA673" i="1"/>
  <c r="AA641" i="1"/>
  <c r="AA609" i="1"/>
  <c r="AA577" i="1"/>
  <c r="AA537" i="1"/>
  <c r="AA505" i="1"/>
  <c r="AA468" i="1"/>
  <c r="AA404" i="1"/>
  <c r="AA218" i="1"/>
  <c r="AA157" i="1"/>
  <c r="AA125" i="1"/>
  <c r="AA1233" i="1"/>
  <c r="AA1184" i="1"/>
  <c r="AA324" i="1"/>
  <c r="AA292" i="1"/>
  <c r="AA260" i="1"/>
  <c r="AA228" i="1"/>
  <c r="AA198" i="1"/>
  <c r="AA115" i="1"/>
  <c r="AA83" i="1"/>
  <c r="AA51" i="1"/>
  <c r="AA19" i="1"/>
  <c r="AA1251" i="1"/>
  <c r="AA203" i="1"/>
  <c r="AA171" i="1"/>
  <c r="AA139" i="1"/>
  <c r="AA1247" i="1"/>
  <c r="AA328" i="1"/>
  <c r="AA296" i="1"/>
  <c r="AA264" i="1"/>
  <c r="AA232" i="1"/>
  <c r="AA87" i="1"/>
  <c r="AA55" i="1"/>
  <c r="AA23" i="1"/>
  <c r="AA1259" i="1"/>
  <c r="AA1096" i="1"/>
  <c r="AA1054" i="1"/>
  <c r="AA1010" i="1"/>
  <c r="AA946" i="1"/>
  <c r="AA882" i="1"/>
  <c r="AA818" i="1"/>
  <c r="AA764" i="1"/>
  <c r="AA732" i="1"/>
  <c r="AA700" i="1"/>
  <c r="AA668" i="1"/>
  <c r="AA636" i="1"/>
  <c r="AA604" i="1"/>
  <c r="AA572" i="1"/>
  <c r="AA540" i="1"/>
  <c r="AA508" i="1"/>
  <c r="AA457" i="1"/>
  <c r="AA393" i="1"/>
  <c r="AA345" i="1"/>
  <c r="AA281" i="1"/>
  <c r="AA212" i="1"/>
  <c r="AA128" i="1"/>
  <c r="AA60" i="1"/>
  <c r="AA1220" i="1"/>
  <c r="AA959" i="1"/>
  <c r="AA354" i="1"/>
  <c r="X1215" i="1"/>
  <c r="X1152" i="1"/>
  <c r="X1088" i="1"/>
  <c r="X1021" i="1"/>
  <c r="X957" i="1"/>
  <c r="X893" i="1"/>
  <c r="X829" i="1"/>
  <c r="X775" i="1"/>
  <c r="X743" i="1"/>
  <c r="X711" i="1"/>
  <c r="X679" i="1"/>
  <c r="X647" i="1"/>
  <c r="X615" i="1"/>
  <c r="X583" i="1"/>
  <c r="X551" i="1"/>
  <c r="X519" i="1"/>
  <c r="X485" i="1"/>
  <c r="X453" i="1"/>
  <c r="X421" i="1"/>
  <c r="X388" i="1"/>
  <c r="X356" i="1"/>
  <c r="X447" i="1"/>
  <c r="X193" i="1"/>
  <c r="X486" i="1"/>
  <c r="X1050" i="1"/>
  <c r="X217" i="1"/>
  <c r="X1042" i="1"/>
  <c r="X1211" i="1"/>
  <c r="X1149" i="1"/>
  <c r="X1084" i="1"/>
  <c r="X1017" i="1"/>
  <c r="X953" i="1"/>
  <c r="X889" i="1"/>
  <c r="X825" i="1"/>
  <c r="X1191" i="1"/>
  <c r="X1127" i="1"/>
  <c r="X1063" i="1"/>
  <c r="X997" i="1"/>
  <c r="X933" i="1"/>
  <c r="X869" i="1"/>
  <c r="X799" i="1"/>
  <c r="X763" i="1"/>
  <c r="X731" i="1"/>
  <c r="X699" i="1"/>
  <c r="X667" i="1"/>
  <c r="X635" i="1"/>
  <c r="X603" i="1"/>
  <c r="X571" i="1"/>
  <c r="X539" i="1"/>
  <c r="X507" i="1"/>
  <c r="X472" i="1"/>
  <c r="X440" i="1"/>
  <c r="X408" i="1"/>
  <c r="X376" i="1"/>
  <c r="X344" i="1"/>
  <c r="X429" i="1"/>
  <c r="Y429" i="1" s="1"/>
  <c r="X183" i="1"/>
  <c r="X479" i="1"/>
  <c r="X816" i="1"/>
  <c r="X207" i="1"/>
  <c r="X808" i="1"/>
  <c r="Y808" i="1" s="1"/>
  <c r="X1203" i="1"/>
  <c r="X1141" i="1"/>
  <c r="X1077" i="1"/>
  <c r="X1009" i="1"/>
  <c r="X945" i="1"/>
  <c r="X881" i="1"/>
  <c r="X817" i="1"/>
  <c r="X308" i="1"/>
  <c r="X276" i="1"/>
  <c r="X244" i="1"/>
  <c r="X211" i="1"/>
  <c r="X179" i="1"/>
  <c r="X147" i="1"/>
  <c r="X115" i="1"/>
  <c r="X83" i="1"/>
  <c r="X51" i="1"/>
  <c r="X19" i="1"/>
  <c r="X1251" i="1"/>
  <c r="X1178" i="1"/>
  <c r="X1105" i="1"/>
  <c r="X1024" i="1"/>
  <c r="X960" i="1"/>
  <c r="X896" i="1"/>
  <c r="X832" i="1"/>
  <c r="X774" i="1"/>
  <c r="X742" i="1"/>
  <c r="X710" i="1"/>
  <c r="X678" i="1"/>
  <c r="X646" i="1"/>
  <c r="X614" i="1"/>
  <c r="X582" i="1"/>
  <c r="X550" i="1"/>
  <c r="X518" i="1"/>
  <c r="X487" i="1"/>
  <c r="X459" i="1"/>
  <c r="X423" i="1"/>
  <c r="X391" i="1"/>
  <c r="X359" i="1"/>
  <c r="X327" i="1"/>
  <c r="X295" i="1"/>
  <c r="X263" i="1"/>
  <c r="X231" i="1"/>
  <c r="X200" i="1"/>
  <c r="X170" i="1"/>
  <c r="X138" i="1"/>
  <c r="X106" i="1"/>
  <c r="X74" i="1"/>
  <c r="X42" i="1"/>
  <c r="X10" i="1"/>
  <c r="X1263" i="1"/>
  <c r="X1255" i="1"/>
  <c r="X1173" i="1"/>
  <c r="X1107" i="1"/>
  <c r="X1038" i="1"/>
  <c r="X975" i="1"/>
  <c r="X911" i="1"/>
  <c r="X847" i="1"/>
  <c r="X693" i="1"/>
  <c r="X661" i="1"/>
  <c r="X629" i="1"/>
  <c r="X1253" i="1"/>
  <c r="X1196" i="1"/>
  <c r="X1124" i="1"/>
  <c r="X1060" i="1"/>
  <c r="X990" i="1"/>
  <c r="X926" i="1"/>
  <c r="X862" i="1"/>
  <c r="X796" i="1"/>
  <c r="X1160" i="1"/>
  <c r="X1002" i="1"/>
  <c r="X858" i="1"/>
  <c r="X752" i="1"/>
  <c r="X688" i="1"/>
  <c r="X624" i="1"/>
  <c r="X568" i="1"/>
  <c r="X1190" i="1"/>
  <c r="X1115" i="1"/>
  <c r="X1035" i="1"/>
  <c r="X956" i="1"/>
  <c r="X876" i="1"/>
  <c r="X1222" i="1"/>
  <c r="X1153" i="1"/>
  <c r="X1068" i="1"/>
  <c r="X987" i="1"/>
  <c r="X891" i="1"/>
  <c r="X793" i="1"/>
  <c r="X729" i="1"/>
  <c r="X577" i="1"/>
  <c r="X513" i="1"/>
  <c r="X432" i="1"/>
  <c r="X294" i="1"/>
  <c r="X137" i="1"/>
  <c r="X9" i="1"/>
  <c r="X1199" i="1"/>
  <c r="X1134" i="1"/>
  <c r="X1073" i="1"/>
  <c r="X1005" i="1"/>
  <c r="X941" i="1"/>
  <c r="X877" i="1"/>
  <c r="X809" i="1"/>
  <c r="X767" i="1"/>
  <c r="X735" i="1"/>
  <c r="X703" i="1"/>
  <c r="X671" i="1"/>
  <c r="X639" i="1"/>
  <c r="X607" i="1"/>
  <c r="X575" i="1"/>
  <c r="X543" i="1"/>
  <c r="X511" i="1"/>
  <c r="X476" i="1"/>
  <c r="X444" i="1"/>
  <c r="X412" i="1"/>
  <c r="X380" i="1"/>
  <c r="X348" i="1"/>
  <c r="X415" i="1"/>
  <c r="X177" i="1"/>
  <c r="X461" i="1"/>
  <c r="X812" i="1"/>
  <c r="X201" i="1"/>
  <c r="X488" i="1"/>
  <c r="X1195" i="1"/>
  <c r="X1130" i="1"/>
  <c r="X1070" i="1"/>
  <c r="X1001" i="1"/>
  <c r="X937" i="1"/>
  <c r="X873" i="1"/>
  <c r="X803" i="1"/>
  <c r="X1175" i="1"/>
  <c r="X1113" i="1"/>
  <c r="X1043" i="1"/>
  <c r="X981" i="1"/>
  <c r="X917" i="1"/>
  <c r="X853" i="1"/>
  <c r="X787" i="1"/>
  <c r="X755" i="1"/>
  <c r="X723" i="1"/>
  <c r="X691" i="1"/>
  <c r="X659" i="1"/>
  <c r="X627" i="1"/>
  <c r="X595" i="1"/>
  <c r="X563" i="1"/>
  <c r="X531" i="1"/>
  <c r="X499" i="1"/>
  <c r="X466" i="1"/>
  <c r="X434" i="1"/>
  <c r="X402" i="1"/>
  <c r="X368" i="1"/>
  <c r="X336" i="1"/>
  <c r="X397" i="1"/>
  <c r="X1143" i="1"/>
  <c r="X1090" i="1"/>
  <c r="X445" i="1"/>
  <c r="X191" i="1"/>
  <c r="X477" i="1"/>
  <c r="X1187" i="1"/>
  <c r="X1123" i="1"/>
  <c r="X1059" i="1"/>
  <c r="X993" i="1"/>
  <c r="X929" i="1"/>
  <c r="X865" i="1"/>
  <c r="X795" i="1"/>
  <c r="X300" i="1"/>
  <c r="X268" i="1"/>
  <c r="X236" i="1"/>
  <c r="X203" i="1"/>
  <c r="X171" i="1"/>
  <c r="X139" i="1"/>
  <c r="X107" i="1"/>
  <c r="X75" i="1"/>
  <c r="X43" i="1"/>
  <c r="X11" i="1"/>
  <c r="X1235" i="1"/>
  <c r="X1162" i="1"/>
  <c r="X1083" i="1"/>
  <c r="X1008" i="1"/>
  <c r="X944" i="1"/>
  <c r="X880" i="1"/>
  <c r="X811" i="1"/>
  <c r="X766" i="1"/>
  <c r="X734" i="1"/>
  <c r="X702" i="1"/>
  <c r="X670" i="1"/>
  <c r="X638" i="1"/>
  <c r="X606" i="1"/>
  <c r="X574" i="1"/>
  <c r="X542" i="1"/>
  <c r="X510" i="1"/>
  <c r="X481" i="1"/>
  <c r="X446" i="1"/>
  <c r="X414" i="1"/>
  <c r="X383" i="1"/>
  <c r="X351" i="1"/>
  <c r="X319" i="1"/>
  <c r="X287" i="1"/>
  <c r="X255" i="1"/>
  <c r="X224" i="1"/>
  <c r="X192" i="1"/>
  <c r="X162" i="1"/>
  <c r="X130" i="1"/>
  <c r="X98" i="1"/>
  <c r="X66" i="1"/>
  <c r="X34" i="1"/>
  <c r="X1225" i="1"/>
  <c r="X1247" i="1"/>
  <c r="X1239" i="1"/>
  <c r="X1157" i="1"/>
  <c r="X1093" i="1"/>
  <c r="X1023" i="1"/>
  <c r="X959" i="1"/>
  <c r="X895" i="1"/>
  <c r="X831" i="1"/>
  <c r="X685" i="1"/>
  <c r="X653" i="1"/>
  <c r="X621" i="1"/>
  <c r="X1237" i="1"/>
  <c r="X1180" i="1"/>
  <c r="X1106" i="1"/>
  <c r="X1041" i="1"/>
  <c r="X974" i="1"/>
  <c r="X910" i="1"/>
  <c r="X846" i="1"/>
  <c r="X1272" i="1"/>
  <c r="X1121" i="1"/>
  <c r="X970" i="1"/>
  <c r="X826" i="1"/>
  <c r="X736" i="1"/>
  <c r="X672" i="1"/>
  <c r="X608" i="1"/>
  <c r="X552" i="1"/>
  <c r="X1174" i="1"/>
  <c r="X1101" i="1"/>
  <c r="X1020" i="1"/>
  <c r="X940" i="1"/>
  <c r="X860" i="1"/>
  <c r="X1246" i="1"/>
  <c r="X1136" i="1"/>
  <c r="X1051" i="1"/>
  <c r="X955" i="1"/>
  <c r="X875" i="1"/>
  <c r="X769" i="1"/>
  <c r="X705" i="1"/>
  <c r="X553" i="1"/>
  <c r="X489" i="1"/>
  <c r="X390" i="1"/>
  <c r="X262" i="1"/>
  <c r="X105" i="1"/>
  <c r="X1233" i="1"/>
  <c r="V183" i="1"/>
  <c r="Y183" i="1" s="1"/>
  <c r="V816" i="1"/>
  <c r="X1183" i="1"/>
  <c r="X1120" i="1"/>
  <c r="X1053" i="1"/>
  <c r="X989" i="1"/>
  <c r="X925" i="1"/>
  <c r="X861" i="1"/>
  <c r="X791" i="1"/>
  <c r="X759" i="1"/>
  <c r="X727" i="1"/>
  <c r="X695" i="1"/>
  <c r="X663" i="1"/>
  <c r="X631" i="1"/>
  <c r="X599" i="1"/>
  <c r="X567" i="1"/>
  <c r="X535" i="1"/>
  <c r="X503" i="1"/>
  <c r="X469" i="1"/>
  <c r="X437" i="1"/>
  <c r="X405" i="1"/>
  <c r="X372" i="1"/>
  <c r="X340" i="1"/>
  <c r="X225" i="1"/>
  <c r="X1072" i="1"/>
  <c r="X1151" i="1"/>
  <c r="X431" i="1"/>
  <c r="X185" i="1"/>
  <c r="X463" i="1"/>
  <c r="X1179" i="1"/>
  <c r="X1116" i="1"/>
  <c r="X1047" i="1"/>
  <c r="X985" i="1"/>
  <c r="X921" i="1"/>
  <c r="X857" i="1"/>
  <c r="X1197" i="1"/>
  <c r="X1159" i="1"/>
  <c r="X1095" i="1"/>
  <c r="X1029" i="1"/>
  <c r="X965" i="1"/>
  <c r="X901" i="1"/>
  <c r="X837" i="1"/>
  <c r="X779" i="1"/>
  <c r="X747" i="1"/>
  <c r="X715" i="1"/>
  <c r="X683" i="1"/>
  <c r="X651" i="1"/>
  <c r="X619" i="1"/>
  <c r="X587" i="1"/>
  <c r="X555" i="1"/>
  <c r="X523" i="1"/>
  <c r="X491" i="1"/>
  <c r="X456" i="1"/>
  <c r="X424" i="1"/>
  <c r="X392" i="1"/>
  <c r="X360" i="1"/>
  <c r="X328" i="1"/>
  <c r="X215" i="1"/>
  <c r="X1056" i="1"/>
  <c r="X1122" i="1"/>
  <c r="X413" i="1"/>
  <c r="X175" i="1"/>
  <c r="X455" i="1"/>
  <c r="X1171" i="1"/>
  <c r="X1109" i="1"/>
  <c r="X1040" i="1"/>
  <c r="X977" i="1"/>
  <c r="X913" i="1"/>
  <c r="X849" i="1"/>
  <c r="X324" i="1"/>
  <c r="X292" i="1"/>
  <c r="X260" i="1"/>
  <c r="X228" i="1"/>
  <c r="X195" i="1"/>
  <c r="X163" i="1"/>
  <c r="X131" i="1"/>
  <c r="X99" i="1"/>
  <c r="X67" i="1"/>
  <c r="X35" i="1"/>
  <c r="X3" i="1"/>
  <c r="X1210" i="1"/>
  <c r="X1140" i="1"/>
  <c r="X1062" i="1"/>
  <c r="X992" i="1"/>
  <c r="X928" i="1"/>
  <c r="X864" i="1"/>
  <c r="X790" i="1"/>
  <c r="X758" i="1"/>
  <c r="X726" i="1"/>
  <c r="X694" i="1"/>
  <c r="X662" i="1"/>
  <c r="X630" i="1"/>
  <c r="X598" i="1"/>
  <c r="X566" i="1"/>
  <c r="X534" i="1"/>
  <c r="X502" i="1"/>
  <c r="X475" i="1"/>
  <c r="X439" i="1"/>
  <c r="X407" i="1"/>
  <c r="X375" i="1"/>
  <c r="X343" i="1"/>
  <c r="X311" i="1"/>
  <c r="X279" i="1"/>
  <c r="X247" i="1"/>
  <c r="X216" i="1"/>
  <c r="X184" i="1"/>
  <c r="X154" i="1"/>
  <c r="X122" i="1"/>
  <c r="X90" i="1"/>
  <c r="X58" i="1"/>
  <c r="X26" i="1"/>
  <c r="X1266" i="1"/>
  <c r="X1231" i="1"/>
  <c r="X1234" i="1"/>
  <c r="X1139" i="1"/>
  <c r="X1075" i="1"/>
  <c r="X1007" i="1"/>
  <c r="X943" i="1"/>
  <c r="X879" i="1"/>
  <c r="X813" i="1"/>
  <c r="X677" i="1"/>
  <c r="X645" i="1"/>
  <c r="X613" i="1"/>
  <c r="X1217" i="1"/>
  <c r="X1164" i="1"/>
  <c r="X1092" i="1"/>
  <c r="X1022" i="1"/>
  <c r="X958" i="1"/>
  <c r="X894" i="1"/>
  <c r="X830" i="1"/>
  <c r="X1256" i="1"/>
  <c r="X1071" i="1"/>
  <c r="X922" i="1"/>
  <c r="X784" i="1"/>
  <c r="X712" i="1"/>
  <c r="X656" i="1"/>
  <c r="X600" i="1"/>
  <c r="X1205" i="1"/>
  <c r="X1158" i="1"/>
  <c r="X1080" i="1"/>
  <c r="X1004" i="1"/>
  <c r="X924" i="1"/>
  <c r="X828" i="1"/>
  <c r="X1230" i="1"/>
  <c r="X1118" i="1"/>
  <c r="X1019" i="1"/>
  <c r="X939" i="1"/>
  <c r="X859" i="1"/>
  <c r="X761" i="1"/>
  <c r="X609" i="1"/>
  <c r="X545" i="1"/>
  <c r="X474" i="1"/>
  <c r="X358" i="1"/>
  <c r="X230" i="1"/>
  <c r="X73" i="1"/>
  <c r="X1232" i="1"/>
  <c r="X1067" i="1"/>
  <c r="X1244" i="1"/>
  <c r="X48" i="1"/>
  <c r="X80" i="1"/>
  <c r="X112" i="1"/>
  <c r="X144" i="1"/>
  <c r="X180" i="1"/>
  <c r="X237" i="1"/>
  <c r="X269" i="1"/>
  <c r="X301" i="1"/>
  <c r="X333" i="1"/>
  <c r="X365" i="1"/>
  <c r="X403" i="1"/>
  <c r="X441" i="1"/>
  <c r="X492" i="1"/>
  <c r="X524" i="1"/>
  <c r="X556" i="1"/>
  <c r="X588" i="1"/>
  <c r="X620" i="1"/>
  <c r="X652" i="1"/>
  <c r="X684" i="1"/>
  <c r="X716" i="1"/>
  <c r="X748" i="1"/>
  <c r="X780" i="1"/>
  <c r="X870" i="1"/>
  <c r="X1030" i="1"/>
  <c r="X855" i="1"/>
  <c r="X1065" i="1"/>
  <c r="X1274" i="1"/>
  <c r="X94" i="1"/>
  <c r="X158" i="1"/>
  <c r="X259" i="1"/>
  <c r="X433" i="1"/>
  <c r="X562" i="1"/>
  <c r="X682" i="1"/>
  <c r="X714" i="1"/>
  <c r="X746" i="1"/>
  <c r="X786" i="1"/>
  <c r="X856" i="1"/>
  <c r="X920" i="1"/>
  <c r="X984" i="1"/>
  <c r="X1049" i="1"/>
  <c r="X1133" i="1"/>
  <c r="X1202" i="1"/>
  <c r="X804" i="1"/>
  <c r="X1085" i="1"/>
  <c r="X617" i="1"/>
  <c r="X649" i="1"/>
  <c r="X681" i="1"/>
  <c r="X903" i="1"/>
  <c r="X1114" i="1"/>
  <c r="X62" i="1"/>
  <c r="X173" i="1"/>
  <c r="X251" i="1"/>
  <c r="X347" i="1"/>
  <c r="X395" i="1"/>
  <c r="X443" i="1"/>
  <c r="X530" i="1"/>
  <c r="X610" i="1"/>
  <c r="X12" i="1"/>
  <c r="X68" i="1"/>
  <c r="X132" i="1"/>
  <c r="X220" i="1"/>
  <c r="X273" i="1"/>
  <c r="X329" i="1"/>
  <c r="X393" i="1"/>
  <c r="X483" i="1"/>
  <c r="X886" i="1"/>
  <c r="X1131" i="1"/>
  <c r="X823" i="1"/>
  <c r="X983" i="1"/>
  <c r="X1148" i="1"/>
  <c r="X22" i="1"/>
  <c r="X102" i="1"/>
  <c r="X243" i="1"/>
  <c r="X291" i="1"/>
  <c r="X462" i="1"/>
  <c r="X546" i="1"/>
  <c r="X626" i="1"/>
  <c r="X778" i="1"/>
  <c r="X20" i="1"/>
  <c r="X92" i="1"/>
  <c r="X156" i="1"/>
  <c r="X265" i="1"/>
  <c r="X337" i="1"/>
  <c r="X406" i="1"/>
  <c r="X496" i="1"/>
  <c r="X818" i="1"/>
  <c r="X882" i="1"/>
  <c r="X946" i="1"/>
  <c r="X1010" i="1"/>
  <c r="X1078" i="1"/>
  <c r="X1150" i="1"/>
  <c r="X1216" i="1"/>
  <c r="X5" i="1"/>
  <c r="X37" i="1"/>
  <c r="X69" i="1"/>
  <c r="X101" i="1"/>
  <c r="X133" i="1"/>
  <c r="X165" i="1"/>
  <c r="X226" i="1"/>
  <c r="X258" i="1"/>
  <c r="X290" i="1"/>
  <c r="X322" i="1"/>
  <c r="X354" i="1"/>
  <c r="X386" i="1"/>
  <c r="X426" i="1"/>
  <c r="X468" i="1"/>
  <c r="X509" i="1"/>
  <c r="X541" i="1"/>
  <c r="X573" i="1"/>
  <c r="X605" i="1"/>
  <c r="X725" i="1"/>
  <c r="X757" i="1"/>
  <c r="X789" i="1"/>
  <c r="X851" i="1"/>
  <c r="X915" i="1"/>
  <c r="X979" i="1"/>
  <c r="X1045" i="1"/>
  <c r="X1111" i="1"/>
  <c r="X1177" i="1"/>
  <c r="X1270" i="1"/>
  <c r="X852" i="1"/>
  <c r="X916" i="1"/>
  <c r="X980" i="1"/>
  <c r="X1046" i="1"/>
  <c r="X1126" i="1"/>
  <c r="X1198" i="1"/>
  <c r="X1219" i="1"/>
  <c r="X31" i="1"/>
  <c r="X63" i="1"/>
  <c r="X95" i="1"/>
  <c r="X127" i="1"/>
  <c r="X159" i="1"/>
  <c r="X190" i="1"/>
  <c r="X222" i="1"/>
  <c r="X256" i="1"/>
  <c r="X288" i="1"/>
  <c r="X320" i="1"/>
  <c r="X592" i="1"/>
  <c r="X664" i="1"/>
  <c r="X728" i="1"/>
  <c r="X792" i="1"/>
  <c r="X906" i="1"/>
  <c r="X1018" i="1"/>
  <c r="X1135" i="1"/>
  <c r="X1201" i="1"/>
  <c r="X1224" i="1"/>
  <c r="X33" i="1"/>
  <c r="X65" i="1"/>
  <c r="X97" i="1"/>
  <c r="X129" i="1"/>
  <c r="X161" i="1"/>
  <c r="X218" i="1"/>
  <c r="X254" i="1"/>
  <c r="X286" i="1"/>
  <c r="X318" i="1"/>
  <c r="X350" i="1"/>
  <c r="X382" i="1"/>
  <c r="X420" i="1"/>
  <c r="X464" i="1"/>
  <c r="X505" i="1"/>
  <c r="X537" i="1"/>
  <c r="X569" i="1"/>
  <c r="X601" i="1"/>
  <c r="X721" i="1"/>
  <c r="X753" i="1"/>
  <c r="X785" i="1"/>
  <c r="X843" i="1"/>
  <c r="X907" i="1"/>
  <c r="X971" i="1"/>
  <c r="X1034" i="1"/>
  <c r="X1104" i="1"/>
  <c r="X1169" i="1"/>
  <c r="X1262" i="1"/>
  <c r="X844" i="1"/>
  <c r="X908" i="1"/>
  <c r="X972" i="1"/>
  <c r="X1248" i="1"/>
  <c r="X1189" i="1"/>
  <c r="X1260" i="1"/>
  <c r="X24" i="1"/>
  <c r="X56" i="1"/>
  <c r="X88" i="1"/>
  <c r="X120" i="1"/>
  <c r="X152" i="1"/>
  <c r="X196" i="1"/>
  <c r="X245" i="1"/>
  <c r="X277" i="1"/>
  <c r="X309" i="1"/>
  <c r="X341" i="1"/>
  <c r="X373" i="1"/>
  <c r="X409" i="1"/>
  <c r="X454" i="1"/>
  <c r="X500" i="1"/>
  <c r="X532" i="1"/>
  <c r="X564" i="1"/>
  <c r="X596" i="1"/>
  <c r="X628" i="1"/>
  <c r="X660" i="1"/>
  <c r="X692" i="1"/>
  <c r="X724" i="1"/>
  <c r="X756" i="1"/>
  <c r="X788" i="1"/>
  <c r="X982" i="1"/>
  <c r="X1156" i="1"/>
  <c r="X887" i="1"/>
  <c r="X1100" i="1"/>
  <c r="X46" i="1"/>
  <c r="X118" i="1"/>
  <c r="X189" i="1"/>
  <c r="X323" i="1"/>
  <c r="X484" i="1"/>
  <c r="X570" i="1"/>
  <c r="X690" i="1"/>
  <c r="X722" i="1"/>
  <c r="X754" i="1"/>
  <c r="X798" i="1"/>
  <c r="X872" i="1"/>
  <c r="X936" i="1"/>
  <c r="X1000" i="1"/>
  <c r="X1076" i="1"/>
  <c r="X1154" i="1"/>
  <c r="X1218" i="1"/>
  <c r="X918" i="1"/>
  <c r="X1099" i="1"/>
  <c r="X625" i="1"/>
  <c r="X657" i="1"/>
  <c r="X689" i="1"/>
  <c r="X935" i="1"/>
  <c r="X1165" i="1"/>
  <c r="X110" i="1"/>
  <c r="X181" i="1"/>
  <c r="X299" i="1"/>
  <c r="X355" i="1"/>
  <c r="X401" i="1"/>
  <c r="X449" i="1"/>
  <c r="X538" i="1"/>
  <c r="X618" i="1"/>
  <c r="X28" i="1"/>
  <c r="X84" i="1"/>
  <c r="X148" i="1"/>
  <c r="X233" i="1"/>
  <c r="X289" i="1"/>
  <c r="X345" i="1"/>
  <c r="X419" i="1"/>
  <c r="X504" i="1"/>
  <c r="X902" i="1"/>
  <c r="X1188" i="1"/>
  <c r="X871" i="1"/>
  <c r="X1031" i="1"/>
  <c r="X1258" i="1"/>
  <c r="X30" i="1"/>
  <c r="X166" i="1"/>
  <c r="X267" i="1"/>
  <c r="X307" i="1"/>
  <c r="X471" i="1"/>
  <c r="X554" i="1"/>
  <c r="X642" i="1"/>
  <c r="X1252" i="1"/>
  <c r="X36" i="1"/>
  <c r="X108" i="1"/>
  <c r="X172" i="1"/>
  <c r="X281" i="1"/>
  <c r="X353" i="1"/>
  <c r="X425" i="1"/>
  <c r="X520" i="1"/>
  <c r="X834" i="1"/>
  <c r="X898" i="1"/>
  <c r="X962" i="1"/>
  <c r="X1026" i="1"/>
  <c r="X1096" i="1"/>
  <c r="X1168" i="1"/>
  <c r="X1241" i="1"/>
  <c r="X13" i="1"/>
  <c r="X45" i="1"/>
  <c r="X77" i="1"/>
  <c r="X109" i="1"/>
  <c r="X141" i="1"/>
  <c r="X178" i="1"/>
  <c r="X234" i="1"/>
  <c r="X266" i="1"/>
  <c r="X298" i="1"/>
  <c r="X330" i="1"/>
  <c r="X362" i="1"/>
  <c r="X394" i="1"/>
  <c r="X436" i="1"/>
  <c r="X480" i="1"/>
  <c r="X517" i="1"/>
  <c r="X549" i="1"/>
  <c r="X581" i="1"/>
  <c r="X701" i="1"/>
  <c r="X733" i="1"/>
  <c r="X765" i="1"/>
  <c r="X801" i="1"/>
  <c r="X867" i="1"/>
  <c r="X931" i="1"/>
  <c r="X995" i="1"/>
  <c r="X1061" i="1"/>
  <c r="X1129" i="1"/>
  <c r="X1209" i="1"/>
  <c r="X794" i="1"/>
  <c r="X868" i="1"/>
  <c r="X932" i="1"/>
  <c r="X996" i="1"/>
  <c r="X1069" i="1"/>
  <c r="X1146" i="1"/>
  <c r="X1214" i="1"/>
  <c r="X7" i="1"/>
  <c r="X39" i="1"/>
  <c r="X71" i="1"/>
  <c r="X103" i="1"/>
  <c r="X135" i="1"/>
  <c r="X167" i="1"/>
  <c r="X198" i="1"/>
  <c r="X232" i="1"/>
  <c r="X264" i="1"/>
  <c r="X296" i="1"/>
  <c r="X544" i="1"/>
  <c r="X616" i="1"/>
  <c r="X680" i="1"/>
  <c r="X744" i="1"/>
  <c r="X807" i="1"/>
  <c r="X938" i="1"/>
  <c r="X822" i="1"/>
  <c r="X1261" i="1"/>
  <c r="X1220" i="1"/>
  <c r="X32" i="1"/>
  <c r="X64" i="1"/>
  <c r="X96" i="1"/>
  <c r="X128" i="1"/>
  <c r="X160" i="1"/>
  <c r="X212" i="1"/>
  <c r="X253" i="1"/>
  <c r="X285" i="1"/>
  <c r="X317" i="1"/>
  <c r="X349" i="1"/>
  <c r="X381" i="1"/>
  <c r="X422" i="1"/>
  <c r="X467" i="1"/>
  <c r="X508" i="1"/>
  <c r="X540" i="1"/>
  <c r="X572" i="1"/>
  <c r="X604" i="1"/>
  <c r="X636" i="1"/>
  <c r="X668" i="1"/>
  <c r="X700" i="1"/>
  <c r="X732" i="1"/>
  <c r="X764" i="1"/>
  <c r="X800" i="1"/>
  <c r="X998" i="1"/>
  <c r="X1172" i="1"/>
  <c r="X967" i="1"/>
  <c r="X1181" i="1"/>
  <c r="X70" i="1"/>
  <c r="X126" i="1"/>
  <c r="X205" i="1"/>
  <c r="X331" i="1"/>
  <c r="X498" i="1"/>
  <c r="X666" i="1"/>
  <c r="X698" i="1"/>
  <c r="X730" i="1"/>
  <c r="X762" i="1"/>
  <c r="X824" i="1"/>
  <c r="X888" i="1"/>
  <c r="X952" i="1"/>
  <c r="X1016" i="1"/>
  <c r="X1094" i="1"/>
  <c r="X1170" i="1"/>
  <c r="X1227" i="1"/>
  <c r="X934" i="1"/>
  <c r="X1245" i="1"/>
  <c r="X633" i="1"/>
  <c r="X665" i="1"/>
  <c r="X697" i="1"/>
  <c r="X1015" i="1"/>
  <c r="X1242" i="1"/>
  <c r="X134" i="1"/>
  <c r="X227" i="1"/>
  <c r="X315" i="1"/>
  <c r="X363" i="1"/>
  <c r="X417" i="1"/>
  <c r="X506" i="1"/>
  <c r="X578" i="1"/>
  <c r="X634" i="1"/>
  <c r="X44" i="1"/>
  <c r="X100" i="1"/>
  <c r="X164" i="1"/>
  <c r="X249" i="1"/>
  <c r="X297" i="1"/>
  <c r="X361" i="1"/>
  <c r="X438" i="1"/>
  <c r="X512" i="1"/>
  <c r="X950" i="1"/>
  <c r="X1204" i="1"/>
  <c r="X919" i="1"/>
  <c r="X1082" i="1"/>
  <c r="X6" i="1"/>
  <c r="X38" i="1"/>
  <c r="X197" i="1"/>
  <c r="X275" i="1"/>
  <c r="X371" i="1"/>
  <c r="X478" i="1"/>
  <c r="X586" i="1"/>
  <c r="X650" i="1"/>
  <c r="X1268" i="1"/>
  <c r="X60" i="1"/>
  <c r="X124" i="1"/>
  <c r="X204" i="1"/>
  <c r="X305" i="1"/>
  <c r="X369" i="1"/>
  <c r="X451" i="1"/>
  <c r="X528" i="1"/>
  <c r="X850" i="1"/>
  <c r="X914" i="1"/>
  <c r="X978" i="1"/>
  <c r="X1044" i="1"/>
  <c r="X1110" i="1"/>
  <c r="X1184" i="1"/>
  <c r="X1257" i="1"/>
  <c r="X21" i="1"/>
  <c r="X53" i="1"/>
  <c r="X85" i="1"/>
  <c r="X117" i="1"/>
  <c r="X149" i="1"/>
  <c r="X194" i="1"/>
  <c r="X242" i="1"/>
  <c r="X274" i="1"/>
  <c r="X306" i="1"/>
  <c r="X338" i="1"/>
  <c r="X370" i="1"/>
  <c r="X404" i="1"/>
  <c r="X448" i="1"/>
  <c r="X493" i="1"/>
  <c r="X525" i="1"/>
  <c r="X557" i="1"/>
  <c r="X589" i="1"/>
  <c r="X709" i="1"/>
  <c r="X741" i="1"/>
  <c r="X773" i="1"/>
  <c r="X819" i="1"/>
  <c r="X883" i="1"/>
  <c r="X947" i="1"/>
  <c r="X1011" i="1"/>
  <c r="X1079" i="1"/>
  <c r="X1145" i="1"/>
  <c r="X1238" i="1"/>
  <c r="X820" i="1"/>
  <c r="X884" i="1"/>
  <c r="X948" i="1"/>
  <c r="X1012" i="1"/>
  <c r="X1087" i="1"/>
  <c r="X1166" i="1"/>
  <c r="X1243" i="1"/>
  <c r="X15" i="1"/>
  <c r="X47" i="1"/>
  <c r="X79" i="1"/>
  <c r="X111" i="1"/>
  <c r="X143" i="1"/>
  <c r="X174" i="1"/>
  <c r="X206" i="1"/>
  <c r="X240" i="1"/>
  <c r="X272" i="1"/>
  <c r="X304" i="1"/>
  <c r="X560" i="1"/>
  <c r="X632" i="1"/>
  <c r="X704" i="1"/>
  <c r="X760" i="1"/>
  <c r="X842" i="1"/>
  <c r="X954" i="1"/>
  <c r="X1089" i="1"/>
  <c r="X1192" i="1"/>
  <c r="X1249" i="1"/>
  <c r="X17" i="1"/>
  <c r="X49" i="1"/>
  <c r="X81" i="1"/>
  <c r="X113" i="1"/>
  <c r="X145" i="1"/>
  <c r="X186" i="1"/>
  <c r="X238" i="1"/>
  <c r="X270" i="1"/>
  <c r="X302" i="1"/>
  <c r="X334" i="1"/>
  <c r="X366" i="1"/>
  <c r="X400" i="1"/>
  <c r="X1054" i="1"/>
  <c r="X1228" i="1"/>
  <c r="X8" i="1"/>
  <c r="X40" i="1"/>
  <c r="X72" i="1"/>
  <c r="X104" i="1"/>
  <c r="X136" i="1"/>
  <c r="X168" i="1"/>
  <c r="X229" i="1"/>
  <c r="X261" i="1"/>
  <c r="X293" i="1"/>
  <c r="X325" i="1"/>
  <c r="X357" i="1"/>
  <c r="X389" i="1"/>
  <c r="X435" i="1"/>
  <c r="X473" i="1"/>
  <c r="X516" i="1"/>
  <c r="X548" i="1"/>
  <c r="X580" i="1"/>
  <c r="X612" i="1"/>
  <c r="X644" i="1"/>
  <c r="X676" i="1"/>
  <c r="X708" i="1"/>
  <c r="X740" i="1"/>
  <c r="X772" i="1"/>
  <c r="X854" i="1"/>
  <c r="X1014" i="1"/>
  <c r="X1229" i="1"/>
  <c r="X999" i="1"/>
  <c r="X1226" i="1"/>
  <c r="X86" i="1"/>
  <c r="X150" i="1"/>
  <c r="X213" i="1"/>
  <c r="X411" i="1"/>
  <c r="X514" i="1"/>
  <c r="X674" i="1"/>
  <c r="X706" i="1"/>
  <c r="X738" i="1"/>
  <c r="X770" i="1"/>
  <c r="X840" i="1"/>
  <c r="X904" i="1"/>
  <c r="X968" i="1"/>
  <c r="X1032" i="1"/>
  <c r="X1112" i="1"/>
  <c r="X1186" i="1"/>
  <c r="X1264" i="1"/>
  <c r="X966" i="1"/>
  <c r="X1221" i="1"/>
  <c r="X641" i="1"/>
  <c r="X673" i="1"/>
  <c r="X839" i="1"/>
  <c r="X1048" i="1"/>
  <c r="X54" i="1"/>
  <c r="X142" i="1"/>
  <c r="X235" i="1"/>
  <c r="X339" i="1"/>
  <c r="X387" i="1"/>
  <c r="X427" i="1"/>
  <c r="X522" i="1"/>
  <c r="X594" i="1"/>
  <c r="X1236" i="1"/>
  <c r="X52" i="1"/>
  <c r="X116" i="1"/>
  <c r="X188" i="1"/>
  <c r="X257" i="1"/>
  <c r="X313" i="1"/>
  <c r="X377" i="1"/>
  <c r="X457" i="1"/>
  <c r="X838" i="1"/>
  <c r="X1117" i="1"/>
  <c r="X805" i="1"/>
  <c r="X951" i="1"/>
  <c r="X1132" i="1"/>
  <c r="X14" i="1"/>
  <c r="X78" i="1"/>
  <c r="X221" i="1"/>
  <c r="X283" i="1"/>
  <c r="X379" i="1"/>
  <c r="X490" i="1"/>
  <c r="X602" i="1"/>
  <c r="X658" i="1"/>
  <c r="X4" i="1"/>
  <c r="X76" i="1"/>
  <c r="X140" i="1"/>
  <c r="X241" i="1"/>
  <c r="X321" i="1"/>
  <c r="X385" i="1"/>
  <c r="X470" i="1"/>
  <c r="X536" i="1"/>
  <c r="X866" i="1"/>
  <c r="X930" i="1"/>
  <c r="X994" i="1"/>
  <c r="X1064" i="1"/>
  <c r="X1128" i="1"/>
  <c r="X1200" i="1"/>
  <c r="X1273" i="1"/>
  <c r="X29" i="1"/>
  <c r="X61" i="1"/>
  <c r="X93" i="1"/>
  <c r="X125" i="1"/>
  <c r="X157" i="1"/>
  <c r="X210" i="1"/>
  <c r="X250" i="1"/>
  <c r="X282" i="1"/>
  <c r="X314" i="1"/>
  <c r="X346" i="1"/>
  <c r="X378" i="1"/>
  <c r="X416" i="1"/>
  <c r="X458" i="1"/>
  <c r="X501" i="1"/>
  <c r="X533" i="1"/>
  <c r="X565" i="1"/>
  <c r="X597" i="1"/>
  <c r="X717" i="1"/>
  <c r="X749" i="1"/>
  <c r="X781" i="1"/>
  <c r="X835" i="1"/>
  <c r="X899" i="1"/>
  <c r="X963" i="1"/>
  <c r="X1027" i="1"/>
  <c r="X1097" i="1"/>
  <c r="X1161" i="1"/>
  <c r="X1254" i="1"/>
  <c r="X836" i="1"/>
  <c r="X900" i="1"/>
  <c r="X964" i="1"/>
  <c r="X1028" i="1"/>
  <c r="X1108" i="1"/>
  <c r="X1182" i="1"/>
  <c r="X1259" i="1"/>
  <c r="X23" i="1"/>
  <c r="X55" i="1"/>
  <c r="X87" i="1"/>
  <c r="X119" i="1"/>
  <c r="X151" i="1"/>
  <c r="X182" i="1"/>
  <c r="X214" i="1"/>
  <c r="X248" i="1"/>
  <c r="X280" i="1"/>
  <c r="X312" i="1"/>
  <c r="X576" i="1"/>
  <c r="X648" i="1"/>
  <c r="X720" i="1"/>
  <c r="X776" i="1"/>
  <c r="X874" i="1"/>
  <c r="X986" i="1"/>
  <c r="X1103" i="1"/>
  <c r="X1208" i="1"/>
  <c r="X1265" i="1"/>
  <c r="X25" i="1"/>
  <c r="X57" i="1"/>
  <c r="X89" i="1"/>
  <c r="X121" i="1"/>
  <c r="X153" i="1"/>
  <c r="X202" i="1"/>
  <c r="X246" i="1"/>
  <c r="X278" i="1"/>
  <c r="X310" i="1"/>
  <c r="X342" i="1"/>
  <c r="X374" i="1"/>
  <c r="X410" i="1"/>
  <c r="X452" i="1"/>
  <c r="X497" i="1"/>
  <c r="X529" i="1"/>
  <c r="X561" i="1"/>
  <c r="X593" i="1"/>
  <c r="X713" i="1"/>
  <c r="X745" i="1"/>
  <c r="X777" i="1"/>
  <c r="X827" i="1"/>
  <c r="X1167" i="1"/>
  <c r="X1102" i="1"/>
  <c r="X1036" i="1"/>
  <c r="X973" i="1"/>
  <c r="X909" i="1"/>
  <c r="X845" i="1"/>
  <c r="X783" i="1"/>
  <c r="X751" i="1"/>
  <c r="X719" i="1"/>
  <c r="X687" i="1"/>
  <c r="X655" i="1"/>
  <c r="X623" i="1"/>
  <c r="X591" i="1"/>
  <c r="X559" i="1"/>
  <c r="X527" i="1"/>
  <c r="X495" i="1"/>
  <c r="X460" i="1"/>
  <c r="X428" i="1"/>
  <c r="X396" i="1"/>
  <c r="X364" i="1"/>
  <c r="X332" i="1"/>
  <c r="X209" i="1"/>
  <c r="X1138" i="1"/>
  <c r="X1066" i="1"/>
  <c r="X399" i="1"/>
  <c r="X1223" i="1"/>
  <c r="X1213" i="1"/>
  <c r="X1163" i="1"/>
  <c r="X1098" i="1"/>
  <c r="X1033" i="1"/>
  <c r="X969" i="1"/>
  <c r="X905" i="1"/>
  <c r="X841" i="1"/>
  <c r="X1207" i="1"/>
  <c r="X1144" i="1"/>
  <c r="X1081" i="1"/>
  <c r="X1013" i="1"/>
  <c r="X949" i="1"/>
  <c r="X885" i="1"/>
  <c r="X821" i="1"/>
  <c r="X771" i="1"/>
  <c r="X739" i="1"/>
  <c r="X707" i="1"/>
  <c r="X675" i="1"/>
  <c r="X643" i="1"/>
  <c r="X611" i="1"/>
  <c r="X579" i="1"/>
  <c r="X547" i="1"/>
  <c r="X515" i="1"/>
  <c r="X482" i="1"/>
  <c r="X450" i="1"/>
  <c r="X418" i="1"/>
  <c r="X384" i="1"/>
  <c r="X352" i="1"/>
  <c r="X814" i="1"/>
  <c r="X199" i="1"/>
  <c r="Y199" i="1" s="1"/>
  <c r="X806" i="1"/>
  <c r="X1058" i="1"/>
  <c r="X223" i="1"/>
  <c r="X1147" i="1"/>
  <c r="X2" i="1"/>
  <c r="X1155" i="1"/>
  <c r="X1091" i="1"/>
  <c r="X1025" i="1"/>
  <c r="X961" i="1"/>
  <c r="X897" i="1"/>
  <c r="X833" i="1"/>
  <c r="X316" i="1"/>
  <c r="X284" i="1"/>
  <c r="X252" i="1"/>
  <c r="X219" i="1"/>
  <c r="X187" i="1"/>
  <c r="X155" i="1"/>
  <c r="X123" i="1"/>
  <c r="X91" i="1"/>
  <c r="X59" i="1"/>
  <c r="X27" i="1"/>
  <c r="X1267" i="1"/>
  <c r="X1194" i="1"/>
  <c r="X1119" i="1"/>
  <c r="X1039" i="1"/>
  <c r="X976" i="1"/>
  <c r="X912" i="1"/>
  <c r="X848" i="1"/>
  <c r="X782" i="1"/>
  <c r="X750" i="1"/>
  <c r="X718" i="1"/>
  <c r="X686" i="1"/>
  <c r="X654" i="1"/>
  <c r="X622" i="1"/>
  <c r="X590" i="1"/>
  <c r="X558" i="1"/>
  <c r="X526" i="1"/>
  <c r="X494" i="1"/>
  <c r="X465" i="1"/>
  <c r="X430" i="1"/>
  <c r="X398" i="1"/>
  <c r="X367" i="1"/>
  <c r="X335" i="1"/>
  <c r="X303" i="1"/>
  <c r="X271" i="1"/>
  <c r="X239" i="1"/>
  <c r="X208" i="1"/>
  <c r="X176" i="1"/>
  <c r="X146" i="1"/>
  <c r="X114" i="1"/>
  <c r="X82" i="1"/>
  <c r="X50" i="1"/>
  <c r="X18" i="1"/>
  <c r="X1271" i="1"/>
  <c r="X1193" i="1"/>
  <c r="X1125" i="1"/>
  <c r="X1055" i="1"/>
  <c r="X991" i="1"/>
  <c r="X927" i="1"/>
  <c r="X863" i="1"/>
  <c r="X797" i="1"/>
  <c r="X669" i="1"/>
  <c r="X637" i="1"/>
  <c r="X1269" i="1"/>
  <c r="X1212" i="1"/>
  <c r="X1142" i="1"/>
  <c r="X1074" i="1"/>
  <c r="X1006" i="1"/>
  <c r="X942" i="1"/>
  <c r="X878" i="1"/>
  <c r="X815" i="1"/>
  <c r="X1240" i="1"/>
  <c r="X1037" i="1"/>
  <c r="X890" i="1"/>
  <c r="X768" i="1"/>
  <c r="X696" i="1"/>
  <c r="X640" i="1"/>
  <c r="X584" i="1"/>
  <c r="X1206" i="1"/>
  <c r="X1137" i="1"/>
  <c r="X1052" i="1"/>
  <c r="X988" i="1"/>
  <c r="X892" i="1"/>
  <c r="X802" i="1"/>
  <c r="X1185" i="1"/>
  <c r="X1086" i="1"/>
  <c r="X1003" i="1"/>
  <c r="X923" i="1"/>
  <c r="X810" i="1"/>
  <c r="X737" i="1"/>
  <c r="X585" i="1"/>
  <c r="X521" i="1"/>
  <c r="X442" i="1"/>
  <c r="X326" i="1"/>
  <c r="X169" i="1"/>
  <c r="X41" i="1"/>
  <c r="X1057" i="1"/>
  <c r="V1228" i="1"/>
  <c r="V64" i="1"/>
  <c r="V120" i="1"/>
  <c r="V212" i="1"/>
  <c r="V285" i="1"/>
  <c r="V349" i="1"/>
  <c r="Y349" i="1" s="1"/>
  <c r="V435" i="1"/>
  <c r="V548" i="1"/>
  <c r="V612" i="1"/>
  <c r="Y612" i="1" s="1"/>
  <c r="V676" i="1"/>
  <c r="V712" i="1"/>
  <c r="V776" i="1"/>
  <c r="V854" i="1"/>
  <c r="V8" i="1"/>
  <c r="V72" i="1"/>
  <c r="V144" i="1"/>
  <c r="V229" i="1"/>
  <c r="V293" i="1"/>
  <c r="V357" i="1"/>
  <c r="V422" i="1"/>
  <c r="V508" i="1"/>
  <c r="Y508" i="1" s="1"/>
  <c r="V580" i="1"/>
  <c r="V628" i="1"/>
  <c r="Y628" i="1" s="1"/>
  <c r="V692" i="1"/>
  <c r="V720" i="1"/>
  <c r="V784" i="1"/>
  <c r="Y784" i="1" s="1"/>
  <c r="V708" i="1"/>
  <c r="V740" i="1"/>
  <c r="V772" i="1"/>
  <c r="V815" i="1"/>
  <c r="Y815" i="1" s="1"/>
  <c r="V878" i="1"/>
  <c r="V942" i="1"/>
  <c r="Y942" i="1" s="1"/>
  <c r="V1006" i="1"/>
  <c r="V1074" i="1"/>
  <c r="Y1074" i="1" s="1"/>
  <c r="V1142" i="1"/>
  <c r="V1212" i="1"/>
  <c r="Y1212" i="1" s="1"/>
  <c r="V1269" i="1"/>
  <c r="V467" i="1"/>
  <c r="V850" i="1"/>
  <c r="V914" i="1"/>
  <c r="V978" i="1"/>
  <c r="V1044" i="1"/>
  <c r="Y1044" i="1" s="1"/>
  <c r="V1110" i="1"/>
  <c r="V1184" i="1"/>
  <c r="V1257" i="1"/>
  <c r="V21" i="1"/>
  <c r="Y21" i="1" s="1"/>
  <c r="V53" i="1"/>
  <c r="V85" i="1"/>
  <c r="V1014" i="1"/>
  <c r="V1156" i="1"/>
  <c r="Y1156" i="1" s="1"/>
  <c r="V1261" i="1"/>
  <c r="V661" i="1"/>
  <c r="V839" i="1"/>
  <c r="V903" i="1"/>
  <c r="Y903" i="1" s="1"/>
  <c r="V967" i="1"/>
  <c r="V1031" i="1"/>
  <c r="V1100" i="1"/>
  <c r="V1165" i="1"/>
  <c r="V1258" i="1"/>
  <c r="V22" i="1"/>
  <c r="V54" i="1"/>
  <c r="V86" i="1"/>
  <c r="V118" i="1"/>
  <c r="V150" i="1"/>
  <c r="V181" i="1"/>
  <c r="Y181" i="1" s="1"/>
  <c r="V213" i="1"/>
  <c r="Y213" i="1" s="1"/>
  <c r="V243" i="1"/>
  <c r="Y243" i="1" s="1"/>
  <c r="V275" i="1"/>
  <c r="V307" i="1"/>
  <c r="V339" i="1"/>
  <c r="Y339" i="1" s="1"/>
  <c r="V371" i="1"/>
  <c r="V401" i="1"/>
  <c r="Y401" i="1" s="1"/>
  <c r="V433" i="1"/>
  <c r="Y433" i="1" s="1"/>
  <c r="V471" i="1"/>
  <c r="Y471" i="1" s="1"/>
  <c r="V498" i="1"/>
  <c r="Y498" i="1" s="1"/>
  <c r="V530" i="1"/>
  <c r="V562" i="1"/>
  <c r="V594" i="1"/>
  <c r="Y594" i="1" s="1"/>
  <c r="V626" i="1"/>
  <c r="Y626" i="1" s="1"/>
  <c r="V658" i="1"/>
  <c r="V690" i="1"/>
  <c r="V722" i="1"/>
  <c r="V754" i="1"/>
  <c r="V786" i="1"/>
  <c r="V856" i="1"/>
  <c r="V920" i="1"/>
  <c r="V984" i="1"/>
  <c r="V1049" i="1"/>
  <c r="V1133" i="1"/>
  <c r="V1202" i="1"/>
  <c r="V950" i="1"/>
  <c r="V1085" i="1"/>
  <c r="V1204" i="1"/>
  <c r="V637" i="1"/>
  <c r="Y637" i="1" s="1"/>
  <c r="V693" i="1"/>
  <c r="V4" i="1"/>
  <c r="V36" i="1"/>
  <c r="Y36" i="1" s="1"/>
  <c r="V68" i="1"/>
  <c r="Y68" i="1" s="1"/>
  <c r="V100" i="1"/>
  <c r="Y100" i="1" s="1"/>
  <c r="V132" i="1"/>
  <c r="V164" i="1"/>
  <c r="V220" i="1"/>
  <c r="V257" i="1"/>
  <c r="V289" i="1"/>
  <c r="Y289" i="1" s="1"/>
  <c r="V321" i="1"/>
  <c r="V353" i="1"/>
  <c r="Y353" i="1" s="1"/>
  <c r="V385" i="1"/>
  <c r="V425" i="1"/>
  <c r="V470" i="1"/>
  <c r="Y470" i="1" s="1"/>
  <c r="V512" i="1"/>
  <c r="Y512" i="1" s="1"/>
  <c r="V544" i="1"/>
  <c r="Y544" i="1" s="1"/>
  <c r="V576" i="1"/>
  <c r="V608" i="1"/>
  <c r="V640" i="1"/>
  <c r="V672" i="1"/>
  <c r="Y672" i="1" s="1"/>
  <c r="V807" i="1"/>
  <c r="V874" i="1"/>
  <c r="V938" i="1"/>
  <c r="V1002" i="1"/>
  <c r="V1071" i="1"/>
  <c r="V1135" i="1"/>
  <c r="V1208" i="1"/>
  <c r="Y1208" i="1" s="1"/>
  <c r="V1265" i="1"/>
  <c r="V25" i="1"/>
  <c r="V57" i="1"/>
  <c r="V89" i="1"/>
  <c r="Y89" i="1" s="1"/>
  <c r="V121" i="1"/>
  <c r="V617" i="1"/>
  <c r="V649" i="1"/>
  <c r="V681" i="1"/>
  <c r="Y681" i="1" s="1"/>
  <c r="V813" i="1"/>
  <c r="Y813" i="1" s="1"/>
  <c r="V879" i="1"/>
  <c r="V943" i="1"/>
  <c r="Y943" i="1" s="1"/>
  <c r="V1007" i="1"/>
  <c r="V1075" i="1"/>
  <c r="Y1075" i="1" s="1"/>
  <c r="V1139" i="1"/>
  <c r="V1234" i="1"/>
  <c r="Y1234" i="1" s="1"/>
  <c r="V10" i="1"/>
  <c r="Y10" i="1" s="1"/>
  <c r="V42" i="1"/>
  <c r="V74" i="1"/>
  <c r="V106" i="1"/>
  <c r="V138" i="1"/>
  <c r="Y138" i="1" s="1"/>
  <c r="V170" i="1"/>
  <c r="V200" i="1"/>
  <c r="V231" i="1"/>
  <c r="V263" i="1"/>
  <c r="Y263" i="1" s="1"/>
  <c r="V295" i="1"/>
  <c r="V327" i="1"/>
  <c r="V359" i="1"/>
  <c r="V391" i="1"/>
  <c r="Y391" i="1" s="1"/>
  <c r="V423" i="1"/>
  <c r="V459" i="1"/>
  <c r="V487" i="1"/>
  <c r="V518" i="1"/>
  <c r="Y518" i="1" s="1"/>
  <c r="V550" i="1"/>
  <c r="V582" i="1"/>
  <c r="V614" i="1"/>
  <c r="V646" i="1"/>
  <c r="Y646" i="1" s="1"/>
  <c r="V678" i="1"/>
  <c r="V710" i="1"/>
  <c r="V742" i="1"/>
  <c r="V774" i="1"/>
  <c r="Y774" i="1" s="1"/>
  <c r="V832" i="1"/>
  <c r="V896" i="1"/>
  <c r="V960" i="1"/>
  <c r="V1024" i="1"/>
  <c r="Y1024" i="1" s="1"/>
  <c r="V1105" i="1"/>
  <c r="V1178" i="1"/>
  <c r="V101" i="1"/>
  <c r="V133" i="1"/>
  <c r="V16" i="1"/>
  <c r="V80" i="1"/>
  <c r="Y80" i="1" s="1"/>
  <c r="V136" i="1"/>
  <c r="V237" i="1"/>
  <c r="V301" i="1"/>
  <c r="V373" i="1"/>
  <c r="Y373" i="1" s="1"/>
  <c r="V473" i="1"/>
  <c r="Y473" i="1" s="1"/>
  <c r="V556" i="1"/>
  <c r="Y556" i="1" s="1"/>
  <c r="V636" i="1"/>
  <c r="V800" i="1"/>
  <c r="V736" i="1"/>
  <c r="V804" i="1"/>
  <c r="Y804" i="1" s="1"/>
  <c r="V1240" i="1"/>
  <c r="Y1240" i="1" s="1"/>
  <c r="V24" i="1"/>
  <c r="V88" i="1"/>
  <c r="V152" i="1"/>
  <c r="Y152" i="1" s="1"/>
  <c r="V245" i="1"/>
  <c r="V309" i="1"/>
  <c r="V365" i="1"/>
  <c r="V441" i="1"/>
  <c r="Y441" i="1" s="1"/>
  <c r="V532" i="1"/>
  <c r="V596" i="1"/>
  <c r="V644" i="1"/>
  <c r="V700" i="1"/>
  <c r="V728" i="1"/>
  <c r="V792" i="1"/>
  <c r="V716" i="1"/>
  <c r="V748" i="1"/>
  <c r="V780" i="1"/>
  <c r="V830" i="1"/>
  <c r="V894" i="1"/>
  <c r="V958" i="1"/>
  <c r="V1022" i="1"/>
  <c r="V1092" i="1"/>
  <c r="V1164" i="1"/>
  <c r="V1217" i="1"/>
  <c r="V1256" i="1"/>
  <c r="V524" i="1"/>
  <c r="Y524" i="1" s="1"/>
  <c r="V866" i="1"/>
  <c r="V930" i="1"/>
  <c r="V994" i="1"/>
  <c r="V1064" i="1"/>
  <c r="V1128" i="1"/>
  <c r="V1200" i="1"/>
  <c r="V1273" i="1"/>
  <c r="V29" i="1"/>
  <c r="V61" i="1"/>
  <c r="V902" i="1"/>
  <c r="V1054" i="1"/>
  <c r="V1188" i="1"/>
  <c r="V613" i="1"/>
  <c r="V685" i="1"/>
  <c r="V855" i="1"/>
  <c r="Y855" i="1" s="1"/>
  <c r="V919" i="1"/>
  <c r="Y919" i="1" s="1"/>
  <c r="V983" i="1"/>
  <c r="V1048" i="1"/>
  <c r="Y1048" i="1" s="1"/>
  <c r="V1114" i="1"/>
  <c r="Y1114" i="1" s="1"/>
  <c r="V1181" i="1"/>
  <c r="V1274" i="1"/>
  <c r="Y1274" i="1" s="1"/>
  <c r="V30" i="1"/>
  <c r="Y30" i="1" s="1"/>
  <c r="V62" i="1"/>
  <c r="V94" i="1"/>
  <c r="V126" i="1"/>
  <c r="V158" i="1"/>
  <c r="V189" i="1"/>
  <c r="Y189" i="1" s="1"/>
  <c r="V221" i="1"/>
  <c r="V251" i="1"/>
  <c r="V283" i="1"/>
  <c r="Y283" i="1" s="1"/>
  <c r="V315" i="1"/>
  <c r="V347" i="1"/>
  <c r="V379" i="1"/>
  <c r="V411" i="1"/>
  <c r="V443" i="1"/>
  <c r="V478" i="1"/>
  <c r="V506" i="1"/>
  <c r="V538" i="1"/>
  <c r="Y538" i="1" s="1"/>
  <c r="V570" i="1"/>
  <c r="V602" i="1"/>
  <c r="V634" i="1"/>
  <c r="Y634" i="1" s="1"/>
  <c r="V666" i="1"/>
  <c r="V698" i="1"/>
  <c r="V730" i="1"/>
  <c r="V762" i="1"/>
  <c r="V798" i="1"/>
  <c r="Y798" i="1" s="1"/>
  <c r="V872" i="1"/>
  <c r="Y872" i="1" s="1"/>
  <c r="V936" i="1"/>
  <c r="Y936" i="1" s="1"/>
  <c r="V1000" i="1"/>
  <c r="Y1000" i="1" s="1"/>
  <c r="V1076" i="1"/>
  <c r="Y1076" i="1" s="1"/>
  <c r="V1154" i="1"/>
  <c r="Y1154" i="1" s="1"/>
  <c r="V1218" i="1"/>
  <c r="Y1218" i="1" s="1"/>
  <c r="V966" i="1"/>
  <c r="V1099" i="1"/>
  <c r="Y1099" i="1" s="1"/>
  <c r="V1229" i="1"/>
  <c r="V653" i="1"/>
  <c r="V1236" i="1"/>
  <c r="V12" i="1"/>
  <c r="V44" i="1"/>
  <c r="V76" i="1"/>
  <c r="Y76" i="1" s="1"/>
  <c r="V108" i="1"/>
  <c r="V140" i="1"/>
  <c r="Y140" i="1" s="1"/>
  <c r="V172" i="1"/>
  <c r="Y172" i="1" s="1"/>
  <c r="V233" i="1"/>
  <c r="V265" i="1"/>
  <c r="V297" i="1"/>
  <c r="Y297" i="1" s="1"/>
  <c r="V329" i="1"/>
  <c r="V361" i="1"/>
  <c r="Y361" i="1" s="1"/>
  <c r="V393" i="1"/>
  <c r="V438" i="1"/>
  <c r="V483" i="1"/>
  <c r="Y483" i="1" s="1"/>
  <c r="V520" i="1"/>
  <c r="Y520" i="1" s="1"/>
  <c r="V552" i="1"/>
  <c r="Y552" i="1" s="1"/>
  <c r="V584" i="1"/>
  <c r="Y584" i="1" s="1"/>
  <c r="V616" i="1"/>
  <c r="V648" i="1"/>
  <c r="Y648" i="1" s="1"/>
  <c r="V680" i="1"/>
  <c r="Y680" i="1" s="1"/>
  <c r="V826" i="1"/>
  <c r="Y826" i="1" s="1"/>
  <c r="V890" i="1"/>
  <c r="V954" i="1"/>
  <c r="V1018" i="1"/>
  <c r="Y1018" i="1" s="1"/>
  <c r="V1089" i="1"/>
  <c r="V1160" i="1"/>
  <c r="V1201" i="1"/>
  <c r="Y1201" i="1" s="1"/>
  <c r="V1224" i="1"/>
  <c r="V33" i="1"/>
  <c r="Y33" i="1" s="1"/>
  <c r="V65" i="1"/>
  <c r="V97" i="1"/>
  <c r="Y97" i="1" s="1"/>
  <c r="V129" i="1"/>
  <c r="V625" i="1"/>
  <c r="V657" i="1"/>
  <c r="V689" i="1"/>
  <c r="V831" i="1"/>
  <c r="V895" i="1"/>
  <c r="Y895" i="1" s="1"/>
  <c r="V959" i="1"/>
  <c r="V1023" i="1"/>
  <c r="Y1023" i="1" s="1"/>
  <c r="V1093" i="1"/>
  <c r="V1157" i="1"/>
  <c r="Y1157" i="1" s="1"/>
  <c r="V18" i="1"/>
  <c r="V50" i="1"/>
  <c r="Y50" i="1" s="1"/>
  <c r="V82" i="1"/>
  <c r="V114" i="1"/>
  <c r="Y114" i="1" s="1"/>
  <c r="V146" i="1"/>
  <c r="V176" i="1"/>
  <c r="Y176" i="1" s="1"/>
  <c r="V208" i="1"/>
  <c r="V239" i="1"/>
  <c r="Y239" i="1" s="1"/>
  <c r="V271" i="1"/>
  <c r="V303" i="1"/>
  <c r="Y303" i="1" s="1"/>
  <c r="V335" i="1"/>
  <c r="V367" i="1"/>
  <c r="Y367" i="1" s="1"/>
  <c r="V398" i="1"/>
  <c r="V430" i="1"/>
  <c r="Y430" i="1" s="1"/>
  <c r="V465" i="1"/>
  <c r="V494" i="1"/>
  <c r="Y494" i="1" s="1"/>
  <c r="V526" i="1"/>
  <c r="V558" i="1"/>
  <c r="Y558" i="1" s="1"/>
  <c r="V590" i="1"/>
  <c r="V622" i="1"/>
  <c r="Y622" i="1" s="1"/>
  <c r="V654" i="1"/>
  <c r="V686" i="1"/>
  <c r="Y686" i="1" s="1"/>
  <c r="V718" i="1"/>
  <c r="V750" i="1"/>
  <c r="Y750" i="1" s="1"/>
  <c r="V782" i="1"/>
  <c r="V848" i="1"/>
  <c r="Y848" i="1" s="1"/>
  <c r="V912" i="1"/>
  <c r="V976" i="1"/>
  <c r="Y976" i="1" s="1"/>
  <c r="V1039" i="1"/>
  <c r="V1119" i="1"/>
  <c r="Y1119" i="1" s="1"/>
  <c r="V1194" i="1"/>
  <c r="V109" i="1"/>
  <c r="Y109" i="1" s="1"/>
  <c r="V141" i="1"/>
  <c r="Y141" i="1" s="1"/>
  <c r="V32" i="1"/>
  <c r="Y32" i="1" s="1"/>
  <c r="V96" i="1"/>
  <c r="V160" i="1"/>
  <c r="V253" i="1"/>
  <c r="V317" i="1"/>
  <c r="Y317" i="1" s="1"/>
  <c r="V389" i="1"/>
  <c r="V500" i="1"/>
  <c r="V572" i="1"/>
  <c r="Y572" i="1" s="1"/>
  <c r="V652" i="1"/>
  <c r="Y652" i="1" s="1"/>
  <c r="V1248" i="1"/>
  <c r="V744" i="1"/>
  <c r="Y744" i="1" s="1"/>
  <c r="V822" i="1"/>
  <c r="V1260" i="1"/>
  <c r="V40" i="1"/>
  <c r="Y40" i="1" s="1"/>
  <c r="V112" i="1"/>
  <c r="Y112" i="1" s="1"/>
  <c r="V168" i="1"/>
  <c r="V261" i="1"/>
  <c r="Y261" i="1" s="1"/>
  <c r="V325" i="1"/>
  <c r="Y325" i="1" s="1"/>
  <c r="V381" i="1"/>
  <c r="Y381" i="1" s="1"/>
  <c r="V454" i="1"/>
  <c r="V540" i="1"/>
  <c r="V604" i="1"/>
  <c r="V660" i="1"/>
  <c r="V1232" i="1"/>
  <c r="Y1232" i="1" s="1"/>
  <c r="V752" i="1"/>
  <c r="Y752" i="1" s="1"/>
  <c r="V870" i="1"/>
  <c r="Y870" i="1" s="1"/>
  <c r="V724" i="1"/>
  <c r="Y724" i="1" s="1"/>
  <c r="V756" i="1"/>
  <c r="Y756" i="1" s="1"/>
  <c r="V788" i="1"/>
  <c r="Y788" i="1" s="1"/>
  <c r="V846" i="1"/>
  <c r="Y846" i="1" s="1"/>
  <c r="V910" i="1"/>
  <c r="V974" i="1"/>
  <c r="Y974" i="1" s="1"/>
  <c r="V1041" i="1"/>
  <c r="V1106" i="1"/>
  <c r="Y1106" i="1" s="1"/>
  <c r="V1180" i="1"/>
  <c r="V1237" i="1"/>
  <c r="Y1237" i="1" s="1"/>
  <c r="V1272" i="1"/>
  <c r="V818" i="1"/>
  <c r="V882" i="1"/>
  <c r="Y882" i="1" s="1"/>
  <c r="V946" i="1"/>
  <c r="V1010" i="1"/>
  <c r="Y1010" i="1" s="1"/>
  <c r="V1078" i="1"/>
  <c r="V1150" i="1"/>
  <c r="Y1150" i="1" s="1"/>
  <c r="V1216" i="1"/>
  <c r="V5" i="1"/>
  <c r="Y5" i="1" s="1"/>
  <c r="V37" i="1"/>
  <c r="V69" i="1"/>
  <c r="Y69" i="1" s="1"/>
  <c r="V934" i="1"/>
  <c r="Y934" i="1" s="1"/>
  <c r="V1067" i="1"/>
  <c r="Y1067" i="1" s="1"/>
  <c r="V1189" i="1"/>
  <c r="V629" i="1"/>
  <c r="V805" i="1"/>
  <c r="V871" i="1"/>
  <c r="V935" i="1"/>
  <c r="V999" i="1"/>
  <c r="Y999" i="1" s="1"/>
  <c r="V1065" i="1"/>
  <c r="V1132" i="1"/>
  <c r="V1226" i="1"/>
  <c r="V6" i="1"/>
  <c r="Y6" i="1" s="1"/>
  <c r="V38" i="1"/>
  <c r="Y38" i="1" s="1"/>
  <c r="V70" i="1"/>
  <c r="Y70" i="1" s="1"/>
  <c r="V102" i="1"/>
  <c r="V134" i="1"/>
  <c r="Y134" i="1" s="1"/>
  <c r="V166" i="1"/>
  <c r="V197" i="1"/>
  <c r="Y197" i="1" s="1"/>
  <c r="V227" i="1"/>
  <c r="V259" i="1"/>
  <c r="V291" i="1"/>
  <c r="V323" i="1"/>
  <c r="Y323" i="1" s="1"/>
  <c r="V355" i="1"/>
  <c r="V387" i="1"/>
  <c r="Y387" i="1" s="1"/>
  <c r="V417" i="1"/>
  <c r="V449" i="1"/>
  <c r="V484" i="1"/>
  <c r="Y484" i="1" s="1"/>
  <c r="V514" i="1"/>
  <c r="V546" i="1"/>
  <c r="V578" i="1"/>
  <c r="Y578" i="1" s="1"/>
  <c r="V610" i="1"/>
  <c r="V642" i="1"/>
  <c r="V674" i="1"/>
  <c r="V706" i="1"/>
  <c r="V738" i="1"/>
  <c r="V770" i="1"/>
  <c r="V824" i="1"/>
  <c r="V888" i="1"/>
  <c r="V952" i="1"/>
  <c r="V1016" i="1"/>
  <c r="V1094" i="1"/>
  <c r="V1170" i="1"/>
  <c r="V1227" i="1"/>
  <c r="V998" i="1"/>
  <c r="V1131" i="1"/>
  <c r="V1221" i="1"/>
  <c r="V669" i="1"/>
  <c r="Y669" i="1" s="1"/>
  <c r="V1252" i="1"/>
  <c r="V20" i="1"/>
  <c r="V52" i="1"/>
  <c r="Y52" i="1" s="1"/>
  <c r="V84" i="1"/>
  <c r="Y84" i="1" s="1"/>
  <c r="V116" i="1"/>
  <c r="V148" i="1"/>
  <c r="V188" i="1"/>
  <c r="V241" i="1"/>
  <c r="V273" i="1"/>
  <c r="V305" i="1"/>
  <c r="V337" i="1"/>
  <c r="V369" i="1"/>
  <c r="V406" i="1"/>
  <c r="Y406" i="1" s="1"/>
  <c r="V451" i="1"/>
  <c r="V496" i="1"/>
  <c r="Y496" i="1" s="1"/>
  <c r="V528" i="1"/>
  <c r="Y528" i="1" s="1"/>
  <c r="V560" i="1"/>
  <c r="Y560" i="1" s="1"/>
  <c r="V592" i="1"/>
  <c r="V624" i="1"/>
  <c r="V656" i="1"/>
  <c r="V688" i="1"/>
  <c r="Y688" i="1" s="1"/>
  <c r="V842" i="1"/>
  <c r="V906" i="1"/>
  <c r="Y906" i="1" s="1"/>
  <c r="V970" i="1"/>
  <c r="V1037" i="1"/>
  <c r="V1103" i="1"/>
  <c r="V1176" i="1"/>
  <c r="Y1176" i="1" s="1"/>
  <c r="V1233" i="1"/>
  <c r="V9" i="1"/>
  <c r="Y9" i="1" s="1"/>
  <c r="V41" i="1"/>
  <c r="Y41" i="1" s="1"/>
  <c r="V73" i="1"/>
  <c r="V105" i="1"/>
  <c r="V137" i="1"/>
  <c r="V633" i="1"/>
  <c r="V665" i="1"/>
  <c r="V697" i="1"/>
  <c r="V847" i="1"/>
  <c r="Y847" i="1" s="1"/>
  <c r="V911" i="1"/>
  <c r="V975" i="1"/>
  <c r="Y975" i="1" s="1"/>
  <c r="V1038" i="1"/>
  <c r="V1107" i="1"/>
  <c r="Y1107" i="1" s="1"/>
  <c r="V1173" i="1"/>
  <c r="V1266" i="1"/>
  <c r="Y1266" i="1" s="1"/>
  <c r="V26" i="1"/>
  <c r="V58" i="1"/>
  <c r="Y58" i="1" s="1"/>
  <c r="V90" i="1"/>
  <c r="V122" i="1"/>
  <c r="Y122" i="1" s="1"/>
  <c r="V154" i="1"/>
  <c r="V184" i="1"/>
  <c r="Y184" i="1" s="1"/>
  <c r="V216" i="1"/>
  <c r="V247" i="1"/>
  <c r="Y247" i="1" s="1"/>
  <c r="V279" i="1"/>
  <c r="V311" i="1"/>
  <c r="Y311" i="1" s="1"/>
  <c r="V343" i="1"/>
  <c r="V375" i="1"/>
  <c r="Y375" i="1" s="1"/>
  <c r="V407" i="1"/>
  <c r="V439" i="1"/>
  <c r="Y439" i="1" s="1"/>
  <c r="V475" i="1"/>
  <c r="V502" i="1"/>
  <c r="Y502" i="1" s="1"/>
  <c r="V534" i="1"/>
  <c r="V566" i="1"/>
  <c r="Y566" i="1" s="1"/>
  <c r="V598" i="1"/>
  <c r="V630" i="1"/>
  <c r="Y630" i="1" s="1"/>
  <c r="V662" i="1"/>
  <c r="V694" i="1"/>
  <c r="Y694" i="1" s="1"/>
  <c r="V726" i="1"/>
  <c r="V758" i="1"/>
  <c r="Y758" i="1" s="1"/>
  <c r="V790" i="1"/>
  <c r="V864" i="1"/>
  <c r="Y864" i="1" s="1"/>
  <c r="V928" i="1"/>
  <c r="V992" i="1"/>
  <c r="Y992" i="1" s="1"/>
  <c r="V1062" i="1"/>
  <c r="V1140" i="1"/>
  <c r="Y1140" i="1" s="1"/>
  <c r="V1210" i="1"/>
  <c r="V117" i="1"/>
  <c r="Y117" i="1" s="1"/>
  <c r="V149" i="1"/>
  <c r="Y149" i="1" s="1"/>
  <c r="V194" i="1"/>
  <c r="Y194" i="1" s="1"/>
  <c r="V242" i="1"/>
  <c r="Y242" i="1" s="1"/>
  <c r="V274" i="1"/>
  <c r="Y274" i="1" s="1"/>
  <c r="V306" i="1"/>
  <c r="Y306" i="1" s="1"/>
  <c r="V338" i="1"/>
  <c r="Y338" i="1" s="1"/>
  <c r="V370" i="1"/>
  <c r="Y370" i="1" s="1"/>
  <c r="V404" i="1"/>
  <c r="Y404" i="1" s="1"/>
  <c r="V448" i="1"/>
  <c r="Y448" i="1" s="1"/>
  <c r="V493" i="1"/>
  <c r="Y493" i="1" s="1"/>
  <c r="V525" i="1"/>
  <c r="Y525" i="1" s="1"/>
  <c r="V557" i="1"/>
  <c r="Y557" i="1" s="1"/>
  <c r="V589" i="1"/>
  <c r="Y589" i="1" s="1"/>
  <c r="V709" i="1"/>
  <c r="Y709" i="1" s="1"/>
  <c r="V741" i="1"/>
  <c r="Y741" i="1" s="1"/>
  <c r="V773" i="1"/>
  <c r="Y773" i="1" s="1"/>
  <c r="V819" i="1"/>
  <c r="Y819" i="1" s="1"/>
  <c r="V883" i="1"/>
  <c r="Y883" i="1" s="1"/>
  <c r="V947" i="1"/>
  <c r="Y947" i="1" s="1"/>
  <c r="V1011" i="1"/>
  <c r="Y1011" i="1" s="1"/>
  <c r="V1079" i="1"/>
  <c r="Y1079" i="1" s="1"/>
  <c r="V1145" i="1"/>
  <c r="Y1145" i="1" s="1"/>
  <c r="V1238" i="1"/>
  <c r="Y1238" i="1" s="1"/>
  <c r="V820" i="1"/>
  <c r="Y820" i="1" s="1"/>
  <c r="V884" i="1"/>
  <c r="Y884" i="1" s="1"/>
  <c r="V948" i="1"/>
  <c r="Y948" i="1" s="1"/>
  <c r="V1012" i="1"/>
  <c r="Y1012" i="1" s="1"/>
  <c r="V1087" i="1"/>
  <c r="Y1087" i="1" s="1"/>
  <c r="V48" i="1"/>
  <c r="V104" i="1"/>
  <c r="V180" i="1"/>
  <c r="Y180" i="1" s="1"/>
  <c r="V269" i="1"/>
  <c r="V333" i="1"/>
  <c r="V409" i="1"/>
  <c r="Y409" i="1" s="1"/>
  <c r="V516" i="1"/>
  <c r="V588" i="1"/>
  <c r="V668" i="1"/>
  <c r="V1264" i="1"/>
  <c r="V768" i="1"/>
  <c r="V838" i="1"/>
  <c r="V1220" i="1"/>
  <c r="V56" i="1"/>
  <c r="V128" i="1"/>
  <c r="Y128" i="1" s="1"/>
  <c r="V196" i="1"/>
  <c r="Y196" i="1" s="1"/>
  <c r="V277" i="1"/>
  <c r="Y277" i="1" s="1"/>
  <c r="V341" i="1"/>
  <c r="V403" i="1"/>
  <c r="V492" i="1"/>
  <c r="Y492" i="1" s="1"/>
  <c r="V564" i="1"/>
  <c r="Y564" i="1" s="1"/>
  <c r="V620" i="1"/>
  <c r="V684" i="1"/>
  <c r="V704" i="1"/>
  <c r="Y704" i="1" s="1"/>
  <c r="V760" i="1"/>
  <c r="V886" i="1"/>
  <c r="V732" i="1"/>
  <c r="V764" i="1"/>
  <c r="V796" i="1"/>
  <c r="V862" i="1"/>
  <c r="V926" i="1"/>
  <c r="V990" i="1"/>
  <c r="V1060" i="1"/>
  <c r="V1124" i="1"/>
  <c r="V1196" i="1"/>
  <c r="V1253" i="1"/>
  <c r="V1244" i="1"/>
  <c r="Y1244" i="1" s="1"/>
  <c r="V834" i="1"/>
  <c r="V898" i="1"/>
  <c r="V962" i="1"/>
  <c r="V1026" i="1"/>
  <c r="V1096" i="1"/>
  <c r="V1168" i="1"/>
  <c r="V1241" i="1"/>
  <c r="V13" i="1"/>
  <c r="V45" i="1"/>
  <c r="V77" i="1"/>
  <c r="V982" i="1"/>
  <c r="V1117" i="1"/>
  <c r="V1245" i="1"/>
  <c r="V645" i="1"/>
  <c r="V823" i="1"/>
  <c r="V887" i="1"/>
  <c r="V951" i="1"/>
  <c r="Y951" i="1" s="1"/>
  <c r="V1015" i="1"/>
  <c r="V1082" i="1"/>
  <c r="V1148" i="1"/>
  <c r="V1242" i="1"/>
  <c r="Y1242" i="1" s="1"/>
  <c r="V14" i="1"/>
  <c r="Y14" i="1" s="1"/>
  <c r="V46" i="1"/>
  <c r="V78" i="1"/>
  <c r="V110" i="1"/>
  <c r="V142" i="1"/>
  <c r="Y142" i="1" s="1"/>
  <c r="V173" i="1"/>
  <c r="V205" i="1"/>
  <c r="Y205" i="1" s="1"/>
  <c r="V235" i="1"/>
  <c r="V267" i="1"/>
  <c r="Y267" i="1" s="1"/>
  <c r="V299" i="1"/>
  <c r="V331" i="1"/>
  <c r="V363" i="1"/>
  <c r="Y363" i="1" s="1"/>
  <c r="V395" i="1"/>
  <c r="V427" i="1"/>
  <c r="Y427" i="1" s="1"/>
  <c r="V462" i="1"/>
  <c r="Y462" i="1" s="1"/>
  <c r="V490" i="1"/>
  <c r="V522" i="1"/>
  <c r="V554" i="1"/>
  <c r="V586" i="1"/>
  <c r="V618" i="1"/>
  <c r="V650" i="1"/>
  <c r="V682" i="1"/>
  <c r="Y682" i="1" s="1"/>
  <c r="V714" i="1"/>
  <c r="V746" i="1"/>
  <c r="Y746" i="1" s="1"/>
  <c r="V778" i="1"/>
  <c r="V840" i="1"/>
  <c r="V904" i="1"/>
  <c r="V968" i="1"/>
  <c r="V1032" i="1"/>
  <c r="V1112" i="1"/>
  <c r="V1186" i="1"/>
  <c r="V918" i="1"/>
  <c r="Y918" i="1" s="1"/>
  <c r="V1030" i="1"/>
  <c r="V1172" i="1"/>
  <c r="Y1172" i="1" s="1"/>
  <c r="V621" i="1"/>
  <c r="V677" i="1"/>
  <c r="V1268" i="1"/>
  <c r="V28" i="1"/>
  <c r="Y28" i="1" s="1"/>
  <c r="V60" i="1"/>
  <c r="V92" i="1"/>
  <c r="Y92" i="1" s="1"/>
  <c r="V124" i="1"/>
  <c r="V156" i="1"/>
  <c r="Y156" i="1" s="1"/>
  <c r="V204" i="1"/>
  <c r="Y204" i="1" s="1"/>
  <c r="V249" i="1"/>
  <c r="Y249" i="1" s="1"/>
  <c r="V281" i="1"/>
  <c r="V313" i="1"/>
  <c r="Y313" i="1" s="1"/>
  <c r="V345" i="1"/>
  <c r="Y345" i="1" s="1"/>
  <c r="V377" i="1"/>
  <c r="V419" i="1"/>
  <c r="V457" i="1"/>
  <c r="V504" i="1"/>
  <c r="V536" i="1"/>
  <c r="Y536" i="1" s="1"/>
  <c r="V568" i="1"/>
  <c r="Y568" i="1" s="1"/>
  <c r="V600" i="1"/>
  <c r="Y600" i="1" s="1"/>
  <c r="V632" i="1"/>
  <c r="V664" i="1"/>
  <c r="Y664" i="1" s="1"/>
  <c r="V696" i="1"/>
  <c r="Y696" i="1" s="1"/>
  <c r="V858" i="1"/>
  <c r="Y858" i="1" s="1"/>
  <c r="V922" i="1"/>
  <c r="V986" i="1"/>
  <c r="V1057" i="1"/>
  <c r="V1121" i="1"/>
  <c r="Y1121" i="1" s="1"/>
  <c r="V1192" i="1"/>
  <c r="V1249" i="1"/>
  <c r="Y1249" i="1" s="1"/>
  <c r="V17" i="1"/>
  <c r="V49" i="1"/>
  <c r="Y49" i="1" s="1"/>
  <c r="V81" i="1"/>
  <c r="V113" i="1"/>
  <c r="Y113" i="1" s="1"/>
  <c r="V145" i="1"/>
  <c r="V641" i="1"/>
  <c r="V673" i="1"/>
  <c r="V797" i="1"/>
  <c r="V863" i="1"/>
  <c r="Y863" i="1" s="1"/>
  <c r="V927" i="1"/>
  <c r="V991" i="1"/>
  <c r="Y991" i="1" s="1"/>
  <c r="V1055" i="1"/>
  <c r="V1125" i="1"/>
  <c r="Y1125" i="1" s="1"/>
  <c r="V1193" i="1"/>
  <c r="V1225" i="1"/>
  <c r="V34" i="1"/>
  <c r="Y34" i="1" s="1"/>
  <c r="V66" i="1"/>
  <c r="V98" i="1"/>
  <c r="Y98" i="1" s="1"/>
  <c r="V130" i="1"/>
  <c r="V162" i="1"/>
  <c r="Y162" i="1" s="1"/>
  <c r="V192" i="1"/>
  <c r="V224" i="1"/>
  <c r="Y224" i="1" s="1"/>
  <c r="V255" i="1"/>
  <c r="V287" i="1"/>
  <c r="Y287" i="1" s="1"/>
  <c r="V319" i="1"/>
  <c r="V351" i="1"/>
  <c r="Y351" i="1" s="1"/>
  <c r="V383" i="1"/>
  <c r="V414" i="1"/>
  <c r="Y414" i="1" s="1"/>
  <c r="V446" i="1"/>
  <c r="V481" i="1"/>
  <c r="Y481" i="1" s="1"/>
  <c r="V510" i="1"/>
  <c r="V542" i="1"/>
  <c r="Y542" i="1" s="1"/>
  <c r="V574" i="1"/>
  <c r="V606" i="1"/>
  <c r="Y606" i="1" s="1"/>
  <c r="V638" i="1"/>
  <c r="V670" i="1"/>
  <c r="Y670" i="1" s="1"/>
  <c r="V702" i="1"/>
  <c r="V734" i="1"/>
  <c r="Y734" i="1" s="1"/>
  <c r="V766" i="1"/>
  <c r="V811" i="1"/>
  <c r="Y811" i="1" s="1"/>
  <c r="V880" i="1"/>
  <c r="V944" i="1"/>
  <c r="Y944" i="1" s="1"/>
  <c r="V1008" i="1"/>
  <c r="V1083" i="1"/>
  <c r="Y1083" i="1" s="1"/>
  <c r="V1162" i="1"/>
  <c r="V93" i="1"/>
  <c r="Y93" i="1" s="1"/>
  <c r="V125" i="1"/>
  <c r="Y125" i="1" s="1"/>
  <c r="V157" i="1"/>
  <c r="Y157" i="1" s="1"/>
  <c r="V210" i="1"/>
  <c r="Y210" i="1" s="1"/>
  <c r="V250" i="1"/>
  <c r="Y250" i="1" s="1"/>
  <c r="V282" i="1"/>
  <c r="Y282" i="1" s="1"/>
  <c r="V314" i="1"/>
  <c r="Y314" i="1" s="1"/>
  <c r="V346" i="1"/>
  <c r="Y346" i="1" s="1"/>
  <c r="V378" i="1"/>
  <c r="Y378" i="1" s="1"/>
  <c r="V416" i="1"/>
  <c r="Y416" i="1" s="1"/>
  <c r="V458" i="1"/>
  <c r="Y458" i="1" s="1"/>
  <c r="V501" i="1"/>
  <c r="Y501" i="1" s="1"/>
  <c r="V533" i="1"/>
  <c r="Y533" i="1" s="1"/>
  <c r="V565" i="1"/>
  <c r="Y565" i="1" s="1"/>
  <c r="V597" i="1"/>
  <c r="Y597" i="1" s="1"/>
  <c r="V717" i="1"/>
  <c r="Y717" i="1" s="1"/>
  <c r="V749" i="1"/>
  <c r="Y749" i="1" s="1"/>
  <c r="V781" i="1"/>
  <c r="Y781" i="1" s="1"/>
  <c r="V835" i="1"/>
  <c r="Y835" i="1" s="1"/>
  <c r="V899" i="1"/>
  <c r="Y899" i="1" s="1"/>
  <c r="V963" i="1"/>
  <c r="Y963" i="1" s="1"/>
  <c r="V1027" i="1"/>
  <c r="Y1027" i="1" s="1"/>
  <c r="V1097" i="1"/>
  <c r="Y1097" i="1" s="1"/>
  <c r="V1161" i="1"/>
  <c r="Y1161" i="1" s="1"/>
  <c r="V1254" i="1"/>
  <c r="Y1254" i="1" s="1"/>
  <c r="V836" i="1"/>
  <c r="Y836" i="1" s="1"/>
  <c r="V900" i="1"/>
  <c r="Y900" i="1" s="1"/>
  <c r="V964" i="1"/>
  <c r="Y964" i="1" s="1"/>
  <c r="V1028" i="1"/>
  <c r="Y1028" i="1" s="1"/>
  <c r="V1171" i="1"/>
  <c r="V1109" i="1"/>
  <c r="V1040" i="1"/>
  <c r="V977" i="1"/>
  <c r="V913" i="1"/>
  <c r="V849" i="1"/>
  <c r="V1271" i="1"/>
  <c r="V1215" i="1"/>
  <c r="Y1215" i="1" s="1"/>
  <c r="V1152" i="1"/>
  <c r="Y1152" i="1" s="1"/>
  <c r="V1088" i="1"/>
  <c r="Y1088" i="1" s="1"/>
  <c r="V1021" i="1"/>
  <c r="Y1021" i="1" s="1"/>
  <c r="V957" i="1"/>
  <c r="Y957" i="1" s="1"/>
  <c r="V893" i="1"/>
  <c r="Y893" i="1" s="1"/>
  <c r="V829" i="1"/>
  <c r="Y829" i="1" s="1"/>
  <c r="V775" i="1"/>
  <c r="Y775" i="1" s="1"/>
  <c r="V743" i="1"/>
  <c r="Y743" i="1" s="1"/>
  <c r="V711" i="1"/>
  <c r="Y711" i="1" s="1"/>
  <c r="V679" i="1"/>
  <c r="Y679" i="1" s="1"/>
  <c r="V647" i="1"/>
  <c r="Y647" i="1" s="1"/>
  <c r="V615" i="1"/>
  <c r="Y615" i="1" s="1"/>
  <c r="V583" i="1"/>
  <c r="Y583" i="1" s="1"/>
  <c r="V551" i="1"/>
  <c r="Y551" i="1" s="1"/>
  <c r="V519" i="1"/>
  <c r="Y519" i="1" s="1"/>
  <c r="V485" i="1"/>
  <c r="Y485" i="1" s="1"/>
  <c r="V453" i="1"/>
  <c r="Y453" i="1" s="1"/>
  <c r="V421" i="1"/>
  <c r="Y421" i="1" s="1"/>
  <c r="V388" i="1"/>
  <c r="Y388" i="1" s="1"/>
  <c r="V356" i="1"/>
  <c r="Y356" i="1" s="1"/>
  <c r="V324" i="1"/>
  <c r="Y324" i="1" s="1"/>
  <c r="V292" i="1"/>
  <c r="Y292" i="1" s="1"/>
  <c r="V260" i="1"/>
  <c r="Y260" i="1" s="1"/>
  <c r="V228" i="1"/>
  <c r="Y228" i="1" s="1"/>
  <c r="V195" i="1"/>
  <c r="Y195" i="1" s="1"/>
  <c r="V163" i="1"/>
  <c r="Y163" i="1" s="1"/>
  <c r="V131" i="1"/>
  <c r="Y131" i="1" s="1"/>
  <c r="V99" i="1"/>
  <c r="Y99" i="1" s="1"/>
  <c r="V67" i="1"/>
  <c r="Y67" i="1" s="1"/>
  <c r="V35" i="1"/>
  <c r="Y35" i="1" s="1"/>
  <c r="V3" i="1"/>
  <c r="Y3" i="1" s="1"/>
  <c r="V447" i="1"/>
  <c r="V193" i="1"/>
  <c r="V486" i="1"/>
  <c r="V1050" i="1"/>
  <c r="V217" i="1"/>
  <c r="V1042" i="1"/>
  <c r="V1163" i="1"/>
  <c r="V1098" i="1"/>
  <c r="V1033" i="1"/>
  <c r="V969" i="1"/>
  <c r="V905" i="1"/>
  <c r="V841" i="1"/>
  <c r="V1247" i="1"/>
  <c r="Y1247" i="1" s="1"/>
  <c r="V1190" i="1"/>
  <c r="V1115" i="1"/>
  <c r="Y1115" i="1" s="1"/>
  <c r="V1035" i="1"/>
  <c r="V972" i="1"/>
  <c r="V908" i="1"/>
  <c r="Y908" i="1" s="1"/>
  <c r="V844" i="1"/>
  <c r="V1262" i="1"/>
  <c r="Y1262" i="1" s="1"/>
  <c r="V1169" i="1"/>
  <c r="V1104" i="1"/>
  <c r="Y1104" i="1" s="1"/>
  <c r="V1034" i="1"/>
  <c r="V971" i="1"/>
  <c r="Y971" i="1" s="1"/>
  <c r="V907" i="1"/>
  <c r="V843" i="1"/>
  <c r="Y843" i="1" s="1"/>
  <c r="V785" i="1"/>
  <c r="V753" i="1"/>
  <c r="Y753" i="1" s="1"/>
  <c r="V721" i="1"/>
  <c r="V601" i="1"/>
  <c r="Y601" i="1" s="1"/>
  <c r="V569" i="1"/>
  <c r="V537" i="1"/>
  <c r="Y537" i="1" s="1"/>
  <c r="V505" i="1"/>
  <c r="V464" i="1"/>
  <c r="Y464" i="1" s="1"/>
  <c r="V420" i="1"/>
  <c r="V382" i="1"/>
  <c r="Y382" i="1" s="1"/>
  <c r="V350" i="1"/>
  <c r="V318" i="1"/>
  <c r="Y318" i="1" s="1"/>
  <c r="V286" i="1"/>
  <c r="V254" i="1"/>
  <c r="Y254" i="1" s="1"/>
  <c r="V218" i="1"/>
  <c r="V161" i="1"/>
  <c r="Y161" i="1" s="1"/>
  <c r="V1207" i="1"/>
  <c r="Y1207" i="1" s="1"/>
  <c r="V1144" i="1"/>
  <c r="V1081" i="1"/>
  <c r="Y1081" i="1" s="1"/>
  <c r="V1013" i="1"/>
  <c r="V949" i="1"/>
  <c r="Y949" i="1" s="1"/>
  <c r="V885" i="1"/>
  <c r="V821" i="1"/>
  <c r="Y821" i="1" s="1"/>
  <c r="V771" i="1"/>
  <c r="V739" i="1"/>
  <c r="Y739" i="1" s="1"/>
  <c r="V707" i="1"/>
  <c r="V675" i="1"/>
  <c r="Y675" i="1" s="1"/>
  <c r="V643" i="1"/>
  <c r="V611" i="1"/>
  <c r="Y611" i="1" s="1"/>
  <c r="V579" i="1"/>
  <c r="V547" i="1"/>
  <c r="Y547" i="1" s="1"/>
  <c r="V515" i="1"/>
  <c r="V482" i="1"/>
  <c r="Y482" i="1" s="1"/>
  <c r="V450" i="1"/>
  <c r="V418" i="1"/>
  <c r="Y418" i="1" s="1"/>
  <c r="V384" i="1"/>
  <c r="V352" i="1"/>
  <c r="Y352" i="1" s="1"/>
  <c r="V320" i="1"/>
  <c r="Y320" i="1" s="1"/>
  <c r="V288" i="1"/>
  <c r="V256" i="1"/>
  <c r="Y256" i="1" s="1"/>
  <c r="V222" i="1"/>
  <c r="V190" i="1"/>
  <c r="Y190" i="1" s="1"/>
  <c r="V159" i="1"/>
  <c r="V127" i="1"/>
  <c r="Y127" i="1" s="1"/>
  <c r="V95" i="1"/>
  <c r="V63" i="1"/>
  <c r="Y63" i="1" s="1"/>
  <c r="V31" i="1"/>
  <c r="V1219" i="1"/>
  <c r="Y1219" i="1" s="1"/>
  <c r="V1198" i="1"/>
  <c r="V1126" i="1"/>
  <c r="Y1126" i="1" s="1"/>
  <c r="V996" i="1"/>
  <c r="V868" i="1"/>
  <c r="V1209" i="1"/>
  <c r="Y1209" i="1" s="1"/>
  <c r="V1061" i="1"/>
  <c r="Y1061" i="1" s="1"/>
  <c r="V931" i="1"/>
  <c r="V801" i="1"/>
  <c r="V733" i="1"/>
  <c r="Y733" i="1" s="1"/>
  <c r="V581" i="1"/>
  <c r="Y581" i="1" s="1"/>
  <c r="V517" i="1"/>
  <c r="V436" i="1"/>
  <c r="V362" i="1"/>
  <c r="Y362" i="1" s="1"/>
  <c r="V298" i="1"/>
  <c r="Y298" i="1" s="1"/>
  <c r="V234" i="1"/>
  <c r="V397" i="1"/>
  <c r="Y397" i="1" s="1"/>
  <c r="V1143" i="1"/>
  <c r="Y1143" i="1" s="1"/>
  <c r="V1090" i="1"/>
  <c r="Y1090" i="1" s="1"/>
  <c r="V445" i="1"/>
  <c r="Y445" i="1" s="1"/>
  <c r="V191" i="1"/>
  <c r="Y191" i="1" s="1"/>
  <c r="V477" i="1"/>
  <c r="Y477" i="1" s="1"/>
  <c r="V2" i="1"/>
  <c r="V1155" i="1"/>
  <c r="V1091" i="1"/>
  <c r="V1025" i="1"/>
  <c r="V961" i="1"/>
  <c r="V897" i="1"/>
  <c r="V833" i="1"/>
  <c r="V1255" i="1"/>
  <c r="V1199" i="1"/>
  <c r="V1134" i="1"/>
  <c r="Y1134" i="1" s="1"/>
  <c r="V1073" i="1"/>
  <c r="V1005" i="1"/>
  <c r="Y1005" i="1" s="1"/>
  <c r="V941" i="1"/>
  <c r="V877" i="1"/>
  <c r="Y877" i="1" s="1"/>
  <c r="V809" i="1"/>
  <c r="V767" i="1"/>
  <c r="Y767" i="1" s="1"/>
  <c r="V735" i="1"/>
  <c r="V703" i="1"/>
  <c r="Y703" i="1" s="1"/>
  <c r="V671" i="1"/>
  <c r="V639" i="1"/>
  <c r="Y639" i="1" s="1"/>
  <c r="V607" i="1"/>
  <c r="V575" i="1"/>
  <c r="Y575" i="1" s="1"/>
  <c r="V543" i="1"/>
  <c r="V511" i="1"/>
  <c r="Y511" i="1" s="1"/>
  <c r="V476" i="1"/>
  <c r="V444" i="1"/>
  <c r="Y444" i="1" s="1"/>
  <c r="V412" i="1"/>
  <c r="V380" i="1"/>
  <c r="Y380" i="1" s="1"/>
  <c r="V348" i="1"/>
  <c r="V316" i="1"/>
  <c r="Y316" i="1" s="1"/>
  <c r="V284" i="1"/>
  <c r="V252" i="1"/>
  <c r="Y252" i="1" s="1"/>
  <c r="V219" i="1"/>
  <c r="V187" i="1"/>
  <c r="Y187" i="1" s="1"/>
  <c r="V155" i="1"/>
  <c r="V123" i="1"/>
  <c r="Y123" i="1" s="1"/>
  <c r="V91" i="1"/>
  <c r="V59" i="1"/>
  <c r="Y59" i="1" s="1"/>
  <c r="V27" i="1"/>
  <c r="V1267" i="1"/>
  <c r="Y1267" i="1" s="1"/>
  <c r="V415" i="1"/>
  <c r="Y415" i="1" s="1"/>
  <c r="V177" i="1"/>
  <c r="Y177" i="1" s="1"/>
  <c r="V461" i="1"/>
  <c r="Y461" i="1" s="1"/>
  <c r="V812" i="1"/>
  <c r="Y812" i="1" s="1"/>
  <c r="V201" i="1"/>
  <c r="Y201" i="1" s="1"/>
  <c r="V488" i="1"/>
  <c r="Y488" i="1" s="1"/>
  <c r="V1211" i="1"/>
  <c r="V1149" i="1"/>
  <c r="V1084" i="1"/>
  <c r="V1017" i="1"/>
  <c r="V953" i="1"/>
  <c r="V889" i="1"/>
  <c r="V825" i="1"/>
  <c r="V1231" i="1"/>
  <c r="Y1231" i="1" s="1"/>
  <c r="V1174" i="1"/>
  <c r="V1101" i="1"/>
  <c r="V1020" i="1"/>
  <c r="V956" i="1"/>
  <c r="Y956" i="1" s="1"/>
  <c r="V892" i="1"/>
  <c r="V828" i="1"/>
  <c r="Y828" i="1" s="1"/>
  <c r="V1246" i="1"/>
  <c r="Y1246" i="1" s="1"/>
  <c r="V1153" i="1"/>
  <c r="V1086" i="1"/>
  <c r="Y1086" i="1" s="1"/>
  <c r="V1019" i="1"/>
  <c r="Y1019" i="1" s="1"/>
  <c r="V955" i="1"/>
  <c r="V891" i="1"/>
  <c r="V827" i="1"/>
  <c r="V777" i="1"/>
  <c r="Y777" i="1" s="1"/>
  <c r="V745" i="1"/>
  <c r="V713" i="1"/>
  <c r="Y713" i="1" s="1"/>
  <c r="V593" i="1"/>
  <c r="V561" i="1"/>
  <c r="Y561" i="1" s="1"/>
  <c r="V529" i="1"/>
  <c r="V497" i="1"/>
  <c r="Y497" i="1" s="1"/>
  <c r="V452" i="1"/>
  <c r="V410" i="1"/>
  <c r="Y410" i="1" s="1"/>
  <c r="V374" i="1"/>
  <c r="V342" i="1"/>
  <c r="Y342" i="1" s="1"/>
  <c r="V310" i="1"/>
  <c r="V278" i="1"/>
  <c r="Y278" i="1" s="1"/>
  <c r="V246" i="1"/>
  <c r="V202" i="1"/>
  <c r="Y202" i="1" s="1"/>
  <c r="V153" i="1"/>
  <c r="V1191" i="1"/>
  <c r="Y1191" i="1" s="1"/>
  <c r="V1127" i="1"/>
  <c r="Y1127" i="1" s="1"/>
  <c r="V1063" i="1"/>
  <c r="Y1063" i="1" s="1"/>
  <c r="V997" i="1"/>
  <c r="Y997" i="1" s="1"/>
  <c r="V933" i="1"/>
  <c r="Y933" i="1" s="1"/>
  <c r="V869" i="1"/>
  <c r="Y869" i="1" s="1"/>
  <c r="V799" i="1"/>
  <c r="Y799" i="1" s="1"/>
  <c r="V763" i="1"/>
  <c r="Y763" i="1" s="1"/>
  <c r="V731" i="1"/>
  <c r="Y731" i="1" s="1"/>
  <c r="V699" i="1"/>
  <c r="Y699" i="1" s="1"/>
  <c r="V667" i="1"/>
  <c r="Y667" i="1" s="1"/>
  <c r="V635" i="1"/>
  <c r="Y635" i="1" s="1"/>
  <c r="V603" i="1"/>
  <c r="Y603" i="1" s="1"/>
  <c r="V571" i="1"/>
  <c r="Y571" i="1" s="1"/>
  <c r="V539" i="1"/>
  <c r="Y539" i="1" s="1"/>
  <c r="V507" i="1"/>
  <c r="Y507" i="1" s="1"/>
  <c r="V472" i="1"/>
  <c r="Y472" i="1" s="1"/>
  <c r="V440" i="1"/>
  <c r="Y440" i="1" s="1"/>
  <c r="V408" i="1"/>
  <c r="Y408" i="1" s="1"/>
  <c r="V376" i="1"/>
  <c r="Y376" i="1" s="1"/>
  <c r="V344" i="1"/>
  <c r="Y344" i="1" s="1"/>
  <c r="V312" i="1"/>
  <c r="V280" i="1"/>
  <c r="Y280" i="1" s="1"/>
  <c r="V248" i="1"/>
  <c r="V214" i="1"/>
  <c r="Y214" i="1" s="1"/>
  <c r="V182" i="1"/>
  <c r="V151" i="1"/>
  <c r="Y151" i="1" s="1"/>
  <c r="V119" i="1"/>
  <c r="V87" i="1"/>
  <c r="Y87" i="1" s="1"/>
  <c r="V55" i="1"/>
  <c r="V23" i="1"/>
  <c r="Y23" i="1" s="1"/>
  <c r="V1259" i="1"/>
  <c r="V1182" i="1"/>
  <c r="Y1182" i="1" s="1"/>
  <c r="V1108" i="1"/>
  <c r="V980" i="1"/>
  <c r="V852" i="1"/>
  <c r="V1177" i="1"/>
  <c r="Y1177" i="1" s="1"/>
  <c r="V1045" i="1"/>
  <c r="Y1045" i="1" s="1"/>
  <c r="V915" i="1"/>
  <c r="V789" i="1"/>
  <c r="V725" i="1"/>
  <c r="Y725" i="1" s="1"/>
  <c r="V573" i="1"/>
  <c r="Y573" i="1" s="1"/>
  <c r="V509" i="1"/>
  <c r="V426" i="1"/>
  <c r="V354" i="1"/>
  <c r="Y354" i="1" s="1"/>
  <c r="V290" i="1"/>
  <c r="Y290" i="1" s="1"/>
  <c r="V226" i="1"/>
  <c r="V215" i="1"/>
  <c r="Y215" i="1" s="1"/>
  <c r="V1056" i="1"/>
  <c r="Y1056" i="1" s="1"/>
  <c r="V1122" i="1"/>
  <c r="Y1122" i="1" s="1"/>
  <c r="V413" i="1"/>
  <c r="Y413" i="1" s="1"/>
  <c r="V175" i="1"/>
  <c r="Y175" i="1" s="1"/>
  <c r="V455" i="1"/>
  <c r="Y455" i="1" s="1"/>
  <c r="V1203" i="1"/>
  <c r="V1141" i="1"/>
  <c r="V1077" i="1"/>
  <c r="V1009" i="1"/>
  <c r="V945" i="1"/>
  <c r="V881" i="1"/>
  <c r="V817" i="1"/>
  <c r="V1239" i="1"/>
  <c r="Y1239" i="1" s="1"/>
  <c r="V1183" i="1"/>
  <c r="V1120" i="1"/>
  <c r="Y1120" i="1" s="1"/>
  <c r="V1053" i="1"/>
  <c r="V989" i="1"/>
  <c r="Y989" i="1" s="1"/>
  <c r="V925" i="1"/>
  <c r="V861" i="1"/>
  <c r="Y861" i="1" s="1"/>
  <c r="V791" i="1"/>
  <c r="V759" i="1"/>
  <c r="Y759" i="1" s="1"/>
  <c r="V727" i="1"/>
  <c r="V695" i="1"/>
  <c r="Y695" i="1" s="1"/>
  <c r="V663" i="1"/>
  <c r="V631" i="1"/>
  <c r="Y631" i="1" s="1"/>
  <c r="V599" i="1"/>
  <c r="V567" i="1"/>
  <c r="Y567" i="1" s="1"/>
  <c r="V535" i="1"/>
  <c r="V503" i="1"/>
  <c r="Y503" i="1" s="1"/>
  <c r="V469" i="1"/>
  <c r="V437" i="1"/>
  <c r="Y437" i="1" s="1"/>
  <c r="V405" i="1"/>
  <c r="V372" i="1"/>
  <c r="Y372" i="1" s="1"/>
  <c r="V340" i="1"/>
  <c r="V308" i="1"/>
  <c r="Y308" i="1" s="1"/>
  <c r="V276" i="1"/>
  <c r="Y276" i="1" s="1"/>
  <c r="V244" i="1"/>
  <c r="Y244" i="1" s="1"/>
  <c r="V211" i="1"/>
  <c r="Y211" i="1" s="1"/>
  <c r="V179" i="1"/>
  <c r="Y179" i="1" s="1"/>
  <c r="V147" i="1"/>
  <c r="Y147" i="1" s="1"/>
  <c r="V115" i="1"/>
  <c r="Y115" i="1" s="1"/>
  <c r="V83" i="1"/>
  <c r="Y83" i="1" s="1"/>
  <c r="V51" i="1"/>
  <c r="Y51" i="1" s="1"/>
  <c r="V19" i="1"/>
  <c r="Y19" i="1" s="1"/>
  <c r="V1251" i="1"/>
  <c r="Y1251" i="1" s="1"/>
  <c r="V225" i="1"/>
  <c r="Y225" i="1" s="1"/>
  <c r="V1072" i="1"/>
  <c r="Y1072" i="1" s="1"/>
  <c r="V1151" i="1"/>
  <c r="Y1151" i="1" s="1"/>
  <c r="V431" i="1"/>
  <c r="Y431" i="1" s="1"/>
  <c r="V185" i="1"/>
  <c r="Y185" i="1" s="1"/>
  <c r="V463" i="1"/>
  <c r="Y463" i="1" s="1"/>
  <c r="V1195" i="1"/>
  <c r="Y1195" i="1" s="1"/>
  <c r="V1130" i="1"/>
  <c r="Y1130" i="1" s="1"/>
  <c r="V1070" i="1"/>
  <c r="Y1070" i="1" s="1"/>
  <c r="V1001" i="1"/>
  <c r="Y1001" i="1" s="1"/>
  <c r="V937" i="1"/>
  <c r="Y937" i="1" s="1"/>
  <c r="V873" i="1"/>
  <c r="Y873" i="1" s="1"/>
  <c r="V803" i="1"/>
  <c r="Y803" i="1" s="1"/>
  <c r="V1205" i="1"/>
  <c r="V1158" i="1"/>
  <c r="V1080" i="1"/>
  <c r="V1004" i="1"/>
  <c r="V940" i="1"/>
  <c r="V876" i="1"/>
  <c r="V802" i="1"/>
  <c r="V1230" i="1"/>
  <c r="Y1230" i="1" s="1"/>
  <c r="V1136" i="1"/>
  <c r="Y1136" i="1" s="1"/>
  <c r="V1068" i="1"/>
  <c r="V1003" i="1"/>
  <c r="Y1003" i="1" s="1"/>
  <c r="V939" i="1"/>
  <c r="V875" i="1"/>
  <c r="Y875" i="1" s="1"/>
  <c r="V810" i="1"/>
  <c r="V769" i="1"/>
  <c r="V737" i="1"/>
  <c r="V705" i="1"/>
  <c r="V585" i="1"/>
  <c r="V553" i="1"/>
  <c r="Y553" i="1" s="1"/>
  <c r="V521" i="1"/>
  <c r="Y521" i="1" s="1"/>
  <c r="V489" i="1"/>
  <c r="Y489" i="1" s="1"/>
  <c r="V442" i="1"/>
  <c r="V400" i="1"/>
  <c r="Y400" i="1" s="1"/>
  <c r="V366" i="1"/>
  <c r="V334" i="1"/>
  <c r="Y334" i="1" s="1"/>
  <c r="V302" i="1"/>
  <c r="V270" i="1"/>
  <c r="Y270" i="1" s="1"/>
  <c r="V238" i="1"/>
  <c r="V186" i="1"/>
  <c r="Y186" i="1" s="1"/>
  <c r="V1197" i="1"/>
  <c r="V1175" i="1"/>
  <c r="V1113" i="1"/>
  <c r="V1043" i="1"/>
  <c r="V981" i="1"/>
  <c r="V917" i="1"/>
  <c r="V853" i="1"/>
  <c r="V787" i="1"/>
  <c r="V755" i="1"/>
  <c r="V723" i="1"/>
  <c r="V691" i="1"/>
  <c r="V659" i="1"/>
  <c r="V627" i="1"/>
  <c r="V595" i="1"/>
  <c r="V563" i="1"/>
  <c r="V531" i="1"/>
  <c r="V499" i="1"/>
  <c r="V466" i="1"/>
  <c r="V434" i="1"/>
  <c r="V402" i="1"/>
  <c r="V368" i="1"/>
  <c r="V336" i="1"/>
  <c r="V304" i="1"/>
  <c r="V272" i="1"/>
  <c r="Y272" i="1" s="1"/>
  <c r="V240" i="1"/>
  <c r="V206" i="1"/>
  <c r="Y206" i="1" s="1"/>
  <c r="V174" i="1"/>
  <c r="V143" i="1"/>
  <c r="Y143" i="1" s="1"/>
  <c r="V111" i="1"/>
  <c r="V79" i="1"/>
  <c r="Y79" i="1" s="1"/>
  <c r="V47" i="1"/>
  <c r="V15" i="1"/>
  <c r="Y15" i="1" s="1"/>
  <c r="V1243" i="1"/>
  <c r="V1166" i="1"/>
  <c r="Y1166" i="1" s="1"/>
  <c r="V1069" i="1"/>
  <c r="V932" i="1"/>
  <c r="Y932" i="1" s="1"/>
  <c r="V794" i="1"/>
  <c r="V1129" i="1"/>
  <c r="V995" i="1"/>
  <c r="V867" i="1"/>
  <c r="Y867" i="1" s="1"/>
  <c r="V765" i="1"/>
  <c r="V701" i="1"/>
  <c r="V549" i="1"/>
  <c r="V480" i="1"/>
  <c r="Y480" i="1" s="1"/>
  <c r="V394" i="1"/>
  <c r="V330" i="1"/>
  <c r="V266" i="1"/>
  <c r="V178" i="1"/>
  <c r="Y178" i="1" s="1"/>
  <c r="V1187" i="1"/>
  <c r="V1123" i="1"/>
  <c r="V1059" i="1"/>
  <c r="V993" i="1"/>
  <c r="V929" i="1"/>
  <c r="V865" i="1"/>
  <c r="V795" i="1"/>
  <c r="V1167" i="1"/>
  <c r="Y1167" i="1" s="1"/>
  <c r="V1102" i="1"/>
  <c r="Y1102" i="1" s="1"/>
  <c r="V1036" i="1"/>
  <c r="Y1036" i="1" s="1"/>
  <c r="V973" i="1"/>
  <c r="Y973" i="1" s="1"/>
  <c r="V909" i="1"/>
  <c r="Y909" i="1" s="1"/>
  <c r="V845" i="1"/>
  <c r="Y845" i="1" s="1"/>
  <c r="V783" i="1"/>
  <c r="Y783" i="1" s="1"/>
  <c r="V751" i="1"/>
  <c r="Y751" i="1" s="1"/>
  <c r="V719" i="1"/>
  <c r="Y719" i="1" s="1"/>
  <c r="V687" i="1"/>
  <c r="Y687" i="1" s="1"/>
  <c r="V655" i="1"/>
  <c r="Y655" i="1" s="1"/>
  <c r="V623" i="1"/>
  <c r="Y623" i="1" s="1"/>
  <c r="V591" i="1"/>
  <c r="Y591" i="1" s="1"/>
  <c r="V559" i="1"/>
  <c r="Y559" i="1" s="1"/>
  <c r="V527" i="1"/>
  <c r="Y527" i="1" s="1"/>
  <c r="V495" i="1"/>
  <c r="Y495" i="1" s="1"/>
  <c r="V460" i="1"/>
  <c r="Y460" i="1" s="1"/>
  <c r="V428" i="1"/>
  <c r="Y428" i="1" s="1"/>
  <c r="V396" i="1"/>
  <c r="Y396" i="1" s="1"/>
  <c r="V364" i="1"/>
  <c r="Y364" i="1" s="1"/>
  <c r="V332" i="1"/>
  <c r="Y332" i="1" s="1"/>
  <c r="V300" i="1"/>
  <c r="V268" i="1"/>
  <c r="V236" i="1"/>
  <c r="V203" i="1"/>
  <c r="V171" i="1"/>
  <c r="V139" i="1"/>
  <c r="V107" i="1"/>
  <c r="V75" i="1"/>
  <c r="V43" i="1"/>
  <c r="V11" i="1"/>
  <c r="V1235" i="1"/>
  <c r="V209" i="1"/>
  <c r="V1138" i="1"/>
  <c r="V1066" i="1"/>
  <c r="V399" i="1"/>
  <c r="V1223" i="1"/>
  <c r="V1213" i="1"/>
  <c r="V1179" i="1"/>
  <c r="Y1179" i="1" s="1"/>
  <c r="V1116" i="1"/>
  <c r="V1047" i="1"/>
  <c r="Y1047" i="1" s="1"/>
  <c r="V985" i="1"/>
  <c r="V921" i="1"/>
  <c r="Y921" i="1" s="1"/>
  <c r="V857" i="1"/>
  <c r="V1263" i="1"/>
  <c r="V1206" i="1"/>
  <c r="V1137" i="1"/>
  <c r="V1052" i="1"/>
  <c r="V988" i="1"/>
  <c r="V924" i="1"/>
  <c r="Y924" i="1" s="1"/>
  <c r="V860" i="1"/>
  <c r="Y860" i="1" s="1"/>
  <c r="V1222" i="1"/>
  <c r="V1185" i="1"/>
  <c r="Y1185" i="1" s="1"/>
  <c r="V1118" i="1"/>
  <c r="V1051" i="1"/>
  <c r="Y1051" i="1" s="1"/>
  <c r="V987" i="1"/>
  <c r="V923" i="1"/>
  <c r="Y923" i="1" s="1"/>
  <c r="V859" i="1"/>
  <c r="V793" i="1"/>
  <c r="Y793" i="1" s="1"/>
  <c r="V761" i="1"/>
  <c r="V729" i="1"/>
  <c r="Y729" i="1" s="1"/>
  <c r="V609" i="1"/>
  <c r="Y609" i="1" s="1"/>
  <c r="V577" i="1"/>
  <c r="V545" i="1"/>
  <c r="V513" i="1"/>
  <c r="V474" i="1"/>
  <c r="V432" i="1"/>
  <c r="Y432" i="1" s="1"/>
  <c r="V390" i="1"/>
  <c r="V358" i="1"/>
  <c r="Y358" i="1" s="1"/>
  <c r="V326" i="1"/>
  <c r="Y326" i="1" s="1"/>
  <c r="V294" i="1"/>
  <c r="V262" i="1"/>
  <c r="V230" i="1"/>
  <c r="V169" i="1"/>
  <c r="V1159" i="1"/>
  <c r="V1095" i="1"/>
  <c r="V1029" i="1"/>
  <c r="V965" i="1"/>
  <c r="V901" i="1"/>
  <c r="V837" i="1"/>
  <c r="V779" i="1"/>
  <c r="V747" i="1"/>
  <c r="V715" i="1"/>
  <c r="V683" i="1"/>
  <c r="V651" i="1"/>
  <c r="V619" i="1"/>
  <c r="V587" i="1"/>
  <c r="V555" i="1"/>
  <c r="V523" i="1"/>
  <c r="V491" i="1"/>
  <c r="V456" i="1"/>
  <c r="V424" i="1"/>
  <c r="V392" i="1"/>
  <c r="V360" i="1"/>
  <c r="V328" i="1"/>
  <c r="V296" i="1"/>
  <c r="V264" i="1"/>
  <c r="V232" i="1"/>
  <c r="V198" i="1"/>
  <c r="V167" i="1"/>
  <c r="V135" i="1"/>
  <c r="V103" i="1"/>
  <c r="V71" i="1"/>
  <c r="V39" i="1"/>
  <c r="V7" i="1"/>
  <c r="V1214" i="1"/>
  <c r="V1146" i="1"/>
  <c r="V1046" i="1"/>
  <c r="V916" i="1"/>
  <c r="Y916" i="1" s="1"/>
  <c r="V1270" i="1"/>
  <c r="V1111" i="1"/>
  <c r="V979" i="1"/>
  <c r="V851" i="1"/>
  <c r="Y851" i="1" s="1"/>
  <c r="V757" i="1"/>
  <c r="V605" i="1"/>
  <c r="V541" i="1"/>
  <c r="V468" i="1"/>
  <c r="Y468" i="1" s="1"/>
  <c r="V386" i="1"/>
  <c r="V322" i="1"/>
  <c r="V258" i="1"/>
  <c r="V165" i="1"/>
  <c r="Y165" i="1" s="1"/>
  <c r="Y392" i="1" l="1"/>
  <c r="Y523" i="1"/>
  <c r="Y651" i="1"/>
  <c r="Y779" i="1"/>
  <c r="Y1029" i="1"/>
  <c r="Y1263" i="1"/>
  <c r="Y993" i="1"/>
  <c r="Y402" i="1"/>
  <c r="Y531" i="1"/>
  <c r="Y659" i="1"/>
  <c r="Y787" i="1"/>
  <c r="Y1043" i="1"/>
  <c r="Y881" i="1"/>
  <c r="Y1141" i="1"/>
  <c r="Y1153" i="1"/>
  <c r="Y1017" i="1"/>
  <c r="Y31" i="1"/>
  <c r="Y159" i="1"/>
  <c r="Y288" i="1"/>
  <c r="Y218" i="1"/>
  <c r="Y350" i="1"/>
  <c r="Y505" i="1"/>
  <c r="Y721" i="1"/>
  <c r="Y907" i="1"/>
  <c r="Y1169" i="1"/>
  <c r="Y972" i="1"/>
  <c r="Y977" i="1"/>
  <c r="Y1193" i="1"/>
  <c r="Y927" i="1"/>
  <c r="Y641" i="1"/>
  <c r="Y554" i="1"/>
  <c r="Y299" i="1"/>
  <c r="Y823" i="1"/>
  <c r="Y1241" i="1"/>
  <c r="Y962" i="1"/>
  <c r="Y838" i="1"/>
  <c r="Y588" i="1"/>
  <c r="Y665" i="1"/>
  <c r="Y73" i="1"/>
  <c r="Y624" i="1"/>
  <c r="Y233" i="1"/>
  <c r="Y730" i="1"/>
  <c r="Y478" i="1"/>
  <c r="Y347" i="1"/>
  <c r="Y94" i="1"/>
  <c r="Y1181" i="1"/>
  <c r="Y29" i="1"/>
  <c r="Y1064" i="1"/>
  <c r="Y792" i="1"/>
  <c r="Y596" i="1"/>
  <c r="Y309" i="1"/>
  <c r="Y24" i="1"/>
  <c r="Y800" i="1"/>
  <c r="Y1178" i="1"/>
  <c r="Y896" i="1"/>
  <c r="Y710" i="1"/>
  <c r="Y582" i="1"/>
  <c r="Y459" i="1"/>
  <c r="Y327" i="1"/>
  <c r="Y200" i="1"/>
  <c r="Y74" i="1"/>
  <c r="Y1139" i="1"/>
  <c r="Y879" i="1"/>
  <c r="Y617" i="1"/>
  <c r="Y25" i="1"/>
  <c r="Y1071" i="1"/>
  <c r="Y807" i="1"/>
  <c r="Y576" i="1"/>
  <c r="Y425" i="1"/>
  <c r="Y132" i="1"/>
  <c r="Y4" i="1"/>
  <c r="Y1085" i="1"/>
  <c r="Y1049" i="1"/>
  <c r="Y786" i="1"/>
  <c r="Y658" i="1"/>
  <c r="Y530" i="1"/>
  <c r="Y1031" i="1"/>
  <c r="Y661" i="1"/>
  <c r="Y85" i="1"/>
  <c r="Y1184" i="1"/>
  <c r="Y914" i="1"/>
  <c r="Y422" i="1"/>
  <c r="Y144" i="1"/>
  <c r="Y706" i="1"/>
  <c r="Y1132" i="1"/>
  <c r="Y871" i="1"/>
  <c r="Y1272" i="1"/>
  <c r="Y1041" i="1"/>
  <c r="Y540" i="1"/>
  <c r="Y954" i="1"/>
  <c r="Y258" i="1"/>
  <c r="Y541" i="1"/>
  <c r="Y979" i="1"/>
  <c r="Y1046" i="1"/>
  <c r="Y39" i="1"/>
  <c r="Y167" i="1"/>
  <c r="Y296" i="1"/>
  <c r="Y545" i="1"/>
  <c r="Y857" i="1"/>
  <c r="Y1116" i="1"/>
  <c r="Y266" i="1"/>
  <c r="Y549" i="1"/>
  <c r="Y995" i="1"/>
  <c r="Y1069" i="1"/>
  <c r="Y939" i="1"/>
  <c r="Y340" i="1"/>
  <c r="Y469" i="1"/>
  <c r="Y599" i="1"/>
  <c r="Y727" i="1"/>
  <c r="Y925" i="1"/>
  <c r="Y1183" i="1"/>
  <c r="Y955" i="1"/>
  <c r="Y91" i="1"/>
  <c r="Y219" i="1"/>
  <c r="Y348" i="1"/>
  <c r="Y476" i="1"/>
  <c r="Y607" i="1"/>
  <c r="Y735" i="1"/>
  <c r="Y941" i="1"/>
  <c r="Y1199" i="1"/>
  <c r="Y450" i="1"/>
  <c r="Y579" i="1"/>
  <c r="Y707" i="1"/>
  <c r="Y885" i="1"/>
  <c r="Y1144" i="1"/>
  <c r="Y1035" i="1"/>
  <c r="Y145" i="1"/>
  <c r="Y17" i="1"/>
  <c r="Y419" i="1"/>
  <c r="Y1268" i="1"/>
  <c r="Y1030" i="1"/>
  <c r="Y1196" i="1"/>
  <c r="Y926" i="1"/>
  <c r="Y768" i="1"/>
  <c r="Y516" i="1"/>
  <c r="Y305" i="1"/>
  <c r="Y148" i="1"/>
  <c r="Y546" i="1"/>
  <c r="Y417" i="1"/>
  <c r="Y166" i="1"/>
  <c r="Y1216" i="1"/>
  <c r="Y946" i="1"/>
  <c r="Y454" i="1"/>
  <c r="Y253" i="1"/>
  <c r="Y65" i="1"/>
  <c r="Y44" i="1"/>
  <c r="Y570" i="1"/>
  <c r="Y1054" i="1"/>
  <c r="Y1256" i="1"/>
  <c r="Y1022" i="1"/>
  <c r="Y728" i="1"/>
  <c r="Y301" i="1"/>
  <c r="Y16" i="1"/>
  <c r="Y121" i="1"/>
  <c r="Y1265" i="1"/>
  <c r="Y1002" i="1"/>
  <c r="Y257" i="1"/>
  <c r="Y693" i="1"/>
  <c r="Y950" i="1"/>
  <c r="Y371" i="1"/>
  <c r="Y118" i="1"/>
  <c r="Y1261" i="1"/>
  <c r="Y53" i="1"/>
  <c r="Y1110" i="1"/>
  <c r="Y850" i="1"/>
  <c r="Y357" i="1"/>
  <c r="Y72" i="1"/>
  <c r="Y712" i="1"/>
  <c r="Y386" i="1"/>
  <c r="Y757" i="1"/>
  <c r="Y1270" i="1"/>
  <c r="Y169" i="1"/>
  <c r="Y1206" i="1"/>
  <c r="Y1213" i="1"/>
  <c r="Y1138" i="1"/>
  <c r="Y43" i="1"/>
  <c r="Y171" i="1"/>
  <c r="Y300" i="1"/>
  <c r="Y394" i="1"/>
  <c r="Y765" i="1"/>
  <c r="Y794" i="1"/>
  <c r="Y1243" i="1"/>
  <c r="Y111" i="1"/>
  <c r="Y240" i="1"/>
  <c r="Y302" i="1"/>
  <c r="Y585" i="1"/>
  <c r="Y1158" i="1"/>
  <c r="Y892" i="1"/>
  <c r="Y1174" i="1"/>
  <c r="Y833" i="1"/>
  <c r="Y1091" i="1"/>
  <c r="Y969" i="1"/>
  <c r="Y1042" i="1"/>
  <c r="Y193" i="1"/>
  <c r="Y632" i="1"/>
  <c r="Y621" i="1"/>
  <c r="Y1186" i="1"/>
  <c r="Y904" i="1"/>
  <c r="Y331" i="1"/>
  <c r="Y668" i="1"/>
  <c r="Y1062" i="1"/>
  <c r="Y790" i="1"/>
  <c r="Y662" i="1"/>
  <c r="Y534" i="1"/>
  <c r="Y407" i="1"/>
  <c r="Y279" i="1"/>
  <c r="Y154" i="1"/>
  <c r="Y26" i="1"/>
  <c r="Y1038" i="1"/>
  <c r="Y105" i="1"/>
  <c r="Y241" i="1"/>
  <c r="Y1227" i="1"/>
  <c r="Y952" i="1"/>
  <c r="Y102" i="1"/>
  <c r="Y935" i="1"/>
  <c r="Y96" i="1"/>
  <c r="Y1194" i="1"/>
  <c r="Y912" i="1"/>
  <c r="Y718" i="1"/>
  <c r="Y590" i="1"/>
  <c r="Y465" i="1"/>
  <c r="Y335" i="1"/>
  <c r="Y208" i="1"/>
  <c r="Y82" i="1"/>
  <c r="Y393" i="1"/>
  <c r="Y108" i="1"/>
  <c r="Y1236" i="1"/>
  <c r="Y251" i="1"/>
  <c r="Y613" i="1"/>
  <c r="Y716" i="1"/>
  <c r="Y644" i="1"/>
  <c r="Y736" i="1"/>
  <c r="Y101" i="1"/>
  <c r="Y960" i="1"/>
  <c r="Y742" i="1"/>
  <c r="Y614" i="1"/>
  <c r="Y487" i="1"/>
  <c r="Y359" i="1"/>
  <c r="Y231" i="1"/>
  <c r="Y106" i="1"/>
  <c r="Y1135" i="1"/>
  <c r="Y874" i="1"/>
  <c r="Y562" i="1"/>
  <c r="Y54" i="1"/>
  <c r="Y772" i="1"/>
  <c r="Y229" i="1"/>
  <c r="Y816" i="1"/>
  <c r="Y548" i="1"/>
  <c r="Y987" i="1"/>
  <c r="Y1052" i="1"/>
  <c r="Y399" i="1"/>
  <c r="Y107" i="1"/>
  <c r="Y47" i="1"/>
  <c r="Y304" i="1"/>
  <c r="Y238" i="1"/>
  <c r="Y1004" i="1"/>
  <c r="Y2" i="1"/>
  <c r="Y390" i="1"/>
  <c r="Y761" i="1"/>
  <c r="Y1235" i="1"/>
  <c r="Y236" i="1"/>
  <c r="Y174" i="1"/>
  <c r="Y366" i="1"/>
  <c r="Y1020" i="1"/>
  <c r="Y961" i="1"/>
  <c r="Y841" i="1"/>
  <c r="Y1098" i="1"/>
  <c r="Y1057" i="1"/>
  <c r="Y281" i="1"/>
  <c r="Y1032" i="1"/>
  <c r="Y395" i="1"/>
  <c r="Y1015" i="1"/>
  <c r="Y1210" i="1"/>
  <c r="Y726" i="1"/>
  <c r="Y475" i="1"/>
  <c r="Y216" i="1"/>
  <c r="Y1173" i="1"/>
  <c r="Y1103" i="1"/>
  <c r="Y592" i="1"/>
  <c r="Y1094" i="1"/>
  <c r="Y805" i="1"/>
  <c r="Y1039" i="1"/>
  <c r="Y654" i="1"/>
  <c r="Y398" i="1"/>
  <c r="Y146" i="1"/>
  <c r="Y245" i="1"/>
  <c r="Y832" i="1"/>
  <c r="Y550" i="1"/>
  <c r="Y295" i="1"/>
  <c r="Y170" i="1"/>
  <c r="Y708" i="1"/>
  <c r="Y435" i="1"/>
  <c r="Y322" i="1"/>
  <c r="Y605" i="1"/>
  <c r="Y1111" i="1"/>
  <c r="Y1146" i="1"/>
  <c r="Y71" i="1"/>
  <c r="Y198" i="1"/>
  <c r="Y328" i="1"/>
  <c r="Y456" i="1"/>
  <c r="Y587" i="1"/>
  <c r="Y715" i="1"/>
  <c r="Y901" i="1"/>
  <c r="Y1159" i="1"/>
  <c r="Y294" i="1"/>
  <c r="Y577" i="1"/>
  <c r="Y1137" i="1"/>
  <c r="Y1066" i="1"/>
  <c r="Y11" i="1"/>
  <c r="Y139" i="1"/>
  <c r="Y268" i="1"/>
  <c r="Y865" i="1"/>
  <c r="Y1123" i="1"/>
  <c r="Y330" i="1"/>
  <c r="Y701" i="1"/>
  <c r="Y1129" i="1"/>
  <c r="Y336" i="1"/>
  <c r="Y466" i="1"/>
  <c r="Y595" i="1"/>
  <c r="Y723" i="1"/>
  <c r="Y917" i="1"/>
  <c r="Y1175" i="1"/>
  <c r="Y769" i="1"/>
  <c r="Y802" i="1"/>
  <c r="Y1080" i="1"/>
  <c r="Y1009" i="1"/>
  <c r="Y1101" i="1"/>
  <c r="Y889" i="1"/>
  <c r="Y1149" i="1"/>
  <c r="Y1255" i="1"/>
  <c r="Y1025" i="1"/>
  <c r="Y1198" i="1"/>
  <c r="Y95" i="1"/>
  <c r="Y222" i="1"/>
  <c r="Y286" i="1"/>
  <c r="Y420" i="1"/>
  <c r="Y569" i="1"/>
  <c r="Y785" i="1"/>
  <c r="Y1034" i="1"/>
  <c r="Y844" i="1"/>
  <c r="Y905" i="1"/>
  <c r="Y1163" i="1"/>
  <c r="Y486" i="1"/>
  <c r="Y849" i="1"/>
  <c r="Y1109" i="1"/>
  <c r="Y1055" i="1"/>
  <c r="Y797" i="1"/>
  <c r="Y986" i="1"/>
  <c r="Y377" i="1"/>
  <c r="Y677" i="1"/>
  <c r="Y968" i="1"/>
  <c r="Y1050" i="1"/>
  <c r="Y124" i="1"/>
  <c r="Y778" i="1"/>
  <c r="Y522" i="1"/>
  <c r="Y732" i="1"/>
  <c r="Y928" i="1"/>
  <c r="Y598" i="1"/>
  <c r="Y343" i="1"/>
  <c r="Y90" i="1"/>
  <c r="Y911" i="1"/>
  <c r="Y451" i="1"/>
  <c r="Y824" i="1"/>
  <c r="Y291" i="1"/>
  <c r="Y1065" i="1"/>
  <c r="Y782" i="1"/>
  <c r="Y526" i="1"/>
  <c r="Y271" i="1"/>
  <c r="Y18" i="1"/>
  <c r="Y657" i="1"/>
  <c r="Y616" i="1"/>
  <c r="Y315" i="1"/>
  <c r="Y62" i="1"/>
  <c r="Y780" i="1"/>
  <c r="Y532" i="1"/>
  <c r="Y1105" i="1"/>
  <c r="Y678" i="1"/>
  <c r="Y423" i="1"/>
  <c r="Y42" i="1"/>
  <c r="Y385" i="1"/>
  <c r="Y1258" i="1"/>
  <c r="Y1214" i="1"/>
  <c r="Y103" i="1"/>
  <c r="Y232" i="1"/>
  <c r="Y360" i="1"/>
  <c r="Y491" i="1"/>
  <c r="Y619" i="1"/>
  <c r="Y747" i="1"/>
  <c r="Y965" i="1"/>
  <c r="Y474" i="1"/>
  <c r="Y859" i="1"/>
  <c r="Y1118" i="1"/>
  <c r="Y985" i="1"/>
  <c r="Y929" i="1"/>
  <c r="Y1187" i="1"/>
  <c r="Y368" i="1"/>
  <c r="Y499" i="1"/>
  <c r="Y627" i="1"/>
  <c r="Y755" i="1"/>
  <c r="Y981" i="1"/>
  <c r="Y1197" i="1"/>
  <c r="Y442" i="1"/>
  <c r="Y810" i="1"/>
  <c r="Y1068" i="1"/>
  <c r="Y876" i="1"/>
  <c r="Y405" i="1"/>
  <c r="Y535" i="1"/>
  <c r="Y663" i="1"/>
  <c r="Y791" i="1"/>
  <c r="Y1053" i="1"/>
  <c r="Y817" i="1"/>
  <c r="Y1077" i="1"/>
  <c r="Y426" i="1"/>
  <c r="Y789" i="1"/>
  <c r="Y852" i="1"/>
  <c r="Y1259" i="1"/>
  <c r="Y119" i="1"/>
  <c r="Y248" i="1"/>
  <c r="Y153" i="1"/>
  <c r="Y310" i="1"/>
  <c r="Y452" i="1"/>
  <c r="Y593" i="1"/>
  <c r="Y827" i="1"/>
  <c r="Y953" i="1"/>
  <c r="Y1211" i="1"/>
  <c r="Y27" i="1"/>
  <c r="Y155" i="1"/>
  <c r="Y284" i="1"/>
  <c r="Y412" i="1"/>
  <c r="Y543" i="1"/>
  <c r="Y671" i="1"/>
  <c r="Y809" i="1"/>
  <c r="Y1073" i="1"/>
  <c r="Y436" i="1"/>
  <c r="Y801" i="1"/>
  <c r="Y868" i="1"/>
  <c r="Y384" i="1"/>
  <c r="Y515" i="1"/>
  <c r="Y643" i="1"/>
  <c r="Y771" i="1"/>
  <c r="Y1013" i="1"/>
  <c r="Y1190" i="1"/>
  <c r="Y913" i="1"/>
  <c r="Y1171" i="1"/>
  <c r="Y1008" i="1"/>
  <c r="Y618" i="1"/>
  <c r="Y490" i="1"/>
  <c r="Y235" i="1"/>
  <c r="Y110" i="1"/>
  <c r="Y1245" i="1"/>
  <c r="Y45" i="1"/>
  <c r="Y1096" i="1"/>
  <c r="Y834" i="1"/>
  <c r="Y1124" i="1"/>
  <c r="Y862" i="1"/>
  <c r="Y886" i="1"/>
  <c r="Y620" i="1"/>
  <c r="Y341" i="1"/>
  <c r="Y56" i="1"/>
  <c r="Y1264" i="1"/>
  <c r="Y104" i="1"/>
  <c r="Y137" i="1"/>
  <c r="Y1037" i="1"/>
  <c r="Y273" i="1"/>
  <c r="Y116" i="1"/>
  <c r="Y1252" i="1"/>
  <c r="Y998" i="1"/>
  <c r="Y1016" i="1"/>
  <c r="Y770" i="1"/>
  <c r="Y642" i="1"/>
  <c r="Y514" i="1"/>
  <c r="Y259" i="1"/>
  <c r="Y629" i="1"/>
  <c r="Y1180" i="1"/>
  <c r="Y910" i="1"/>
  <c r="Y660" i="1"/>
  <c r="Y500" i="1"/>
  <c r="Y160" i="1"/>
  <c r="Y625" i="1"/>
  <c r="Y1089" i="1"/>
  <c r="Y438" i="1"/>
  <c r="Y12" i="1"/>
  <c r="Y666" i="1"/>
  <c r="Y411" i="1"/>
  <c r="Y158" i="1"/>
  <c r="Y685" i="1"/>
  <c r="Y902" i="1"/>
  <c r="Y1200" i="1"/>
  <c r="Y930" i="1"/>
  <c r="Y1217" i="1"/>
  <c r="Y958" i="1"/>
  <c r="Y748" i="1"/>
  <c r="Y700" i="1"/>
  <c r="Y237" i="1"/>
  <c r="Y133" i="1"/>
  <c r="Y1007" i="1"/>
  <c r="Y938" i="1"/>
  <c r="Y640" i="1"/>
  <c r="Y220" i="1"/>
  <c r="Y1202" i="1"/>
  <c r="Y920" i="1"/>
  <c r="Y722" i="1"/>
  <c r="Y86" i="1"/>
  <c r="Y1165" i="1"/>
  <c r="Y467" i="1"/>
  <c r="Y580" i="1"/>
  <c r="Y293" i="1"/>
  <c r="Y8" i="1"/>
  <c r="Y676" i="1"/>
  <c r="Y223" i="1"/>
  <c r="Y766" i="1"/>
  <c r="Y638" i="1"/>
  <c r="Y510" i="1"/>
  <c r="Y383" i="1"/>
  <c r="Y255" i="1"/>
  <c r="Y130" i="1"/>
  <c r="Y1225" i="1"/>
  <c r="Y673" i="1"/>
  <c r="Y81" i="1"/>
  <c r="Y1192" i="1"/>
  <c r="Y922" i="1"/>
  <c r="Y504" i="1"/>
  <c r="Y60" i="1"/>
  <c r="Y714" i="1"/>
  <c r="Y586" i="1"/>
  <c r="Y78" i="1"/>
  <c r="Y1148" i="1"/>
  <c r="Y887" i="1"/>
  <c r="Y1117" i="1"/>
  <c r="Y13" i="1"/>
  <c r="Y1026" i="1"/>
  <c r="Y1060" i="1"/>
  <c r="Y796" i="1"/>
  <c r="Y760" i="1"/>
  <c r="Y1220" i="1"/>
  <c r="Y333" i="1"/>
  <c r="Y48" i="1"/>
  <c r="Y697" i="1"/>
  <c r="Y1233" i="1"/>
  <c r="Y970" i="1"/>
  <c r="Y656" i="1"/>
  <c r="Y369" i="1"/>
  <c r="Y738" i="1"/>
  <c r="Y610" i="1"/>
  <c r="Y355" i="1"/>
  <c r="Y227" i="1"/>
  <c r="Y1226" i="1"/>
  <c r="Y1189" i="1"/>
  <c r="Y37" i="1"/>
  <c r="Y1078" i="1"/>
  <c r="Y818" i="1"/>
  <c r="Y604" i="1"/>
  <c r="Y1248" i="1"/>
  <c r="Y389" i="1"/>
  <c r="Y1093" i="1"/>
  <c r="Y831" i="1"/>
  <c r="Y129" i="1"/>
  <c r="Y1224" i="1"/>
  <c r="Y265" i="1"/>
  <c r="Y966" i="1"/>
  <c r="Y762" i="1"/>
  <c r="Y506" i="1"/>
  <c r="Y379" i="1"/>
  <c r="Y126" i="1"/>
  <c r="Y983" i="1"/>
  <c r="Y61" i="1"/>
  <c r="Y1128" i="1"/>
  <c r="Y866" i="1"/>
  <c r="Y1164" i="1"/>
  <c r="Y894" i="1"/>
  <c r="Y365" i="1"/>
  <c r="Y88" i="1"/>
  <c r="Y136" i="1"/>
  <c r="Y649" i="1"/>
  <c r="Y57" i="1"/>
  <c r="Y608" i="1"/>
  <c r="Y321" i="1"/>
  <c r="Y164" i="1"/>
  <c r="Y1204" i="1"/>
  <c r="Y1133" i="1"/>
  <c r="Y856" i="1"/>
  <c r="Y690" i="1"/>
  <c r="Y307" i="1"/>
  <c r="Y1100" i="1"/>
  <c r="Y839" i="1"/>
  <c r="Y1014" i="1"/>
  <c r="Y1257" i="1"/>
  <c r="Y978" i="1"/>
  <c r="Y1269" i="1"/>
  <c r="Y1006" i="1"/>
  <c r="Y720" i="1"/>
  <c r="Y854" i="1"/>
  <c r="Y285" i="1"/>
  <c r="Y1228" i="1"/>
  <c r="Y1250" i="1"/>
  <c r="Y7" i="1"/>
  <c r="Y135" i="1"/>
  <c r="Y264" i="1"/>
  <c r="Y230" i="1"/>
  <c r="Y513" i="1"/>
  <c r="Y988" i="1"/>
  <c r="Y1223" i="1"/>
  <c r="Y209" i="1"/>
  <c r="Y75" i="1"/>
  <c r="Y203" i="1"/>
  <c r="Y705" i="1"/>
  <c r="Y940" i="1"/>
  <c r="Y1205" i="1"/>
  <c r="Y226" i="1"/>
  <c r="Y509" i="1"/>
  <c r="Y915" i="1"/>
  <c r="Y980" i="1"/>
  <c r="Y891" i="1"/>
  <c r="Y897" i="1"/>
  <c r="Y1155" i="1"/>
  <c r="Y234" i="1"/>
  <c r="Y517" i="1"/>
  <c r="Y931" i="1"/>
  <c r="Y996" i="1"/>
  <c r="Y1033" i="1"/>
  <c r="Y217" i="1"/>
  <c r="Y447" i="1"/>
  <c r="Y457" i="1"/>
  <c r="Y1112" i="1"/>
  <c r="Y840" i="1"/>
  <c r="Y173" i="1"/>
  <c r="Y46" i="1"/>
  <c r="Y1082" i="1"/>
  <c r="Y982" i="1"/>
  <c r="Y1253" i="1"/>
  <c r="Y990" i="1"/>
  <c r="Y764" i="1"/>
  <c r="Y269" i="1"/>
  <c r="Y337" i="1"/>
  <c r="Y188" i="1"/>
  <c r="Y1221" i="1"/>
  <c r="Y1170" i="1"/>
  <c r="Y888" i="1"/>
  <c r="Y449" i="1"/>
  <c r="Y1260" i="1"/>
  <c r="Y689" i="1"/>
  <c r="Y653" i="1"/>
  <c r="Y602" i="1"/>
  <c r="Y221" i="1"/>
  <c r="Y1188" i="1"/>
  <c r="Y1092" i="1"/>
  <c r="Y830" i="1"/>
  <c r="Y275" i="1"/>
  <c r="Y150" i="1"/>
  <c r="Y22" i="1"/>
  <c r="Y740" i="1"/>
  <c r="Y692" i="1"/>
  <c r="Y776" i="1"/>
  <c r="Y212" i="1"/>
  <c r="Y424" i="1"/>
  <c r="Y555" i="1"/>
  <c r="Y683" i="1"/>
  <c r="Y837" i="1"/>
  <c r="Y1095" i="1"/>
  <c r="Y262" i="1"/>
  <c r="Y1222" i="1"/>
  <c r="Y795" i="1"/>
  <c r="Y1059" i="1"/>
  <c r="Y434" i="1"/>
  <c r="Y563" i="1"/>
  <c r="Y691" i="1"/>
  <c r="Y853" i="1"/>
  <c r="Y1113" i="1"/>
  <c r="Y737" i="1"/>
  <c r="Y945" i="1"/>
  <c r="Y1203" i="1"/>
  <c r="Y1108" i="1"/>
  <c r="Y55" i="1"/>
  <c r="Y182" i="1"/>
  <c r="Y312" i="1"/>
  <c r="Y246" i="1"/>
  <c r="Y374" i="1"/>
  <c r="Y529" i="1"/>
  <c r="Y745" i="1"/>
  <c r="Y825" i="1"/>
  <c r="Y1084" i="1"/>
  <c r="Y1271" i="1"/>
  <c r="Y1040" i="1"/>
  <c r="Y1162" i="1"/>
  <c r="Y880" i="1"/>
  <c r="Y702" i="1"/>
  <c r="Y574" i="1"/>
  <c r="Y446" i="1"/>
  <c r="Y319" i="1"/>
  <c r="Y192" i="1"/>
  <c r="Y66" i="1"/>
  <c r="Y650" i="1"/>
  <c r="Y645" i="1"/>
  <c r="Y77" i="1"/>
  <c r="Y1168" i="1"/>
  <c r="Y898" i="1"/>
  <c r="Y684" i="1"/>
  <c r="Y403" i="1"/>
  <c r="Y633" i="1"/>
  <c r="Y842" i="1"/>
  <c r="Y20" i="1"/>
  <c r="Y1131" i="1"/>
  <c r="Y674" i="1"/>
  <c r="Y168" i="1"/>
  <c r="Y822" i="1"/>
  <c r="Y959" i="1"/>
  <c r="Y1160" i="1"/>
  <c r="Y890" i="1"/>
  <c r="Y329" i="1"/>
  <c r="Y1229" i="1"/>
  <c r="Y698" i="1"/>
  <c r="Y443" i="1"/>
  <c r="Y1273" i="1"/>
  <c r="Y994" i="1"/>
  <c r="Y636" i="1"/>
  <c r="Y984" i="1"/>
  <c r="Y754" i="1"/>
  <c r="Y967" i="1"/>
  <c r="Y1142" i="1"/>
  <c r="Y878" i="1"/>
  <c r="Y120" i="1"/>
  <c r="Y64" i="1"/>
  <c r="Y806" i="1"/>
  <c r="Y1147" i="1"/>
  <c r="Y479" i="1"/>
  <c r="Y1058" i="1"/>
  <c r="Y207" i="1"/>
  <c r="Y8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<sst xmlns="http://schemas.openxmlformats.org/spreadsheetml/2006/main" count="6155" uniqueCount="233">
  <si>
    <t>tract</t>
  </si>
  <si>
    <t>Name</t>
  </si>
  <si>
    <t>Employment_Rate_rP_gP_pall</t>
  </si>
  <si>
    <t>Wrigley, Long Beach, CA</t>
  </si>
  <si>
    <t>Los Angeles County, CA</t>
  </si>
  <si>
    <t>Manhattan Beach, CA</t>
  </si>
  <si>
    <t>Cerritos, CA</t>
  </si>
  <si>
    <t>Rosemead, CA</t>
  </si>
  <si>
    <t>South Montebello, Monterey Park, CA</t>
  </si>
  <si>
    <t>South Montebello, Montebello, CA</t>
  </si>
  <si>
    <t>Inglewood, CA</t>
  </si>
  <si>
    <t>Monterey Park, CA</t>
  </si>
  <si>
    <t>East Whitter, Whittier, CA</t>
  </si>
  <si>
    <t>Los Angeles, CA</t>
  </si>
  <si>
    <t>Northeast Torrance, Torrance, CA</t>
  </si>
  <si>
    <t>Harbor Gateway North, Los Angeles, CA</t>
  </si>
  <si>
    <t>El Dorado, Long Beach, CA</t>
  </si>
  <si>
    <t>Whittier, CA</t>
  </si>
  <si>
    <t>Alhambra, CA</t>
  </si>
  <si>
    <t>El Monte City, El Monte, CA</t>
  </si>
  <si>
    <t>Central LA, Los Angeles, CA</t>
  </si>
  <si>
    <t>Hawthorne, CA</t>
  </si>
  <si>
    <t>Northwest Torrance, Torrance, CA</t>
  </si>
  <si>
    <t>Huntington Park, CA</t>
  </si>
  <si>
    <t>Carson Park, Long Beach, CA</t>
  </si>
  <si>
    <t>Torrance, CA</t>
  </si>
  <si>
    <t>Montecito Heights, Los Angeles, CA</t>
  </si>
  <si>
    <t>Garvey, Rosemead, CA</t>
  </si>
  <si>
    <t>Bixby Knolls, Long Beach, CA</t>
  </si>
  <si>
    <t>Harbor, Gardena, CA</t>
  </si>
  <si>
    <t>Silver Lake, Los Angeles, CA</t>
  </si>
  <si>
    <t>Gardena, CA</t>
  </si>
  <si>
    <t>Lakewood, CA</t>
  </si>
  <si>
    <t>Downey, CA</t>
  </si>
  <si>
    <t>Cypress, CA</t>
  </si>
  <si>
    <t>Carson, CA</t>
  </si>
  <si>
    <t>Morningside Park, Inglewood, CA</t>
  </si>
  <si>
    <t>South Los Angeles, Los Angeles, CA</t>
  </si>
  <si>
    <t>North Redondo, Redondo Beach, CA</t>
  </si>
  <si>
    <t>El Monte, CA</t>
  </si>
  <si>
    <t>Garvey, Monterey Park, CA</t>
  </si>
  <si>
    <t>Buena Park, CA</t>
  </si>
  <si>
    <t>Westchester, Los Angeles, CA</t>
  </si>
  <si>
    <t>Temple City, CA</t>
  </si>
  <si>
    <t>El Rancho, Pico Rivera, CA</t>
  </si>
  <si>
    <t>Northeast Los Angeles, Los Angeles, CA</t>
  </si>
  <si>
    <t>La Palma, CA</t>
  </si>
  <si>
    <t>East Los Angeles, CA</t>
  </si>
  <si>
    <t>West Los Angeles, Los Angeles, CA</t>
  </si>
  <si>
    <t>Bixby North, Long Beach, CA</t>
  </si>
  <si>
    <t>Echo Park, Los Angeles, CA</t>
  </si>
  <si>
    <t>Lakewood Mutual, Lakewood, CA</t>
  </si>
  <si>
    <t>Norwalk, CA</t>
  </si>
  <si>
    <t>La Mirada, CA</t>
  </si>
  <si>
    <t>Ramona Park, Long Beach, CA</t>
  </si>
  <si>
    <t>Hermosa Beach, CA</t>
  </si>
  <si>
    <t>South Gate, CA</t>
  </si>
  <si>
    <t>HollyGlen, Hawthorne, CA</t>
  </si>
  <si>
    <t>Delthorne, Torrance, CA</t>
  </si>
  <si>
    <t>El Segundo, CA</t>
  </si>
  <si>
    <t>Atwater Village, Los Angeles, CA</t>
  </si>
  <si>
    <t>South El Monte, CA</t>
  </si>
  <si>
    <t>Mar Vista, Los Angeles, CA</t>
  </si>
  <si>
    <t>San Gabriel, CA</t>
  </si>
  <si>
    <t>Cheviot Hills, Los Angeles, CA</t>
  </si>
  <si>
    <t>South of Conant, Long Beach, CA</t>
  </si>
  <si>
    <t>Grant, Long Beach, CA</t>
  </si>
  <si>
    <t>Boyle Heights, Los Angeles, CA</t>
  </si>
  <si>
    <t>Venice, Los Angeles, CA</t>
  </si>
  <si>
    <t>North of Montana, Santa Monica, CA</t>
  </si>
  <si>
    <t>Madrona, Torrance, CA</t>
  </si>
  <si>
    <t>Bellflower, CA</t>
  </si>
  <si>
    <t>Lakewood Village, Long Beach, CA</t>
  </si>
  <si>
    <t>Southwood, Torrance, CA</t>
  </si>
  <si>
    <t>Santa Fe Springs, CA</t>
  </si>
  <si>
    <t>Paramount, CA</t>
  </si>
  <si>
    <t>Coolidge Triangle, Long Beach, CA</t>
  </si>
  <si>
    <t>Leimert Park, Los Angeles, CA</t>
  </si>
  <si>
    <t>Old Town Torrance, Torrance, CA</t>
  </si>
  <si>
    <t>Artesia, CA</t>
  </si>
  <si>
    <t>Brentwood, Los Angeles, CA</t>
  </si>
  <si>
    <t>McLaughlin, Los Angeles, CA</t>
  </si>
  <si>
    <t>South Montebello, Bell Gardens, CA</t>
  </si>
  <si>
    <t>Jefferson, Los Angeles, CA</t>
  </si>
  <si>
    <t>Culver City, CA</t>
  </si>
  <si>
    <t>View Park, View Park-Windsor Hills, CA</t>
  </si>
  <si>
    <t>Addams, Long Beach, CA</t>
  </si>
  <si>
    <t>West Torrance, Torrance, CA</t>
  </si>
  <si>
    <t>Venice, Marina del Rey, CA</t>
  </si>
  <si>
    <t>Torrance Heights Civic, Torrance, CA</t>
  </si>
  <si>
    <t>Playa del Rey, Los Angeles, CA</t>
  </si>
  <si>
    <t>South Redondo, Redondo Beach, CA</t>
  </si>
  <si>
    <t>Bell, CA</t>
  </si>
  <si>
    <t>Palms, Los Angeles, CA</t>
  </si>
  <si>
    <t>La Puente, CA</t>
  </si>
  <si>
    <t>Castle Heights, Los Angeles, CA</t>
  </si>
  <si>
    <t>Ocean Park, Santa Monica, CA</t>
  </si>
  <si>
    <t>Long Beach, CA</t>
  </si>
  <si>
    <t>Upper Westside, Long Beach, CA</t>
  </si>
  <si>
    <t>Baldwin Hills, Los Angeles, CA</t>
  </si>
  <si>
    <t>Bel Air, Los Angeles, CA</t>
  </si>
  <si>
    <t>South Montebello, East Los Angeles, CA</t>
  </si>
  <si>
    <t>Cudahy, CA</t>
  </si>
  <si>
    <t>South Figueroa Corridor, Los Angeles, CA</t>
  </si>
  <si>
    <t>West Side, Long Beach, CA</t>
  </si>
  <si>
    <t>Southwest Anaheim, Buena Park, CA</t>
  </si>
  <si>
    <t>Lawndale, CA</t>
  </si>
  <si>
    <t>Garvey, San Gabriel, CA</t>
  </si>
  <si>
    <t>Maywood, CA</t>
  </si>
  <si>
    <t>Jordan, Long Beach, CA</t>
  </si>
  <si>
    <t>South Montebello, Commerce, CA</t>
  </si>
  <si>
    <t>Seaside, Torrance, CA</t>
  </si>
  <si>
    <t>Harbor, Torrance, CA</t>
  </si>
  <si>
    <t>Park Mesa Heights, Los Angeles, CA</t>
  </si>
  <si>
    <t>Beverly Grove, Los Angeles, CA</t>
  </si>
  <si>
    <t>Lucerne - Higuera, Culver City, CA</t>
  </si>
  <si>
    <t>Harte, Long Beach, CA</t>
  </si>
  <si>
    <t>South Montebello, Rosemead, CA</t>
  </si>
  <si>
    <t>Bassett, Avocado Heights, CA</t>
  </si>
  <si>
    <t>Lynwood, CA</t>
  </si>
  <si>
    <t>Westwood, Los Angeles, CA</t>
  </si>
  <si>
    <t>Sawtelle, Los Angeles, CA</t>
  </si>
  <si>
    <t>Wilshire Montana, Santa Monica, CA</t>
  </si>
  <si>
    <t>Southeast Torrance, Torrance, CA</t>
  </si>
  <si>
    <t>East Compton, CA</t>
  </si>
  <si>
    <t>Central LA, West Hollywood, CA</t>
  </si>
  <si>
    <t>Mount Washington, Los Angeles, CA</t>
  </si>
  <si>
    <t>North Long Beach, Long Beach, CA</t>
  </si>
  <si>
    <t>Downtown, Santa Monica, CA</t>
  </si>
  <si>
    <t>Pico, Santa Monica, CA</t>
  </si>
  <si>
    <t>Clarkdale, Culver City, CA</t>
  </si>
  <si>
    <t>Lindbergh, Long Beach, CA</t>
  </si>
  <si>
    <t>Beverly Glen, Los Angeles, CA</t>
  </si>
  <si>
    <t>Sunset Park, Santa Monica, CA</t>
  </si>
  <si>
    <t>South Montebello, Los Angeles, CA</t>
  </si>
  <si>
    <t>Arlington, Long Beach, CA</t>
  </si>
  <si>
    <t>Park West, Culver City, CA</t>
  </si>
  <si>
    <t>Compton, CA</t>
  </si>
  <si>
    <t>El Monte City, South El Monte, CA</t>
  </si>
  <si>
    <t>Central Alameda, Los Angeles, CA</t>
  </si>
  <si>
    <t>Southwest Anaheim, Anaheim, CA</t>
  </si>
  <si>
    <t>Carlson Park, Culver City, CA</t>
  </si>
  <si>
    <t>Beverlywood, Los Angeles, CA</t>
  </si>
  <si>
    <t>College Square, Long Beach, CA</t>
  </si>
  <si>
    <t>Hamilton, Long Beach, CA</t>
  </si>
  <si>
    <t>Harbor Gateway South, Torrance, CA</t>
  </si>
  <si>
    <t>Beverly Hills, CA</t>
  </si>
  <si>
    <t>Southwood Riviera, Torrance, CA</t>
  </si>
  <si>
    <t>Vernon, CA</t>
  </si>
  <si>
    <t>Rancho Park, Los Angeles, CA</t>
  </si>
  <si>
    <t>Park Plaza, Torrance, CA</t>
  </si>
  <si>
    <t>Marina del Rey, CA</t>
  </si>
  <si>
    <t>Mid-City, Santa Monica, CA</t>
  </si>
  <si>
    <t>Northeast, Santa Monica, CA</t>
  </si>
  <si>
    <t>Fox Hills, Culver City, CA</t>
  </si>
  <si>
    <t>Beverly Grove, West Hollywood, CA</t>
  </si>
  <si>
    <t>Baldwin Village, Los Angeles, CA</t>
  </si>
  <si>
    <t>South Los Angeles, Compton, CA</t>
  </si>
  <si>
    <t>Downtown, Los Angeles, CA</t>
  </si>
  <si>
    <t>Pacific Palisades, Santa Monica, CA</t>
  </si>
  <si>
    <t>Central LA, Beverly Hills, CA</t>
  </si>
  <si>
    <t>Freeway Circle, Long Beach, CA</t>
  </si>
  <si>
    <t>Hawaiian Gardens, CA</t>
  </si>
  <si>
    <t>Harbor, Los Angeles, CA</t>
  </si>
  <si>
    <t>Crenshaw, Los Angeles, CA</t>
  </si>
  <si>
    <t>Century City, Los Angeles, CA</t>
  </si>
  <si>
    <t>Pico - Robertson, Los Angeles, CA</t>
  </si>
  <si>
    <t>Carmelitos, Long Beach, CA</t>
  </si>
  <si>
    <t>The Flats, Beverly Hills, CA</t>
  </si>
  <si>
    <t>Arts District, Los Angeles, CA</t>
  </si>
  <si>
    <t>Individual_Income_Excluding_Spouse_rP_gP_pall</t>
  </si>
  <si>
    <t>South Pasadena, CA</t>
  </si>
  <si>
    <t>Riviera, Redondo Beach, CA</t>
  </si>
  <si>
    <t>Plaza, Long Beach, CA</t>
  </si>
  <si>
    <t>Riviera, Torrance, CA</t>
  </si>
  <si>
    <t>Harbor City, Los Angeles, CA</t>
  </si>
  <si>
    <t>Harbor City, West Carson, CA</t>
  </si>
  <si>
    <t>Los Alamitos, CA</t>
  </si>
  <si>
    <t>El Monte City, Temple City, CA</t>
  </si>
  <si>
    <t>Los Altos, Long Beach, CA</t>
  </si>
  <si>
    <t>Stratford Square, Long Beach, CA</t>
  </si>
  <si>
    <t>El Monte City, Arcadia, CA</t>
  </si>
  <si>
    <t>Signal Hill, CA</t>
  </si>
  <si>
    <t>Stanton, CA</t>
  </si>
  <si>
    <t>East Hollywood, Los Angeles, CA</t>
  </si>
  <si>
    <t>Fraction_Married_rP_gP_pall</t>
  </si>
  <si>
    <t>Incarceration_Rate_rP_gP_pall</t>
  </si>
  <si>
    <t>Number_of_Children_rP_gP_pall</t>
  </si>
  <si>
    <t>Actual Tracts</t>
  </si>
  <si>
    <t>Employment Rate</t>
  </si>
  <si>
    <t>Individual Income</t>
  </si>
  <si>
    <t>Fraction Married</t>
  </si>
  <si>
    <t>Incarceration Rate</t>
  </si>
  <si>
    <t>Number of Children</t>
  </si>
  <si>
    <t>Employment Rate Normalized</t>
  </si>
  <si>
    <t>Max ER</t>
  </si>
  <si>
    <t>Max II</t>
  </si>
  <si>
    <t>Max FM</t>
  </si>
  <si>
    <t>Max IR</t>
  </si>
  <si>
    <t>Max NC</t>
  </si>
  <si>
    <t>Individual Income Normalized</t>
  </si>
  <si>
    <t>Fraction Married Normalized</t>
  </si>
  <si>
    <t>Incarceration rate Normalized</t>
  </si>
  <si>
    <t>Number of Children Normalized</t>
  </si>
  <si>
    <t>Social Mobility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</si>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</sst>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 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49761724319533"/>
                  <c:y val="0.317282442748091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Sheet1!$AC$2:$AC$1274</c:f>
              <c:numCache>
                <c:formatCode>General</c:formatCode>
                <c:ptCount val="1273"/>
                <c:pt idx="0">
                  <c:v>1</c:v>
                </c:pt>
                <c:pt idx="1">
                  <c:v>0.92187500000000011</c:v>
                </c:pt>
                <c:pt idx="2">
                  <c:v>0.78385416666666674</c:v>
                </c:pt>
                <c:pt idx="3">
                  <c:v>0.75</c:v>
                </c:pt>
                <c:pt idx="4">
                  <c:v>0.71484375</c:v>
                </c:pt>
                <c:pt idx="5">
                  <c:v>0.67708333333333337</c:v>
                </c:pt>
                <c:pt idx="6">
                  <c:v>0.60677083333333337</c:v>
                </c:pt>
                <c:pt idx="7">
                  <c:v>0.60026041666666674</c:v>
                </c:pt>
                <c:pt idx="8">
                  <c:v>0.58984375</c:v>
                </c:pt>
                <c:pt idx="9">
                  <c:v>0.58072916666666674</c:v>
                </c:pt>
                <c:pt idx="10">
                  <c:v>0.56901041666666674</c:v>
                </c:pt>
                <c:pt idx="11">
                  <c:v>0.56250000000000011</c:v>
                </c:pt>
                <c:pt idx="12">
                  <c:v>0.55989583333333337</c:v>
                </c:pt>
                <c:pt idx="13">
                  <c:v>0.5546875</c:v>
                </c:pt>
                <c:pt idx="14">
                  <c:v>0.54947916666666674</c:v>
                </c:pt>
                <c:pt idx="15">
                  <c:v>0.54687500000000011</c:v>
                </c:pt>
                <c:pt idx="16">
                  <c:v>0.53385416666666674</c:v>
                </c:pt>
                <c:pt idx="17">
                  <c:v>0.52994791666666674</c:v>
                </c:pt>
                <c:pt idx="18">
                  <c:v>0.52734375000000011</c:v>
                </c:pt>
                <c:pt idx="19">
                  <c:v>0.52083333333333337</c:v>
                </c:pt>
                <c:pt idx="20">
                  <c:v>0.51692708333333337</c:v>
                </c:pt>
                <c:pt idx="21">
                  <c:v>0.51432291666666674</c:v>
                </c:pt>
                <c:pt idx="22">
                  <c:v>0.51041666666666674</c:v>
                </c:pt>
                <c:pt idx="23">
                  <c:v>0.50911458333333337</c:v>
                </c:pt>
                <c:pt idx="24">
                  <c:v>0.50130208333333337</c:v>
                </c:pt>
                <c:pt idx="25">
                  <c:v>0.47916666666666669</c:v>
                </c:pt>
                <c:pt idx="26">
                  <c:v>0.47656250000000006</c:v>
                </c:pt>
                <c:pt idx="27">
                  <c:v>0.47135416666666674</c:v>
                </c:pt>
                <c:pt idx="28">
                  <c:v>0.47005208333333337</c:v>
                </c:pt>
                <c:pt idx="29">
                  <c:v>0.46875</c:v>
                </c:pt>
                <c:pt idx="30">
                  <c:v>0.46614583333333337</c:v>
                </c:pt>
                <c:pt idx="31">
                  <c:v>0.46223958333333331</c:v>
                </c:pt>
                <c:pt idx="32">
                  <c:v>0.45963541666666669</c:v>
                </c:pt>
                <c:pt idx="33">
                  <c:v>0.45703125000000006</c:v>
                </c:pt>
                <c:pt idx="34">
                  <c:v>0.45442708333333337</c:v>
                </c:pt>
                <c:pt idx="35">
                  <c:v>0.45442708333333337</c:v>
                </c:pt>
                <c:pt idx="36">
                  <c:v>0.44531250000000006</c:v>
                </c:pt>
                <c:pt idx="37">
                  <c:v>0.44140625000000006</c:v>
                </c:pt>
                <c:pt idx="38">
                  <c:v>0.44140625000000006</c:v>
                </c:pt>
                <c:pt idx="39">
                  <c:v>0.43880208333333337</c:v>
                </c:pt>
                <c:pt idx="40">
                  <c:v>0.43098958333333331</c:v>
                </c:pt>
                <c:pt idx="41">
                  <c:v>0.42968750000000006</c:v>
                </c:pt>
                <c:pt idx="42">
                  <c:v>0.42578125000000006</c:v>
                </c:pt>
                <c:pt idx="43">
                  <c:v>0.42317708333333337</c:v>
                </c:pt>
                <c:pt idx="44">
                  <c:v>0.421875</c:v>
                </c:pt>
                <c:pt idx="45">
                  <c:v>0.41927083333333337</c:v>
                </c:pt>
                <c:pt idx="46">
                  <c:v>0.41927083333333337</c:v>
                </c:pt>
                <c:pt idx="47">
                  <c:v>0.41796875</c:v>
                </c:pt>
                <c:pt idx="48">
                  <c:v>0.41666666666666669</c:v>
                </c:pt>
                <c:pt idx="49">
                  <c:v>0.41276041666666669</c:v>
                </c:pt>
                <c:pt idx="50">
                  <c:v>0.41276041666666669</c:v>
                </c:pt>
                <c:pt idx="51">
                  <c:v>0.41145833333333343</c:v>
                </c:pt>
                <c:pt idx="52">
                  <c:v>0.41015625000000006</c:v>
                </c:pt>
                <c:pt idx="53">
                  <c:v>0.40625</c:v>
                </c:pt>
                <c:pt idx="54">
                  <c:v>0.40494791666666669</c:v>
                </c:pt>
                <c:pt idx="55">
                  <c:v>0.40364583333333337</c:v>
                </c:pt>
                <c:pt idx="56">
                  <c:v>0.40364583333333337</c:v>
                </c:pt>
                <c:pt idx="57">
                  <c:v>0.40364583333333337</c:v>
                </c:pt>
                <c:pt idx="58">
                  <c:v>0.40364583333333337</c:v>
                </c:pt>
                <c:pt idx="59">
                  <c:v>0.40364583333333337</c:v>
                </c:pt>
                <c:pt idx="60">
                  <c:v>0.40364583333333337</c:v>
                </c:pt>
                <c:pt idx="61">
                  <c:v>0.40234375000000006</c:v>
                </c:pt>
                <c:pt idx="62">
                  <c:v>0.40234375000000006</c:v>
                </c:pt>
                <c:pt idx="63">
                  <c:v>0.39973958333333337</c:v>
                </c:pt>
                <c:pt idx="64">
                  <c:v>0.3984375</c:v>
                </c:pt>
                <c:pt idx="65">
                  <c:v>0.3984375</c:v>
                </c:pt>
                <c:pt idx="66">
                  <c:v>0.3984375</c:v>
                </c:pt>
                <c:pt idx="67">
                  <c:v>0.39583333333333337</c:v>
                </c:pt>
                <c:pt idx="68">
                  <c:v>0.39453125000000006</c:v>
                </c:pt>
                <c:pt idx="69">
                  <c:v>0.39453125000000006</c:v>
                </c:pt>
                <c:pt idx="70">
                  <c:v>0.390625</c:v>
                </c:pt>
                <c:pt idx="71">
                  <c:v>0.390625</c:v>
                </c:pt>
                <c:pt idx="72">
                  <c:v>0.390625</c:v>
                </c:pt>
                <c:pt idx="73">
                  <c:v>0.390625</c:v>
                </c:pt>
                <c:pt idx="74">
                  <c:v>0.38932291666666669</c:v>
                </c:pt>
                <c:pt idx="75">
                  <c:v>0.38932291666666669</c:v>
                </c:pt>
                <c:pt idx="76">
                  <c:v>0.38802083333333337</c:v>
                </c:pt>
                <c:pt idx="77">
                  <c:v>0.38671875000000006</c:v>
                </c:pt>
                <c:pt idx="78">
                  <c:v>0.38151041666666669</c:v>
                </c:pt>
                <c:pt idx="79">
                  <c:v>0.37890625000000006</c:v>
                </c:pt>
                <c:pt idx="80">
                  <c:v>0.37890625000000006</c:v>
                </c:pt>
                <c:pt idx="81">
                  <c:v>0.37760416666666674</c:v>
                </c:pt>
                <c:pt idx="82">
                  <c:v>0.37760416666666674</c:v>
                </c:pt>
                <c:pt idx="83">
                  <c:v>0.37630208333333337</c:v>
                </c:pt>
                <c:pt idx="84">
                  <c:v>0.375</c:v>
                </c:pt>
                <c:pt idx="85">
                  <c:v>0.37369791666666669</c:v>
                </c:pt>
                <c:pt idx="86">
                  <c:v>0.37369791666666669</c:v>
                </c:pt>
                <c:pt idx="87">
                  <c:v>0.37369791666666669</c:v>
                </c:pt>
                <c:pt idx="88">
                  <c:v>0.37239583333333337</c:v>
                </c:pt>
                <c:pt idx="89">
                  <c:v>0.37239583333333337</c:v>
                </c:pt>
                <c:pt idx="90">
                  <c:v>0.37239583333333337</c:v>
                </c:pt>
                <c:pt idx="91">
                  <c:v>0.37109375000000006</c:v>
                </c:pt>
                <c:pt idx="92">
                  <c:v>0.37109375000000006</c:v>
                </c:pt>
                <c:pt idx="93">
                  <c:v>0.37109375000000006</c:v>
                </c:pt>
                <c:pt idx="94">
                  <c:v>0.36979166666666674</c:v>
                </c:pt>
                <c:pt idx="95">
                  <c:v>0.36848958333333337</c:v>
                </c:pt>
                <c:pt idx="96">
                  <c:v>0.36848958333333337</c:v>
                </c:pt>
                <c:pt idx="97">
                  <c:v>0.36848958333333337</c:v>
                </c:pt>
                <c:pt idx="98">
                  <c:v>0.3671875</c:v>
                </c:pt>
                <c:pt idx="99">
                  <c:v>0.3671875</c:v>
                </c:pt>
                <c:pt idx="100">
                  <c:v>0.36588541666666669</c:v>
                </c:pt>
                <c:pt idx="101">
                  <c:v>0.36588541666666669</c:v>
                </c:pt>
                <c:pt idx="102">
                  <c:v>0.36588541666666669</c:v>
                </c:pt>
                <c:pt idx="103">
                  <c:v>0.36588541666666669</c:v>
                </c:pt>
                <c:pt idx="104">
                  <c:v>0.36458333333333337</c:v>
                </c:pt>
                <c:pt idx="105">
                  <c:v>0.36328125000000006</c:v>
                </c:pt>
                <c:pt idx="106">
                  <c:v>0.36328125000000006</c:v>
                </c:pt>
                <c:pt idx="107">
                  <c:v>0.36067708333333337</c:v>
                </c:pt>
                <c:pt idx="108">
                  <c:v>0.36067708333333337</c:v>
                </c:pt>
                <c:pt idx="109">
                  <c:v>0.35807291666666669</c:v>
                </c:pt>
                <c:pt idx="110">
                  <c:v>0.35807291666666669</c:v>
                </c:pt>
                <c:pt idx="111">
                  <c:v>0.35677083333333337</c:v>
                </c:pt>
                <c:pt idx="112">
                  <c:v>0.35677083333333337</c:v>
                </c:pt>
                <c:pt idx="113">
                  <c:v>0.35416666666666669</c:v>
                </c:pt>
                <c:pt idx="114">
                  <c:v>0.35286458333333337</c:v>
                </c:pt>
                <c:pt idx="115">
                  <c:v>0.35286458333333337</c:v>
                </c:pt>
                <c:pt idx="116">
                  <c:v>0.35286458333333337</c:v>
                </c:pt>
                <c:pt idx="117">
                  <c:v>0.35286458333333337</c:v>
                </c:pt>
                <c:pt idx="118">
                  <c:v>0.3515625</c:v>
                </c:pt>
                <c:pt idx="119">
                  <c:v>0.3515625</c:v>
                </c:pt>
                <c:pt idx="120">
                  <c:v>0.35026041666666669</c:v>
                </c:pt>
                <c:pt idx="121">
                  <c:v>0.34635416666666669</c:v>
                </c:pt>
                <c:pt idx="122">
                  <c:v>0.34375000000000006</c:v>
                </c:pt>
                <c:pt idx="123">
                  <c:v>0.34244791666666669</c:v>
                </c:pt>
                <c:pt idx="124">
                  <c:v>0.34244791666666669</c:v>
                </c:pt>
                <c:pt idx="125">
                  <c:v>0.34244791666666669</c:v>
                </c:pt>
                <c:pt idx="126">
                  <c:v>0.34114583333333337</c:v>
                </c:pt>
                <c:pt idx="127">
                  <c:v>0.34114583333333337</c:v>
                </c:pt>
                <c:pt idx="128">
                  <c:v>0.34114583333333337</c:v>
                </c:pt>
                <c:pt idx="129">
                  <c:v>0.33984375000000006</c:v>
                </c:pt>
                <c:pt idx="130">
                  <c:v>0.33854166666666669</c:v>
                </c:pt>
                <c:pt idx="131">
                  <c:v>0.33593750000000006</c:v>
                </c:pt>
                <c:pt idx="132">
                  <c:v>0.33593750000000006</c:v>
                </c:pt>
                <c:pt idx="133">
                  <c:v>0.33333333333333337</c:v>
                </c:pt>
                <c:pt idx="134">
                  <c:v>0.33333333333333337</c:v>
                </c:pt>
                <c:pt idx="135">
                  <c:v>0.33072916666666669</c:v>
                </c:pt>
                <c:pt idx="136">
                  <c:v>0.33072916666666669</c:v>
                </c:pt>
                <c:pt idx="137">
                  <c:v>0.33072916666666669</c:v>
                </c:pt>
                <c:pt idx="138">
                  <c:v>0.32812500000000006</c:v>
                </c:pt>
                <c:pt idx="139">
                  <c:v>0.32812500000000006</c:v>
                </c:pt>
                <c:pt idx="140">
                  <c:v>0.32682291666666669</c:v>
                </c:pt>
                <c:pt idx="141">
                  <c:v>0.32682291666666669</c:v>
                </c:pt>
                <c:pt idx="142">
                  <c:v>0.32291666666666669</c:v>
                </c:pt>
                <c:pt idx="143">
                  <c:v>0.32291666666666669</c:v>
                </c:pt>
                <c:pt idx="144">
                  <c:v>0.32031250000000006</c:v>
                </c:pt>
                <c:pt idx="145">
                  <c:v>0.31901041666666669</c:v>
                </c:pt>
                <c:pt idx="146">
                  <c:v>0.31770833333333337</c:v>
                </c:pt>
                <c:pt idx="147">
                  <c:v>0.31510416666666669</c:v>
                </c:pt>
                <c:pt idx="148">
                  <c:v>0.31510416666666669</c:v>
                </c:pt>
                <c:pt idx="149">
                  <c:v>0.31510416666666669</c:v>
                </c:pt>
                <c:pt idx="150">
                  <c:v>0.31380208333333337</c:v>
                </c:pt>
                <c:pt idx="151">
                  <c:v>0.31119791666666669</c:v>
                </c:pt>
                <c:pt idx="152">
                  <c:v>0.30989583333333337</c:v>
                </c:pt>
                <c:pt idx="153">
                  <c:v>0.30989583333333337</c:v>
                </c:pt>
                <c:pt idx="154">
                  <c:v>0.30989583333333337</c:v>
                </c:pt>
                <c:pt idx="155">
                  <c:v>0.30989583333333337</c:v>
                </c:pt>
                <c:pt idx="156">
                  <c:v>0.30859375</c:v>
                </c:pt>
                <c:pt idx="157">
                  <c:v>0.30859375</c:v>
                </c:pt>
                <c:pt idx="158">
                  <c:v>0.30729166666666669</c:v>
                </c:pt>
                <c:pt idx="159">
                  <c:v>0.30729166666666669</c:v>
                </c:pt>
                <c:pt idx="160">
                  <c:v>0.30598958333333337</c:v>
                </c:pt>
                <c:pt idx="161">
                  <c:v>0.30468750000000006</c:v>
                </c:pt>
                <c:pt idx="162">
                  <c:v>0.30468750000000006</c:v>
                </c:pt>
                <c:pt idx="163">
                  <c:v>0.30468750000000006</c:v>
                </c:pt>
                <c:pt idx="164">
                  <c:v>0.30338541666666669</c:v>
                </c:pt>
                <c:pt idx="165">
                  <c:v>0.30208333333333331</c:v>
                </c:pt>
                <c:pt idx="166">
                  <c:v>0.30078125</c:v>
                </c:pt>
                <c:pt idx="167">
                  <c:v>0.30078125</c:v>
                </c:pt>
                <c:pt idx="168">
                  <c:v>0.29947916666666669</c:v>
                </c:pt>
                <c:pt idx="169">
                  <c:v>0.29947916666666669</c:v>
                </c:pt>
                <c:pt idx="170">
                  <c:v>0.29947916666666669</c:v>
                </c:pt>
                <c:pt idx="171">
                  <c:v>0.29947916666666669</c:v>
                </c:pt>
                <c:pt idx="172">
                  <c:v>0.29687500000000006</c:v>
                </c:pt>
                <c:pt idx="173">
                  <c:v>0.29687500000000006</c:v>
                </c:pt>
                <c:pt idx="174">
                  <c:v>0.29687500000000006</c:v>
                </c:pt>
                <c:pt idx="175">
                  <c:v>0.29687500000000006</c:v>
                </c:pt>
                <c:pt idx="176">
                  <c:v>0.29687500000000006</c:v>
                </c:pt>
                <c:pt idx="177">
                  <c:v>0.29296875</c:v>
                </c:pt>
                <c:pt idx="178">
                  <c:v>0.29166666666666669</c:v>
                </c:pt>
                <c:pt idx="179">
                  <c:v>0.29166666666666669</c:v>
                </c:pt>
                <c:pt idx="180">
                  <c:v>0.29166666666666669</c:v>
                </c:pt>
                <c:pt idx="181">
                  <c:v>0.29036458333333337</c:v>
                </c:pt>
                <c:pt idx="182">
                  <c:v>0.29036458333333337</c:v>
                </c:pt>
                <c:pt idx="183">
                  <c:v>0.29036458333333337</c:v>
                </c:pt>
                <c:pt idx="184">
                  <c:v>0.28776041666666669</c:v>
                </c:pt>
                <c:pt idx="185">
                  <c:v>0.28776041666666669</c:v>
                </c:pt>
                <c:pt idx="186">
                  <c:v>0.28515625</c:v>
                </c:pt>
                <c:pt idx="187">
                  <c:v>0.28515625</c:v>
                </c:pt>
                <c:pt idx="188">
                  <c:v>0.28515625</c:v>
                </c:pt>
                <c:pt idx="189">
                  <c:v>0.28515625</c:v>
                </c:pt>
                <c:pt idx="190">
                  <c:v>0.28385416666666669</c:v>
                </c:pt>
                <c:pt idx="191">
                  <c:v>0.28255208333333337</c:v>
                </c:pt>
                <c:pt idx="192">
                  <c:v>0.28125000000000006</c:v>
                </c:pt>
                <c:pt idx="193">
                  <c:v>0.28125000000000006</c:v>
                </c:pt>
                <c:pt idx="194">
                  <c:v>0.27994791666666669</c:v>
                </c:pt>
                <c:pt idx="195">
                  <c:v>0.27994791666666669</c:v>
                </c:pt>
                <c:pt idx="196">
                  <c:v>0.27864583333333337</c:v>
                </c:pt>
                <c:pt idx="197">
                  <c:v>0.27864583333333337</c:v>
                </c:pt>
                <c:pt idx="198">
                  <c:v>0.27734375</c:v>
                </c:pt>
                <c:pt idx="199">
                  <c:v>0.27604166666666669</c:v>
                </c:pt>
                <c:pt idx="200">
                  <c:v>0.27604166666666669</c:v>
                </c:pt>
                <c:pt idx="201">
                  <c:v>0.27604166666666669</c:v>
                </c:pt>
                <c:pt idx="202">
                  <c:v>0.27604166666666669</c:v>
                </c:pt>
                <c:pt idx="203">
                  <c:v>0.27604166666666669</c:v>
                </c:pt>
                <c:pt idx="204">
                  <c:v>0.27604166666666669</c:v>
                </c:pt>
                <c:pt idx="205">
                  <c:v>0.27473958333333337</c:v>
                </c:pt>
                <c:pt idx="206">
                  <c:v>0.27473958333333337</c:v>
                </c:pt>
                <c:pt idx="207">
                  <c:v>0.27343750000000006</c:v>
                </c:pt>
                <c:pt idx="208">
                  <c:v>0.27083333333333337</c:v>
                </c:pt>
                <c:pt idx="209">
                  <c:v>0.27083333333333337</c:v>
                </c:pt>
                <c:pt idx="210">
                  <c:v>0.26953125</c:v>
                </c:pt>
                <c:pt idx="211">
                  <c:v>0.26953125</c:v>
                </c:pt>
                <c:pt idx="212">
                  <c:v>0.26953125</c:v>
                </c:pt>
                <c:pt idx="213">
                  <c:v>0.26822916666666669</c:v>
                </c:pt>
                <c:pt idx="214">
                  <c:v>0.26822916666666669</c:v>
                </c:pt>
                <c:pt idx="215">
                  <c:v>0.26822916666666669</c:v>
                </c:pt>
                <c:pt idx="216">
                  <c:v>0.26822916666666669</c:v>
                </c:pt>
                <c:pt idx="217">
                  <c:v>0.26692708333333337</c:v>
                </c:pt>
                <c:pt idx="218">
                  <c:v>0.26692708333333337</c:v>
                </c:pt>
                <c:pt idx="219">
                  <c:v>0.26692708333333337</c:v>
                </c:pt>
                <c:pt idx="220">
                  <c:v>0.26692708333333337</c:v>
                </c:pt>
                <c:pt idx="221">
                  <c:v>0.26692708333333337</c:v>
                </c:pt>
                <c:pt idx="222">
                  <c:v>0.26692708333333337</c:v>
                </c:pt>
                <c:pt idx="223">
                  <c:v>0.26562500000000006</c:v>
                </c:pt>
                <c:pt idx="224">
                  <c:v>0.26562500000000006</c:v>
                </c:pt>
                <c:pt idx="225">
                  <c:v>0.26302083333333337</c:v>
                </c:pt>
                <c:pt idx="226">
                  <c:v>0.26302083333333337</c:v>
                </c:pt>
                <c:pt idx="227">
                  <c:v>0.26302083333333337</c:v>
                </c:pt>
                <c:pt idx="228">
                  <c:v>0.26171875</c:v>
                </c:pt>
                <c:pt idx="229">
                  <c:v>0.26171875</c:v>
                </c:pt>
                <c:pt idx="230">
                  <c:v>0.26041666666666669</c:v>
                </c:pt>
                <c:pt idx="231">
                  <c:v>0.26041666666666669</c:v>
                </c:pt>
                <c:pt idx="232">
                  <c:v>0.26041666666666669</c:v>
                </c:pt>
                <c:pt idx="233">
                  <c:v>0.26041666666666669</c:v>
                </c:pt>
                <c:pt idx="234">
                  <c:v>0.25911458333333337</c:v>
                </c:pt>
                <c:pt idx="235">
                  <c:v>0.25911458333333337</c:v>
                </c:pt>
                <c:pt idx="236">
                  <c:v>0.25911458333333337</c:v>
                </c:pt>
                <c:pt idx="237">
                  <c:v>0.25651041666666669</c:v>
                </c:pt>
                <c:pt idx="238">
                  <c:v>0.25651041666666669</c:v>
                </c:pt>
                <c:pt idx="239">
                  <c:v>0.25651041666666669</c:v>
                </c:pt>
                <c:pt idx="240">
                  <c:v>0.25651041666666669</c:v>
                </c:pt>
                <c:pt idx="241">
                  <c:v>0.25520833333333337</c:v>
                </c:pt>
                <c:pt idx="242">
                  <c:v>0.25520833333333337</c:v>
                </c:pt>
                <c:pt idx="243">
                  <c:v>0.25390625</c:v>
                </c:pt>
                <c:pt idx="244">
                  <c:v>0.25390625</c:v>
                </c:pt>
                <c:pt idx="245">
                  <c:v>0.25260416666666669</c:v>
                </c:pt>
                <c:pt idx="246">
                  <c:v>0.25260416666666669</c:v>
                </c:pt>
                <c:pt idx="247">
                  <c:v>0.25260416666666669</c:v>
                </c:pt>
                <c:pt idx="248">
                  <c:v>0.25130208333333337</c:v>
                </c:pt>
                <c:pt idx="249">
                  <c:v>0.25130208333333337</c:v>
                </c:pt>
                <c:pt idx="250">
                  <c:v>0.25</c:v>
                </c:pt>
                <c:pt idx="251">
                  <c:v>0.24869791666666669</c:v>
                </c:pt>
                <c:pt idx="252">
                  <c:v>0.24869791666666669</c:v>
                </c:pt>
                <c:pt idx="253">
                  <c:v>0.24739583333333334</c:v>
                </c:pt>
                <c:pt idx="254">
                  <c:v>0.24739583333333334</c:v>
                </c:pt>
                <c:pt idx="255">
                  <c:v>0.24739583333333334</c:v>
                </c:pt>
                <c:pt idx="256">
                  <c:v>0.24739583333333334</c:v>
                </c:pt>
                <c:pt idx="257">
                  <c:v>0.24609375000000003</c:v>
                </c:pt>
                <c:pt idx="258">
                  <c:v>0.24609375000000003</c:v>
                </c:pt>
                <c:pt idx="259">
                  <c:v>0.24609375000000003</c:v>
                </c:pt>
                <c:pt idx="260">
                  <c:v>0.24609375000000003</c:v>
                </c:pt>
                <c:pt idx="261">
                  <c:v>0.24609375000000003</c:v>
                </c:pt>
                <c:pt idx="262">
                  <c:v>0.24609375000000003</c:v>
                </c:pt>
                <c:pt idx="263">
                  <c:v>0.24479166666666669</c:v>
                </c:pt>
                <c:pt idx="264">
                  <c:v>0.24348958333333337</c:v>
                </c:pt>
                <c:pt idx="265">
                  <c:v>0.24088541666666669</c:v>
                </c:pt>
                <c:pt idx="266">
                  <c:v>0.24088541666666669</c:v>
                </c:pt>
                <c:pt idx="267">
                  <c:v>0.24088541666666669</c:v>
                </c:pt>
                <c:pt idx="268">
                  <c:v>0.24088541666666669</c:v>
                </c:pt>
                <c:pt idx="269">
                  <c:v>0.23958333333333334</c:v>
                </c:pt>
                <c:pt idx="270">
                  <c:v>0.23958333333333334</c:v>
                </c:pt>
                <c:pt idx="271">
                  <c:v>0.23958333333333334</c:v>
                </c:pt>
                <c:pt idx="272">
                  <c:v>0.23828125000000003</c:v>
                </c:pt>
                <c:pt idx="273">
                  <c:v>0.23828125000000003</c:v>
                </c:pt>
                <c:pt idx="274">
                  <c:v>0.23828125000000003</c:v>
                </c:pt>
                <c:pt idx="275">
                  <c:v>0.23697916666666671</c:v>
                </c:pt>
                <c:pt idx="276">
                  <c:v>0.23697916666666671</c:v>
                </c:pt>
                <c:pt idx="277">
                  <c:v>0.23697916666666671</c:v>
                </c:pt>
                <c:pt idx="278">
                  <c:v>0.23567708333333337</c:v>
                </c:pt>
                <c:pt idx="279">
                  <c:v>0.23567708333333337</c:v>
                </c:pt>
                <c:pt idx="280">
                  <c:v>0.23567708333333337</c:v>
                </c:pt>
                <c:pt idx="281">
                  <c:v>0.23567708333333337</c:v>
                </c:pt>
                <c:pt idx="282">
                  <c:v>0.234375</c:v>
                </c:pt>
                <c:pt idx="283">
                  <c:v>0.234375</c:v>
                </c:pt>
                <c:pt idx="284">
                  <c:v>0.23307291666666669</c:v>
                </c:pt>
                <c:pt idx="285">
                  <c:v>0.23307291666666669</c:v>
                </c:pt>
                <c:pt idx="286">
                  <c:v>0.23177083333333334</c:v>
                </c:pt>
                <c:pt idx="287">
                  <c:v>0.23177083333333334</c:v>
                </c:pt>
                <c:pt idx="288">
                  <c:v>0.23177083333333334</c:v>
                </c:pt>
                <c:pt idx="289">
                  <c:v>0.23177083333333334</c:v>
                </c:pt>
                <c:pt idx="290">
                  <c:v>0.23046875000000003</c:v>
                </c:pt>
                <c:pt idx="291">
                  <c:v>0.23046875000000003</c:v>
                </c:pt>
                <c:pt idx="292">
                  <c:v>0.23046875000000003</c:v>
                </c:pt>
                <c:pt idx="293">
                  <c:v>0.22916666666666671</c:v>
                </c:pt>
                <c:pt idx="294">
                  <c:v>0.22916666666666671</c:v>
                </c:pt>
                <c:pt idx="295">
                  <c:v>0.22916666666666671</c:v>
                </c:pt>
                <c:pt idx="296">
                  <c:v>0.22916666666666671</c:v>
                </c:pt>
                <c:pt idx="297">
                  <c:v>0.2265625</c:v>
                </c:pt>
                <c:pt idx="298">
                  <c:v>0.2265625</c:v>
                </c:pt>
                <c:pt idx="299">
                  <c:v>0.2265625</c:v>
                </c:pt>
                <c:pt idx="300">
                  <c:v>0.22526041666666669</c:v>
                </c:pt>
                <c:pt idx="301">
                  <c:v>0.22526041666666669</c:v>
                </c:pt>
                <c:pt idx="302">
                  <c:v>0.22526041666666669</c:v>
                </c:pt>
                <c:pt idx="303">
                  <c:v>0.22526041666666669</c:v>
                </c:pt>
                <c:pt idx="304">
                  <c:v>0.22395833333333334</c:v>
                </c:pt>
                <c:pt idx="305">
                  <c:v>0.22395833333333334</c:v>
                </c:pt>
                <c:pt idx="306">
                  <c:v>0.22395833333333334</c:v>
                </c:pt>
                <c:pt idx="307">
                  <c:v>0.22265625000000003</c:v>
                </c:pt>
                <c:pt idx="308">
                  <c:v>0.22265625000000003</c:v>
                </c:pt>
                <c:pt idx="309">
                  <c:v>0.22265625000000003</c:v>
                </c:pt>
                <c:pt idx="310">
                  <c:v>0.22135416666666671</c:v>
                </c:pt>
                <c:pt idx="311">
                  <c:v>0.22135416666666671</c:v>
                </c:pt>
                <c:pt idx="312">
                  <c:v>0.22005208333333334</c:v>
                </c:pt>
                <c:pt idx="313">
                  <c:v>0.22005208333333334</c:v>
                </c:pt>
                <c:pt idx="314">
                  <c:v>0.21875</c:v>
                </c:pt>
                <c:pt idx="315">
                  <c:v>0.21744791666666669</c:v>
                </c:pt>
                <c:pt idx="316">
                  <c:v>0.21744791666666669</c:v>
                </c:pt>
                <c:pt idx="317">
                  <c:v>0.21744791666666669</c:v>
                </c:pt>
                <c:pt idx="318">
                  <c:v>0.21744791666666669</c:v>
                </c:pt>
                <c:pt idx="319">
                  <c:v>0.21744791666666669</c:v>
                </c:pt>
                <c:pt idx="320">
                  <c:v>0.21744791666666669</c:v>
                </c:pt>
                <c:pt idx="321">
                  <c:v>0.21484375000000003</c:v>
                </c:pt>
                <c:pt idx="322">
                  <c:v>0.21484375000000003</c:v>
                </c:pt>
                <c:pt idx="323">
                  <c:v>0.21484375000000003</c:v>
                </c:pt>
                <c:pt idx="324">
                  <c:v>0.21354166666666671</c:v>
                </c:pt>
                <c:pt idx="325">
                  <c:v>0.21354166666666671</c:v>
                </c:pt>
                <c:pt idx="326">
                  <c:v>0.21354166666666671</c:v>
                </c:pt>
                <c:pt idx="327">
                  <c:v>0.21354166666666671</c:v>
                </c:pt>
                <c:pt idx="328">
                  <c:v>0.21223958333333334</c:v>
                </c:pt>
                <c:pt idx="329">
                  <c:v>0.21223958333333334</c:v>
                </c:pt>
                <c:pt idx="330">
                  <c:v>0.21223958333333334</c:v>
                </c:pt>
                <c:pt idx="331">
                  <c:v>0.21223958333333334</c:v>
                </c:pt>
                <c:pt idx="332">
                  <c:v>0.21223958333333334</c:v>
                </c:pt>
                <c:pt idx="333">
                  <c:v>0.21223958333333334</c:v>
                </c:pt>
                <c:pt idx="334">
                  <c:v>0.2109375</c:v>
                </c:pt>
                <c:pt idx="335">
                  <c:v>0.2109375</c:v>
                </c:pt>
                <c:pt idx="336">
                  <c:v>0.2109375</c:v>
                </c:pt>
                <c:pt idx="337">
                  <c:v>0.20963541666666669</c:v>
                </c:pt>
                <c:pt idx="338">
                  <c:v>0.20963541666666669</c:v>
                </c:pt>
                <c:pt idx="339">
                  <c:v>0.20963541666666669</c:v>
                </c:pt>
                <c:pt idx="340">
                  <c:v>0.20963541666666669</c:v>
                </c:pt>
                <c:pt idx="341">
                  <c:v>0.20833333333333334</c:v>
                </c:pt>
                <c:pt idx="342">
                  <c:v>0.20833333333333334</c:v>
                </c:pt>
                <c:pt idx="343">
                  <c:v>0.20833333333333334</c:v>
                </c:pt>
                <c:pt idx="344">
                  <c:v>0.20833333333333334</c:v>
                </c:pt>
                <c:pt idx="345">
                  <c:v>0.20703125000000003</c:v>
                </c:pt>
                <c:pt idx="346">
                  <c:v>0.20703125000000003</c:v>
                </c:pt>
                <c:pt idx="347">
                  <c:v>0.20703125000000003</c:v>
                </c:pt>
                <c:pt idx="348">
                  <c:v>0.20703125000000003</c:v>
                </c:pt>
                <c:pt idx="349">
                  <c:v>0.20572916666666671</c:v>
                </c:pt>
                <c:pt idx="350">
                  <c:v>0.20572916666666671</c:v>
                </c:pt>
                <c:pt idx="351">
                  <c:v>0.20572916666666671</c:v>
                </c:pt>
                <c:pt idx="352">
                  <c:v>0.20442708333333334</c:v>
                </c:pt>
                <c:pt idx="353">
                  <c:v>0.20442708333333334</c:v>
                </c:pt>
                <c:pt idx="354">
                  <c:v>0.20442708333333334</c:v>
                </c:pt>
                <c:pt idx="355">
                  <c:v>0.20442708333333334</c:v>
                </c:pt>
                <c:pt idx="356">
                  <c:v>0.20442708333333334</c:v>
                </c:pt>
                <c:pt idx="357">
                  <c:v>0.20442708333333334</c:v>
                </c:pt>
                <c:pt idx="358">
                  <c:v>0.20442708333333334</c:v>
                </c:pt>
                <c:pt idx="359">
                  <c:v>0.203125</c:v>
                </c:pt>
                <c:pt idx="360">
                  <c:v>0.203125</c:v>
                </c:pt>
                <c:pt idx="361">
                  <c:v>0.203125</c:v>
                </c:pt>
                <c:pt idx="362">
                  <c:v>0.203125</c:v>
                </c:pt>
                <c:pt idx="363">
                  <c:v>0.203125</c:v>
                </c:pt>
                <c:pt idx="364">
                  <c:v>0.203125</c:v>
                </c:pt>
                <c:pt idx="365">
                  <c:v>0.20182291666666669</c:v>
                </c:pt>
                <c:pt idx="366">
                  <c:v>0.20182291666666669</c:v>
                </c:pt>
                <c:pt idx="367">
                  <c:v>0.20052083333333337</c:v>
                </c:pt>
                <c:pt idx="368">
                  <c:v>0.20052083333333337</c:v>
                </c:pt>
                <c:pt idx="369">
                  <c:v>0.19921875</c:v>
                </c:pt>
                <c:pt idx="370">
                  <c:v>0.19921875</c:v>
                </c:pt>
                <c:pt idx="371">
                  <c:v>0.19921875</c:v>
                </c:pt>
                <c:pt idx="372">
                  <c:v>0.19921875</c:v>
                </c:pt>
                <c:pt idx="373">
                  <c:v>0.19791666666666669</c:v>
                </c:pt>
                <c:pt idx="374">
                  <c:v>0.19791666666666669</c:v>
                </c:pt>
                <c:pt idx="375">
                  <c:v>0.19791666666666669</c:v>
                </c:pt>
                <c:pt idx="376">
                  <c:v>0.19791666666666669</c:v>
                </c:pt>
                <c:pt idx="377">
                  <c:v>0.19791666666666669</c:v>
                </c:pt>
                <c:pt idx="378">
                  <c:v>0.1953125</c:v>
                </c:pt>
                <c:pt idx="379">
                  <c:v>0.1953125</c:v>
                </c:pt>
                <c:pt idx="380">
                  <c:v>0.1953125</c:v>
                </c:pt>
                <c:pt idx="381">
                  <c:v>0.1953125</c:v>
                </c:pt>
                <c:pt idx="382">
                  <c:v>0.19401041666666669</c:v>
                </c:pt>
                <c:pt idx="383">
                  <c:v>0.19401041666666669</c:v>
                </c:pt>
                <c:pt idx="384">
                  <c:v>0.19401041666666669</c:v>
                </c:pt>
                <c:pt idx="385">
                  <c:v>0.19401041666666669</c:v>
                </c:pt>
                <c:pt idx="386">
                  <c:v>0.19270833333333337</c:v>
                </c:pt>
                <c:pt idx="387">
                  <c:v>0.19270833333333337</c:v>
                </c:pt>
                <c:pt idx="388">
                  <c:v>0.19140625</c:v>
                </c:pt>
                <c:pt idx="389">
                  <c:v>0.19010416666666669</c:v>
                </c:pt>
                <c:pt idx="390">
                  <c:v>0.19010416666666669</c:v>
                </c:pt>
                <c:pt idx="391">
                  <c:v>0.19010416666666669</c:v>
                </c:pt>
                <c:pt idx="392">
                  <c:v>0.19010416666666669</c:v>
                </c:pt>
                <c:pt idx="393">
                  <c:v>0.18880208333333337</c:v>
                </c:pt>
                <c:pt idx="394">
                  <c:v>0.18880208333333337</c:v>
                </c:pt>
                <c:pt idx="395">
                  <c:v>0.18880208333333337</c:v>
                </c:pt>
                <c:pt idx="396">
                  <c:v>0.18880208333333337</c:v>
                </c:pt>
                <c:pt idx="397">
                  <c:v>0.18880208333333337</c:v>
                </c:pt>
                <c:pt idx="398">
                  <c:v>0.1875</c:v>
                </c:pt>
                <c:pt idx="399">
                  <c:v>0.1875</c:v>
                </c:pt>
                <c:pt idx="400">
                  <c:v>0.1875</c:v>
                </c:pt>
                <c:pt idx="401">
                  <c:v>0.1875</c:v>
                </c:pt>
                <c:pt idx="402">
                  <c:v>0.1875</c:v>
                </c:pt>
                <c:pt idx="403">
                  <c:v>0.1875</c:v>
                </c:pt>
                <c:pt idx="404">
                  <c:v>0.18619791666666669</c:v>
                </c:pt>
                <c:pt idx="405">
                  <c:v>0.18619791666666669</c:v>
                </c:pt>
                <c:pt idx="406">
                  <c:v>0.18619791666666669</c:v>
                </c:pt>
                <c:pt idx="407">
                  <c:v>0.18619791666666669</c:v>
                </c:pt>
                <c:pt idx="408">
                  <c:v>0.18489583333333337</c:v>
                </c:pt>
                <c:pt idx="409">
                  <c:v>0.18359375</c:v>
                </c:pt>
                <c:pt idx="410">
                  <c:v>0.18359375</c:v>
                </c:pt>
                <c:pt idx="411">
                  <c:v>0.18359375</c:v>
                </c:pt>
                <c:pt idx="412">
                  <c:v>0.18359375</c:v>
                </c:pt>
                <c:pt idx="413">
                  <c:v>0.18359375</c:v>
                </c:pt>
                <c:pt idx="414">
                  <c:v>0.18229166666666669</c:v>
                </c:pt>
                <c:pt idx="415">
                  <c:v>0.18229166666666669</c:v>
                </c:pt>
                <c:pt idx="416">
                  <c:v>0.18098958333333334</c:v>
                </c:pt>
                <c:pt idx="417">
                  <c:v>0.18098958333333334</c:v>
                </c:pt>
                <c:pt idx="418">
                  <c:v>0.18098958333333334</c:v>
                </c:pt>
                <c:pt idx="419">
                  <c:v>0.18098958333333334</c:v>
                </c:pt>
                <c:pt idx="420">
                  <c:v>0.18098958333333334</c:v>
                </c:pt>
                <c:pt idx="421">
                  <c:v>0.18098958333333334</c:v>
                </c:pt>
                <c:pt idx="422">
                  <c:v>0.18098958333333334</c:v>
                </c:pt>
                <c:pt idx="423">
                  <c:v>0.18098958333333334</c:v>
                </c:pt>
                <c:pt idx="424">
                  <c:v>0.18098958333333334</c:v>
                </c:pt>
                <c:pt idx="425">
                  <c:v>0.1796875</c:v>
                </c:pt>
                <c:pt idx="426">
                  <c:v>0.1796875</c:v>
                </c:pt>
                <c:pt idx="427">
                  <c:v>0.1796875</c:v>
                </c:pt>
                <c:pt idx="428">
                  <c:v>0.1796875</c:v>
                </c:pt>
                <c:pt idx="429">
                  <c:v>0.1796875</c:v>
                </c:pt>
                <c:pt idx="430">
                  <c:v>0.1796875</c:v>
                </c:pt>
                <c:pt idx="431">
                  <c:v>0.1796875</c:v>
                </c:pt>
                <c:pt idx="432">
                  <c:v>0.1796875</c:v>
                </c:pt>
                <c:pt idx="433">
                  <c:v>0.17838541666666669</c:v>
                </c:pt>
                <c:pt idx="434">
                  <c:v>0.17838541666666669</c:v>
                </c:pt>
                <c:pt idx="435">
                  <c:v>0.17708333333333334</c:v>
                </c:pt>
                <c:pt idx="436">
                  <c:v>0.17708333333333334</c:v>
                </c:pt>
                <c:pt idx="437">
                  <c:v>0.17708333333333334</c:v>
                </c:pt>
                <c:pt idx="438">
                  <c:v>0.17578125</c:v>
                </c:pt>
                <c:pt idx="439">
                  <c:v>0.17447916666666669</c:v>
                </c:pt>
                <c:pt idx="440">
                  <c:v>0.17447916666666669</c:v>
                </c:pt>
                <c:pt idx="441">
                  <c:v>0.17447916666666669</c:v>
                </c:pt>
                <c:pt idx="442">
                  <c:v>0.17447916666666669</c:v>
                </c:pt>
                <c:pt idx="443">
                  <c:v>0.17447916666666669</c:v>
                </c:pt>
                <c:pt idx="444">
                  <c:v>0.17447916666666669</c:v>
                </c:pt>
                <c:pt idx="445">
                  <c:v>0.17317708333333334</c:v>
                </c:pt>
                <c:pt idx="446">
                  <c:v>0.17187500000000003</c:v>
                </c:pt>
                <c:pt idx="447">
                  <c:v>0.17187500000000003</c:v>
                </c:pt>
                <c:pt idx="448">
                  <c:v>0.17187500000000003</c:v>
                </c:pt>
                <c:pt idx="449">
                  <c:v>0.17187500000000003</c:v>
                </c:pt>
                <c:pt idx="450">
                  <c:v>0.17187500000000003</c:v>
                </c:pt>
                <c:pt idx="451">
                  <c:v>0.17187500000000003</c:v>
                </c:pt>
                <c:pt idx="452">
                  <c:v>0.17057291666666669</c:v>
                </c:pt>
                <c:pt idx="453">
                  <c:v>0.17057291666666669</c:v>
                </c:pt>
                <c:pt idx="454">
                  <c:v>0.17057291666666669</c:v>
                </c:pt>
                <c:pt idx="455">
                  <c:v>0.16927083333333334</c:v>
                </c:pt>
                <c:pt idx="456">
                  <c:v>0.16927083333333334</c:v>
                </c:pt>
                <c:pt idx="457">
                  <c:v>0.16927083333333334</c:v>
                </c:pt>
                <c:pt idx="458">
                  <c:v>0.16927083333333334</c:v>
                </c:pt>
                <c:pt idx="459">
                  <c:v>0.16927083333333334</c:v>
                </c:pt>
                <c:pt idx="460">
                  <c:v>0.16796875000000003</c:v>
                </c:pt>
                <c:pt idx="461">
                  <c:v>0.16796875000000003</c:v>
                </c:pt>
                <c:pt idx="462">
                  <c:v>0.16796875000000003</c:v>
                </c:pt>
                <c:pt idx="463">
                  <c:v>0.16796875000000003</c:v>
                </c:pt>
                <c:pt idx="464">
                  <c:v>0.16666666666666669</c:v>
                </c:pt>
                <c:pt idx="465">
                  <c:v>0.16666666666666669</c:v>
                </c:pt>
                <c:pt idx="466">
                  <c:v>0.16666666666666669</c:v>
                </c:pt>
                <c:pt idx="467">
                  <c:v>0.16666666666666669</c:v>
                </c:pt>
                <c:pt idx="468">
                  <c:v>0.16536458333333334</c:v>
                </c:pt>
                <c:pt idx="469">
                  <c:v>0.16536458333333334</c:v>
                </c:pt>
                <c:pt idx="470">
                  <c:v>0.16536458333333334</c:v>
                </c:pt>
                <c:pt idx="471">
                  <c:v>0.16536458333333334</c:v>
                </c:pt>
                <c:pt idx="472">
                  <c:v>0.16406250000000003</c:v>
                </c:pt>
                <c:pt idx="473">
                  <c:v>0.16406250000000003</c:v>
                </c:pt>
                <c:pt idx="474">
                  <c:v>0.16406250000000003</c:v>
                </c:pt>
                <c:pt idx="475">
                  <c:v>0.16406250000000003</c:v>
                </c:pt>
                <c:pt idx="476">
                  <c:v>0.16406250000000003</c:v>
                </c:pt>
                <c:pt idx="477">
                  <c:v>0.16406250000000003</c:v>
                </c:pt>
                <c:pt idx="478">
                  <c:v>0.16406250000000003</c:v>
                </c:pt>
                <c:pt idx="479">
                  <c:v>0.16406250000000003</c:v>
                </c:pt>
                <c:pt idx="480">
                  <c:v>0.16406250000000003</c:v>
                </c:pt>
                <c:pt idx="481">
                  <c:v>0.16406250000000003</c:v>
                </c:pt>
                <c:pt idx="482">
                  <c:v>0.16276041666666669</c:v>
                </c:pt>
                <c:pt idx="483">
                  <c:v>0.16276041666666669</c:v>
                </c:pt>
                <c:pt idx="484">
                  <c:v>0.16276041666666669</c:v>
                </c:pt>
                <c:pt idx="485">
                  <c:v>0.16145833333333334</c:v>
                </c:pt>
                <c:pt idx="486">
                  <c:v>0.16145833333333334</c:v>
                </c:pt>
                <c:pt idx="487">
                  <c:v>0.16145833333333334</c:v>
                </c:pt>
                <c:pt idx="488">
                  <c:v>0.16145833333333334</c:v>
                </c:pt>
                <c:pt idx="489">
                  <c:v>0.16145833333333334</c:v>
                </c:pt>
                <c:pt idx="490">
                  <c:v>0.16015625000000003</c:v>
                </c:pt>
                <c:pt idx="491">
                  <c:v>0.16015625000000003</c:v>
                </c:pt>
                <c:pt idx="492">
                  <c:v>0.15885416666666669</c:v>
                </c:pt>
                <c:pt idx="493">
                  <c:v>0.15885416666666669</c:v>
                </c:pt>
                <c:pt idx="494">
                  <c:v>0.15885416666666669</c:v>
                </c:pt>
                <c:pt idx="495">
                  <c:v>0.15885416666666669</c:v>
                </c:pt>
                <c:pt idx="496">
                  <c:v>0.15885416666666669</c:v>
                </c:pt>
                <c:pt idx="497">
                  <c:v>0.15885416666666669</c:v>
                </c:pt>
                <c:pt idx="498">
                  <c:v>0.15755208333333334</c:v>
                </c:pt>
                <c:pt idx="499">
                  <c:v>0.15755208333333334</c:v>
                </c:pt>
                <c:pt idx="500">
                  <c:v>0.15755208333333334</c:v>
                </c:pt>
                <c:pt idx="501">
                  <c:v>0.15755208333333334</c:v>
                </c:pt>
                <c:pt idx="502">
                  <c:v>0.15755208333333334</c:v>
                </c:pt>
                <c:pt idx="503">
                  <c:v>0.15755208333333334</c:v>
                </c:pt>
                <c:pt idx="504">
                  <c:v>0.15755208333333334</c:v>
                </c:pt>
                <c:pt idx="505">
                  <c:v>0.15755208333333334</c:v>
                </c:pt>
                <c:pt idx="506">
                  <c:v>0.15625000000000003</c:v>
                </c:pt>
                <c:pt idx="507">
                  <c:v>0.15625000000000003</c:v>
                </c:pt>
                <c:pt idx="508">
                  <c:v>0.15625000000000003</c:v>
                </c:pt>
                <c:pt idx="509">
                  <c:v>0.15625000000000003</c:v>
                </c:pt>
                <c:pt idx="510">
                  <c:v>0.15494791666666669</c:v>
                </c:pt>
                <c:pt idx="511">
                  <c:v>0.15494791666666669</c:v>
                </c:pt>
                <c:pt idx="512">
                  <c:v>0.15494791666666669</c:v>
                </c:pt>
                <c:pt idx="513">
                  <c:v>0.15494791666666669</c:v>
                </c:pt>
                <c:pt idx="514">
                  <c:v>0.15494791666666669</c:v>
                </c:pt>
                <c:pt idx="515">
                  <c:v>0.15494791666666669</c:v>
                </c:pt>
                <c:pt idx="516">
                  <c:v>0.15494791666666669</c:v>
                </c:pt>
                <c:pt idx="517">
                  <c:v>0.15364583333333334</c:v>
                </c:pt>
                <c:pt idx="518">
                  <c:v>0.15364583333333334</c:v>
                </c:pt>
                <c:pt idx="519">
                  <c:v>0.15364583333333334</c:v>
                </c:pt>
                <c:pt idx="520">
                  <c:v>0.15234375000000003</c:v>
                </c:pt>
                <c:pt idx="521">
                  <c:v>0.15234375000000003</c:v>
                </c:pt>
                <c:pt idx="522">
                  <c:v>0.15234375000000003</c:v>
                </c:pt>
                <c:pt idx="523">
                  <c:v>0.15234375000000003</c:v>
                </c:pt>
                <c:pt idx="524">
                  <c:v>0.15234375000000003</c:v>
                </c:pt>
                <c:pt idx="525">
                  <c:v>0.15104166666666666</c:v>
                </c:pt>
                <c:pt idx="526">
                  <c:v>0.15104166666666666</c:v>
                </c:pt>
                <c:pt idx="527">
                  <c:v>0.15104166666666666</c:v>
                </c:pt>
                <c:pt idx="528">
                  <c:v>0.14973958333333334</c:v>
                </c:pt>
                <c:pt idx="529">
                  <c:v>0.14973958333333334</c:v>
                </c:pt>
                <c:pt idx="530">
                  <c:v>0.14973958333333334</c:v>
                </c:pt>
                <c:pt idx="531">
                  <c:v>0.14843750000000003</c:v>
                </c:pt>
                <c:pt idx="532">
                  <c:v>0.14843750000000003</c:v>
                </c:pt>
                <c:pt idx="533">
                  <c:v>0.14843750000000003</c:v>
                </c:pt>
                <c:pt idx="534">
                  <c:v>0.14843750000000003</c:v>
                </c:pt>
                <c:pt idx="535">
                  <c:v>0.14843750000000003</c:v>
                </c:pt>
                <c:pt idx="536">
                  <c:v>0.14713541666666666</c:v>
                </c:pt>
                <c:pt idx="537">
                  <c:v>0.14713541666666666</c:v>
                </c:pt>
                <c:pt idx="538">
                  <c:v>0.14713541666666666</c:v>
                </c:pt>
                <c:pt idx="539">
                  <c:v>0.14713541666666666</c:v>
                </c:pt>
                <c:pt idx="540">
                  <c:v>0.14583333333333334</c:v>
                </c:pt>
                <c:pt idx="541">
                  <c:v>0.14583333333333334</c:v>
                </c:pt>
                <c:pt idx="542">
                  <c:v>0.14583333333333334</c:v>
                </c:pt>
                <c:pt idx="543">
                  <c:v>0.14583333333333334</c:v>
                </c:pt>
                <c:pt idx="544">
                  <c:v>0.14453125000000003</c:v>
                </c:pt>
                <c:pt idx="545">
                  <c:v>0.14453125000000003</c:v>
                </c:pt>
                <c:pt idx="546">
                  <c:v>0.14453125000000003</c:v>
                </c:pt>
                <c:pt idx="547">
                  <c:v>0.14453125000000003</c:v>
                </c:pt>
                <c:pt idx="548">
                  <c:v>0.14453125000000003</c:v>
                </c:pt>
                <c:pt idx="549">
                  <c:v>0.14453125000000003</c:v>
                </c:pt>
                <c:pt idx="550">
                  <c:v>0.14453125000000003</c:v>
                </c:pt>
                <c:pt idx="551">
                  <c:v>0.14453125000000003</c:v>
                </c:pt>
                <c:pt idx="552">
                  <c:v>0.14322916666666666</c:v>
                </c:pt>
                <c:pt idx="553">
                  <c:v>0.14322916666666666</c:v>
                </c:pt>
                <c:pt idx="554">
                  <c:v>0.14322916666666666</c:v>
                </c:pt>
                <c:pt idx="555">
                  <c:v>0.14322916666666666</c:v>
                </c:pt>
                <c:pt idx="556">
                  <c:v>0.14322916666666666</c:v>
                </c:pt>
                <c:pt idx="557">
                  <c:v>0.14322916666666666</c:v>
                </c:pt>
                <c:pt idx="558">
                  <c:v>0.14322916666666666</c:v>
                </c:pt>
                <c:pt idx="559">
                  <c:v>0.14322916666666666</c:v>
                </c:pt>
                <c:pt idx="560">
                  <c:v>0.14322916666666666</c:v>
                </c:pt>
                <c:pt idx="561">
                  <c:v>0.14192708333333334</c:v>
                </c:pt>
                <c:pt idx="562">
                  <c:v>0.14192708333333334</c:v>
                </c:pt>
                <c:pt idx="563">
                  <c:v>0.14062500000000003</c:v>
                </c:pt>
                <c:pt idx="564">
                  <c:v>0.14062500000000003</c:v>
                </c:pt>
                <c:pt idx="565">
                  <c:v>0.14062500000000003</c:v>
                </c:pt>
                <c:pt idx="566">
                  <c:v>0.14062500000000003</c:v>
                </c:pt>
                <c:pt idx="567">
                  <c:v>0.14062500000000003</c:v>
                </c:pt>
                <c:pt idx="568">
                  <c:v>0.14062500000000003</c:v>
                </c:pt>
                <c:pt idx="569">
                  <c:v>0.14062500000000003</c:v>
                </c:pt>
                <c:pt idx="570">
                  <c:v>0.13932291666666669</c:v>
                </c:pt>
                <c:pt idx="571">
                  <c:v>0.13802083333333334</c:v>
                </c:pt>
                <c:pt idx="572">
                  <c:v>0.13802083333333334</c:v>
                </c:pt>
                <c:pt idx="573">
                  <c:v>0.13802083333333334</c:v>
                </c:pt>
                <c:pt idx="574">
                  <c:v>0.13802083333333334</c:v>
                </c:pt>
                <c:pt idx="575">
                  <c:v>0.13802083333333334</c:v>
                </c:pt>
                <c:pt idx="576">
                  <c:v>0.13802083333333334</c:v>
                </c:pt>
                <c:pt idx="577">
                  <c:v>0.13802083333333334</c:v>
                </c:pt>
                <c:pt idx="578">
                  <c:v>0.13671875000000003</c:v>
                </c:pt>
                <c:pt idx="579">
                  <c:v>0.13671875000000003</c:v>
                </c:pt>
                <c:pt idx="580">
                  <c:v>0.13671875000000003</c:v>
                </c:pt>
                <c:pt idx="581">
                  <c:v>0.13671875000000003</c:v>
                </c:pt>
                <c:pt idx="582">
                  <c:v>0.13671875000000003</c:v>
                </c:pt>
                <c:pt idx="583">
                  <c:v>0.13671875000000003</c:v>
                </c:pt>
                <c:pt idx="584">
                  <c:v>0.13671875000000003</c:v>
                </c:pt>
                <c:pt idx="585">
                  <c:v>0.13671875000000003</c:v>
                </c:pt>
                <c:pt idx="586">
                  <c:v>0.13671875000000003</c:v>
                </c:pt>
                <c:pt idx="587">
                  <c:v>0.13541666666666669</c:v>
                </c:pt>
                <c:pt idx="588">
                  <c:v>0.13541666666666669</c:v>
                </c:pt>
                <c:pt idx="589">
                  <c:v>0.13541666666666669</c:v>
                </c:pt>
                <c:pt idx="590">
                  <c:v>0.13541666666666669</c:v>
                </c:pt>
                <c:pt idx="591">
                  <c:v>0.13541666666666669</c:v>
                </c:pt>
                <c:pt idx="592">
                  <c:v>0.13541666666666669</c:v>
                </c:pt>
                <c:pt idx="593">
                  <c:v>0.13411458333333334</c:v>
                </c:pt>
                <c:pt idx="594">
                  <c:v>0.13411458333333334</c:v>
                </c:pt>
                <c:pt idx="595">
                  <c:v>0.13411458333333334</c:v>
                </c:pt>
                <c:pt idx="596">
                  <c:v>0.13411458333333334</c:v>
                </c:pt>
                <c:pt idx="597">
                  <c:v>0.13411458333333334</c:v>
                </c:pt>
                <c:pt idx="598">
                  <c:v>0.13411458333333334</c:v>
                </c:pt>
                <c:pt idx="599">
                  <c:v>0.13411458333333334</c:v>
                </c:pt>
                <c:pt idx="600">
                  <c:v>0.13281250000000003</c:v>
                </c:pt>
                <c:pt idx="601">
                  <c:v>0.13281250000000003</c:v>
                </c:pt>
                <c:pt idx="602">
                  <c:v>0.13281250000000003</c:v>
                </c:pt>
                <c:pt idx="603">
                  <c:v>0.13281250000000003</c:v>
                </c:pt>
                <c:pt idx="604">
                  <c:v>0.13281250000000003</c:v>
                </c:pt>
                <c:pt idx="605">
                  <c:v>0.13151041666666669</c:v>
                </c:pt>
                <c:pt idx="606">
                  <c:v>0.13151041666666669</c:v>
                </c:pt>
                <c:pt idx="607">
                  <c:v>0.13151041666666669</c:v>
                </c:pt>
                <c:pt idx="608">
                  <c:v>0.13151041666666669</c:v>
                </c:pt>
                <c:pt idx="609">
                  <c:v>0.13151041666666669</c:v>
                </c:pt>
                <c:pt idx="610">
                  <c:v>0.13151041666666669</c:v>
                </c:pt>
                <c:pt idx="611">
                  <c:v>0.13151041666666669</c:v>
                </c:pt>
                <c:pt idx="612">
                  <c:v>0.13151041666666669</c:v>
                </c:pt>
                <c:pt idx="613">
                  <c:v>0.13020833333333334</c:v>
                </c:pt>
                <c:pt idx="614">
                  <c:v>0.13020833333333334</c:v>
                </c:pt>
                <c:pt idx="615">
                  <c:v>0.13020833333333334</c:v>
                </c:pt>
                <c:pt idx="616">
                  <c:v>0.13020833333333334</c:v>
                </c:pt>
                <c:pt idx="617">
                  <c:v>0.13020833333333334</c:v>
                </c:pt>
                <c:pt idx="618">
                  <c:v>0.13020833333333334</c:v>
                </c:pt>
                <c:pt idx="619">
                  <c:v>0.13020833333333334</c:v>
                </c:pt>
                <c:pt idx="620">
                  <c:v>0.12890625000000003</c:v>
                </c:pt>
                <c:pt idx="621">
                  <c:v>0.12890625000000003</c:v>
                </c:pt>
                <c:pt idx="622">
                  <c:v>0.12890625000000003</c:v>
                </c:pt>
                <c:pt idx="623">
                  <c:v>0.12890625000000003</c:v>
                </c:pt>
                <c:pt idx="624">
                  <c:v>0.12890625000000003</c:v>
                </c:pt>
                <c:pt idx="625">
                  <c:v>0.12760416666666669</c:v>
                </c:pt>
                <c:pt idx="626">
                  <c:v>0.12760416666666669</c:v>
                </c:pt>
                <c:pt idx="627">
                  <c:v>0.12760416666666669</c:v>
                </c:pt>
                <c:pt idx="628">
                  <c:v>0.12760416666666669</c:v>
                </c:pt>
                <c:pt idx="629">
                  <c:v>0.12760416666666669</c:v>
                </c:pt>
                <c:pt idx="630">
                  <c:v>0.12630208333333334</c:v>
                </c:pt>
                <c:pt idx="631">
                  <c:v>0.12630208333333334</c:v>
                </c:pt>
                <c:pt idx="632">
                  <c:v>0.12630208333333334</c:v>
                </c:pt>
                <c:pt idx="633">
                  <c:v>0.12630208333333334</c:v>
                </c:pt>
                <c:pt idx="634">
                  <c:v>0.12630208333333334</c:v>
                </c:pt>
                <c:pt idx="635">
                  <c:v>0.125</c:v>
                </c:pt>
                <c:pt idx="636">
                  <c:v>0.125</c:v>
                </c:pt>
                <c:pt idx="637">
                  <c:v>0.125</c:v>
                </c:pt>
                <c:pt idx="638">
                  <c:v>0.12369791666666667</c:v>
                </c:pt>
                <c:pt idx="639">
                  <c:v>0.12369791666666667</c:v>
                </c:pt>
                <c:pt idx="640">
                  <c:v>0.12369791666666667</c:v>
                </c:pt>
                <c:pt idx="641">
                  <c:v>0.12369791666666667</c:v>
                </c:pt>
                <c:pt idx="642">
                  <c:v>0.12239583333333334</c:v>
                </c:pt>
                <c:pt idx="643">
                  <c:v>0.12239583333333334</c:v>
                </c:pt>
                <c:pt idx="644">
                  <c:v>0.12239583333333334</c:v>
                </c:pt>
                <c:pt idx="645">
                  <c:v>0.12239583333333334</c:v>
                </c:pt>
                <c:pt idx="646">
                  <c:v>0.12239583333333334</c:v>
                </c:pt>
                <c:pt idx="647">
                  <c:v>0.12239583333333334</c:v>
                </c:pt>
                <c:pt idx="648">
                  <c:v>0.12239583333333334</c:v>
                </c:pt>
                <c:pt idx="649">
                  <c:v>0.12109375</c:v>
                </c:pt>
                <c:pt idx="650">
                  <c:v>0.12109375</c:v>
                </c:pt>
                <c:pt idx="651">
                  <c:v>0.12109375</c:v>
                </c:pt>
                <c:pt idx="652">
                  <c:v>0.12109375</c:v>
                </c:pt>
                <c:pt idx="653">
                  <c:v>0.11979166666666667</c:v>
                </c:pt>
                <c:pt idx="654">
                  <c:v>0.11979166666666667</c:v>
                </c:pt>
                <c:pt idx="655">
                  <c:v>0.11848958333333336</c:v>
                </c:pt>
                <c:pt idx="656">
                  <c:v>0.11848958333333336</c:v>
                </c:pt>
                <c:pt idx="657">
                  <c:v>0.11848958333333336</c:v>
                </c:pt>
                <c:pt idx="658">
                  <c:v>0.11848958333333336</c:v>
                </c:pt>
                <c:pt idx="659">
                  <c:v>0.1171875</c:v>
                </c:pt>
                <c:pt idx="660">
                  <c:v>0.1171875</c:v>
                </c:pt>
                <c:pt idx="661">
                  <c:v>0.1171875</c:v>
                </c:pt>
                <c:pt idx="662">
                  <c:v>0.11588541666666667</c:v>
                </c:pt>
                <c:pt idx="663">
                  <c:v>0.11588541666666667</c:v>
                </c:pt>
                <c:pt idx="664">
                  <c:v>0.11588541666666667</c:v>
                </c:pt>
                <c:pt idx="665">
                  <c:v>0.11588541666666667</c:v>
                </c:pt>
                <c:pt idx="666">
                  <c:v>0.11588541666666667</c:v>
                </c:pt>
                <c:pt idx="667">
                  <c:v>0.11588541666666667</c:v>
                </c:pt>
                <c:pt idx="668">
                  <c:v>0.11588541666666667</c:v>
                </c:pt>
                <c:pt idx="669">
                  <c:v>0.11458333333333336</c:v>
                </c:pt>
                <c:pt idx="670">
                  <c:v>0.11458333333333336</c:v>
                </c:pt>
                <c:pt idx="671">
                  <c:v>0.11458333333333336</c:v>
                </c:pt>
                <c:pt idx="672">
                  <c:v>0.11458333333333336</c:v>
                </c:pt>
                <c:pt idx="673">
                  <c:v>0.11458333333333336</c:v>
                </c:pt>
                <c:pt idx="674">
                  <c:v>0.11328125</c:v>
                </c:pt>
                <c:pt idx="675">
                  <c:v>0.11328125</c:v>
                </c:pt>
                <c:pt idx="676">
                  <c:v>0.11328125</c:v>
                </c:pt>
                <c:pt idx="677">
                  <c:v>0.11328125</c:v>
                </c:pt>
                <c:pt idx="678">
                  <c:v>0.11328125</c:v>
                </c:pt>
                <c:pt idx="679">
                  <c:v>0.11328125</c:v>
                </c:pt>
                <c:pt idx="680">
                  <c:v>0.11197916666666667</c:v>
                </c:pt>
                <c:pt idx="681">
                  <c:v>0.11197916666666667</c:v>
                </c:pt>
                <c:pt idx="682">
                  <c:v>0.11197916666666667</c:v>
                </c:pt>
                <c:pt idx="683">
                  <c:v>0.11197916666666667</c:v>
                </c:pt>
                <c:pt idx="684">
                  <c:v>0.11197916666666667</c:v>
                </c:pt>
                <c:pt idx="685">
                  <c:v>0.11197916666666667</c:v>
                </c:pt>
                <c:pt idx="686">
                  <c:v>0.11197916666666667</c:v>
                </c:pt>
                <c:pt idx="687">
                  <c:v>0.11197916666666667</c:v>
                </c:pt>
                <c:pt idx="688">
                  <c:v>0.11197916666666667</c:v>
                </c:pt>
                <c:pt idx="689">
                  <c:v>0.11067708333333336</c:v>
                </c:pt>
                <c:pt idx="690">
                  <c:v>0.11067708333333336</c:v>
                </c:pt>
                <c:pt idx="691">
                  <c:v>0.109375</c:v>
                </c:pt>
                <c:pt idx="692">
                  <c:v>0.109375</c:v>
                </c:pt>
                <c:pt idx="693">
                  <c:v>0.109375</c:v>
                </c:pt>
                <c:pt idx="694">
                  <c:v>0.109375</c:v>
                </c:pt>
                <c:pt idx="695">
                  <c:v>0.10807291666666667</c:v>
                </c:pt>
                <c:pt idx="696">
                  <c:v>0.10807291666666667</c:v>
                </c:pt>
                <c:pt idx="697">
                  <c:v>0.10807291666666667</c:v>
                </c:pt>
                <c:pt idx="698">
                  <c:v>0.10807291666666667</c:v>
                </c:pt>
                <c:pt idx="699">
                  <c:v>0.10677083333333336</c:v>
                </c:pt>
                <c:pt idx="700">
                  <c:v>0.10677083333333336</c:v>
                </c:pt>
                <c:pt idx="701">
                  <c:v>0.10677083333333336</c:v>
                </c:pt>
                <c:pt idx="702">
                  <c:v>0.10677083333333336</c:v>
                </c:pt>
                <c:pt idx="703">
                  <c:v>0.10677083333333336</c:v>
                </c:pt>
                <c:pt idx="704">
                  <c:v>0.10677083333333336</c:v>
                </c:pt>
                <c:pt idx="705">
                  <c:v>0.10677083333333336</c:v>
                </c:pt>
                <c:pt idx="706">
                  <c:v>0.10677083333333336</c:v>
                </c:pt>
                <c:pt idx="707">
                  <c:v>0.10677083333333336</c:v>
                </c:pt>
                <c:pt idx="708">
                  <c:v>0.10677083333333336</c:v>
                </c:pt>
                <c:pt idx="709">
                  <c:v>0.10546875</c:v>
                </c:pt>
                <c:pt idx="710">
                  <c:v>0.10546875</c:v>
                </c:pt>
                <c:pt idx="711">
                  <c:v>0.10546875</c:v>
                </c:pt>
                <c:pt idx="712">
                  <c:v>0.10546875</c:v>
                </c:pt>
                <c:pt idx="713">
                  <c:v>0.10546875</c:v>
                </c:pt>
                <c:pt idx="714">
                  <c:v>0.10416666666666667</c:v>
                </c:pt>
                <c:pt idx="715">
                  <c:v>0.10416666666666667</c:v>
                </c:pt>
                <c:pt idx="716">
                  <c:v>0.10416666666666667</c:v>
                </c:pt>
                <c:pt idx="717">
                  <c:v>0.10416666666666667</c:v>
                </c:pt>
                <c:pt idx="718">
                  <c:v>0.10416666666666667</c:v>
                </c:pt>
                <c:pt idx="719">
                  <c:v>0.10416666666666667</c:v>
                </c:pt>
                <c:pt idx="720">
                  <c:v>0.10286458333333336</c:v>
                </c:pt>
                <c:pt idx="721">
                  <c:v>0.10286458333333336</c:v>
                </c:pt>
                <c:pt idx="722">
                  <c:v>0.10286458333333336</c:v>
                </c:pt>
                <c:pt idx="723">
                  <c:v>0.10286458333333336</c:v>
                </c:pt>
                <c:pt idx="724">
                  <c:v>0.10286458333333336</c:v>
                </c:pt>
                <c:pt idx="725">
                  <c:v>0.10286458333333336</c:v>
                </c:pt>
                <c:pt idx="726">
                  <c:v>0.1015625</c:v>
                </c:pt>
                <c:pt idx="727">
                  <c:v>0.1015625</c:v>
                </c:pt>
                <c:pt idx="728">
                  <c:v>0.1015625</c:v>
                </c:pt>
                <c:pt idx="729">
                  <c:v>0.1015625</c:v>
                </c:pt>
                <c:pt idx="730">
                  <c:v>0.1015625</c:v>
                </c:pt>
                <c:pt idx="731">
                  <c:v>0.10026041666666669</c:v>
                </c:pt>
                <c:pt idx="732">
                  <c:v>0.10026041666666669</c:v>
                </c:pt>
                <c:pt idx="733">
                  <c:v>0.10026041666666669</c:v>
                </c:pt>
                <c:pt idx="734">
                  <c:v>0.10026041666666669</c:v>
                </c:pt>
                <c:pt idx="735">
                  <c:v>0.10026041666666669</c:v>
                </c:pt>
                <c:pt idx="736">
                  <c:v>9.8958333333333343E-2</c:v>
                </c:pt>
                <c:pt idx="737">
                  <c:v>9.8958333333333343E-2</c:v>
                </c:pt>
                <c:pt idx="738">
                  <c:v>9.8958333333333343E-2</c:v>
                </c:pt>
                <c:pt idx="739">
                  <c:v>9.8958333333333343E-2</c:v>
                </c:pt>
                <c:pt idx="740">
                  <c:v>9.8958333333333343E-2</c:v>
                </c:pt>
                <c:pt idx="741">
                  <c:v>9.8958333333333343E-2</c:v>
                </c:pt>
                <c:pt idx="742">
                  <c:v>9.8958333333333343E-2</c:v>
                </c:pt>
                <c:pt idx="743">
                  <c:v>9.765625E-2</c:v>
                </c:pt>
                <c:pt idx="744">
                  <c:v>9.765625E-2</c:v>
                </c:pt>
                <c:pt idx="745">
                  <c:v>9.765625E-2</c:v>
                </c:pt>
                <c:pt idx="746">
                  <c:v>9.765625E-2</c:v>
                </c:pt>
                <c:pt idx="747">
                  <c:v>9.765625E-2</c:v>
                </c:pt>
                <c:pt idx="748">
                  <c:v>9.765625E-2</c:v>
                </c:pt>
                <c:pt idx="749">
                  <c:v>9.6354166666666685E-2</c:v>
                </c:pt>
                <c:pt idx="750">
                  <c:v>9.6354166666666685E-2</c:v>
                </c:pt>
                <c:pt idx="751">
                  <c:v>9.6354166666666685E-2</c:v>
                </c:pt>
                <c:pt idx="752">
                  <c:v>9.6354166666666685E-2</c:v>
                </c:pt>
                <c:pt idx="753">
                  <c:v>9.6354166666666685E-2</c:v>
                </c:pt>
                <c:pt idx="754">
                  <c:v>9.6354166666666685E-2</c:v>
                </c:pt>
                <c:pt idx="755">
                  <c:v>9.5052083333333343E-2</c:v>
                </c:pt>
                <c:pt idx="756">
                  <c:v>9.5052083333333343E-2</c:v>
                </c:pt>
                <c:pt idx="757">
                  <c:v>9.5052083333333343E-2</c:v>
                </c:pt>
                <c:pt idx="758">
                  <c:v>9.5052083333333343E-2</c:v>
                </c:pt>
                <c:pt idx="759">
                  <c:v>9.5052083333333343E-2</c:v>
                </c:pt>
                <c:pt idx="760">
                  <c:v>9.5052083333333343E-2</c:v>
                </c:pt>
                <c:pt idx="761">
                  <c:v>9.5052083333333343E-2</c:v>
                </c:pt>
                <c:pt idx="762">
                  <c:v>9.375E-2</c:v>
                </c:pt>
                <c:pt idx="763">
                  <c:v>9.375E-2</c:v>
                </c:pt>
                <c:pt idx="764">
                  <c:v>9.2447916666666685E-2</c:v>
                </c:pt>
                <c:pt idx="765">
                  <c:v>9.2447916666666685E-2</c:v>
                </c:pt>
                <c:pt idx="766">
                  <c:v>9.2447916666666685E-2</c:v>
                </c:pt>
                <c:pt idx="767">
                  <c:v>9.2447916666666685E-2</c:v>
                </c:pt>
                <c:pt idx="768">
                  <c:v>9.2447916666666685E-2</c:v>
                </c:pt>
                <c:pt idx="769">
                  <c:v>9.2447916666666685E-2</c:v>
                </c:pt>
                <c:pt idx="770">
                  <c:v>9.1145833333333343E-2</c:v>
                </c:pt>
                <c:pt idx="771">
                  <c:v>9.1145833333333343E-2</c:v>
                </c:pt>
                <c:pt idx="772">
                  <c:v>9.1145833333333343E-2</c:v>
                </c:pt>
                <c:pt idx="773">
                  <c:v>9.1145833333333343E-2</c:v>
                </c:pt>
                <c:pt idx="774">
                  <c:v>9.1145833333333343E-2</c:v>
                </c:pt>
                <c:pt idx="775">
                  <c:v>9.1145833333333343E-2</c:v>
                </c:pt>
                <c:pt idx="776">
                  <c:v>9.1145833333333343E-2</c:v>
                </c:pt>
                <c:pt idx="777">
                  <c:v>9.1145833333333343E-2</c:v>
                </c:pt>
                <c:pt idx="778">
                  <c:v>9.1145833333333343E-2</c:v>
                </c:pt>
                <c:pt idx="779">
                  <c:v>9.1145833333333343E-2</c:v>
                </c:pt>
                <c:pt idx="780">
                  <c:v>8.984375E-2</c:v>
                </c:pt>
                <c:pt idx="781">
                  <c:v>8.984375E-2</c:v>
                </c:pt>
                <c:pt idx="782">
                  <c:v>8.984375E-2</c:v>
                </c:pt>
                <c:pt idx="783">
                  <c:v>8.984375E-2</c:v>
                </c:pt>
                <c:pt idx="784">
                  <c:v>8.8541666666666671E-2</c:v>
                </c:pt>
                <c:pt idx="785">
                  <c:v>8.8541666666666671E-2</c:v>
                </c:pt>
                <c:pt idx="786">
                  <c:v>8.8541666666666671E-2</c:v>
                </c:pt>
                <c:pt idx="787">
                  <c:v>8.8541666666666671E-2</c:v>
                </c:pt>
                <c:pt idx="788">
                  <c:v>8.8541666666666671E-2</c:v>
                </c:pt>
                <c:pt idx="789">
                  <c:v>8.7239583333333343E-2</c:v>
                </c:pt>
                <c:pt idx="790">
                  <c:v>8.7239583333333343E-2</c:v>
                </c:pt>
                <c:pt idx="791">
                  <c:v>8.7239583333333343E-2</c:v>
                </c:pt>
                <c:pt idx="792">
                  <c:v>8.7239583333333343E-2</c:v>
                </c:pt>
                <c:pt idx="793">
                  <c:v>8.5937500000000014E-2</c:v>
                </c:pt>
                <c:pt idx="794">
                  <c:v>8.5937500000000014E-2</c:v>
                </c:pt>
                <c:pt idx="795">
                  <c:v>8.5937500000000014E-2</c:v>
                </c:pt>
                <c:pt idx="796">
                  <c:v>8.5937500000000014E-2</c:v>
                </c:pt>
                <c:pt idx="797">
                  <c:v>8.4635416666666671E-2</c:v>
                </c:pt>
                <c:pt idx="798">
                  <c:v>8.4635416666666671E-2</c:v>
                </c:pt>
                <c:pt idx="799">
                  <c:v>8.4635416666666671E-2</c:v>
                </c:pt>
                <c:pt idx="800">
                  <c:v>8.4635416666666671E-2</c:v>
                </c:pt>
                <c:pt idx="801">
                  <c:v>8.4635416666666671E-2</c:v>
                </c:pt>
                <c:pt idx="802">
                  <c:v>8.4635416666666671E-2</c:v>
                </c:pt>
                <c:pt idx="803">
                  <c:v>8.4635416666666671E-2</c:v>
                </c:pt>
                <c:pt idx="804">
                  <c:v>8.4635416666666671E-2</c:v>
                </c:pt>
                <c:pt idx="805">
                  <c:v>8.3333333333333343E-2</c:v>
                </c:pt>
                <c:pt idx="806">
                  <c:v>8.3333333333333343E-2</c:v>
                </c:pt>
                <c:pt idx="807">
                  <c:v>8.3333333333333343E-2</c:v>
                </c:pt>
                <c:pt idx="808">
                  <c:v>8.3333333333333343E-2</c:v>
                </c:pt>
                <c:pt idx="809">
                  <c:v>8.3333333333333343E-2</c:v>
                </c:pt>
                <c:pt idx="810">
                  <c:v>8.2031250000000014E-2</c:v>
                </c:pt>
                <c:pt idx="811">
                  <c:v>8.2031250000000014E-2</c:v>
                </c:pt>
                <c:pt idx="812">
                  <c:v>8.2031250000000014E-2</c:v>
                </c:pt>
                <c:pt idx="813">
                  <c:v>8.2031250000000014E-2</c:v>
                </c:pt>
                <c:pt idx="814">
                  <c:v>8.2031250000000014E-2</c:v>
                </c:pt>
                <c:pt idx="815">
                  <c:v>8.0729166666666671E-2</c:v>
                </c:pt>
                <c:pt idx="816">
                  <c:v>8.0729166666666671E-2</c:v>
                </c:pt>
                <c:pt idx="817">
                  <c:v>8.0729166666666671E-2</c:v>
                </c:pt>
                <c:pt idx="818">
                  <c:v>8.0729166666666671E-2</c:v>
                </c:pt>
                <c:pt idx="819">
                  <c:v>7.9427083333333343E-2</c:v>
                </c:pt>
                <c:pt idx="820">
                  <c:v>7.9427083333333343E-2</c:v>
                </c:pt>
                <c:pt idx="821">
                  <c:v>7.9427083333333343E-2</c:v>
                </c:pt>
                <c:pt idx="822">
                  <c:v>7.9427083333333343E-2</c:v>
                </c:pt>
                <c:pt idx="823">
                  <c:v>7.9427083333333343E-2</c:v>
                </c:pt>
                <c:pt idx="824">
                  <c:v>7.9427083333333343E-2</c:v>
                </c:pt>
                <c:pt idx="825">
                  <c:v>7.9427083333333343E-2</c:v>
                </c:pt>
                <c:pt idx="826">
                  <c:v>7.9427083333333343E-2</c:v>
                </c:pt>
                <c:pt idx="827">
                  <c:v>7.9427083333333343E-2</c:v>
                </c:pt>
                <c:pt idx="828">
                  <c:v>7.8125000000000014E-2</c:v>
                </c:pt>
                <c:pt idx="829">
                  <c:v>7.8125000000000014E-2</c:v>
                </c:pt>
                <c:pt idx="830">
                  <c:v>7.8125000000000014E-2</c:v>
                </c:pt>
                <c:pt idx="831">
                  <c:v>7.8125000000000014E-2</c:v>
                </c:pt>
                <c:pt idx="832">
                  <c:v>7.6822916666666671E-2</c:v>
                </c:pt>
                <c:pt idx="833">
                  <c:v>7.6822916666666671E-2</c:v>
                </c:pt>
                <c:pt idx="834">
                  <c:v>7.6822916666666671E-2</c:v>
                </c:pt>
                <c:pt idx="835">
                  <c:v>7.6822916666666671E-2</c:v>
                </c:pt>
                <c:pt idx="836">
                  <c:v>7.6822916666666671E-2</c:v>
                </c:pt>
                <c:pt idx="837">
                  <c:v>7.5520833333333329E-2</c:v>
                </c:pt>
                <c:pt idx="838">
                  <c:v>7.5520833333333329E-2</c:v>
                </c:pt>
                <c:pt idx="839">
                  <c:v>7.5520833333333329E-2</c:v>
                </c:pt>
                <c:pt idx="840">
                  <c:v>7.5520833333333329E-2</c:v>
                </c:pt>
                <c:pt idx="841">
                  <c:v>7.5520833333333329E-2</c:v>
                </c:pt>
                <c:pt idx="842">
                  <c:v>7.4218750000000014E-2</c:v>
                </c:pt>
                <c:pt idx="843">
                  <c:v>7.4218750000000014E-2</c:v>
                </c:pt>
                <c:pt idx="844">
                  <c:v>7.4218750000000014E-2</c:v>
                </c:pt>
                <c:pt idx="845">
                  <c:v>7.4218750000000014E-2</c:v>
                </c:pt>
                <c:pt idx="846">
                  <c:v>7.4218750000000014E-2</c:v>
                </c:pt>
                <c:pt idx="847">
                  <c:v>7.2916666666666671E-2</c:v>
                </c:pt>
                <c:pt idx="848">
                  <c:v>7.2916666666666671E-2</c:v>
                </c:pt>
                <c:pt idx="849">
                  <c:v>7.2916666666666671E-2</c:v>
                </c:pt>
                <c:pt idx="850">
                  <c:v>7.2916666666666671E-2</c:v>
                </c:pt>
                <c:pt idx="851">
                  <c:v>7.2916666666666671E-2</c:v>
                </c:pt>
                <c:pt idx="852">
                  <c:v>7.1614583333333329E-2</c:v>
                </c:pt>
                <c:pt idx="853">
                  <c:v>7.1614583333333329E-2</c:v>
                </c:pt>
                <c:pt idx="854">
                  <c:v>7.1614583333333329E-2</c:v>
                </c:pt>
                <c:pt idx="855">
                  <c:v>7.1614583333333329E-2</c:v>
                </c:pt>
                <c:pt idx="856">
                  <c:v>7.0312500000000014E-2</c:v>
                </c:pt>
                <c:pt idx="857">
                  <c:v>7.0312500000000014E-2</c:v>
                </c:pt>
                <c:pt idx="858">
                  <c:v>7.0312500000000014E-2</c:v>
                </c:pt>
                <c:pt idx="859">
                  <c:v>7.0312500000000014E-2</c:v>
                </c:pt>
                <c:pt idx="860">
                  <c:v>6.9010416666666671E-2</c:v>
                </c:pt>
                <c:pt idx="861">
                  <c:v>6.9010416666666671E-2</c:v>
                </c:pt>
                <c:pt idx="862">
                  <c:v>6.9010416666666671E-2</c:v>
                </c:pt>
                <c:pt idx="863">
                  <c:v>6.9010416666666671E-2</c:v>
                </c:pt>
                <c:pt idx="864">
                  <c:v>6.9010416666666671E-2</c:v>
                </c:pt>
                <c:pt idx="865">
                  <c:v>6.9010416666666671E-2</c:v>
                </c:pt>
                <c:pt idx="866">
                  <c:v>6.7708333333333343E-2</c:v>
                </c:pt>
                <c:pt idx="867">
                  <c:v>6.7708333333333343E-2</c:v>
                </c:pt>
                <c:pt idx="868">
                  <c:v>6.7708333333333343E-2</c:v>
                </c:pt>
                <c:pt idx="869">
                  <c:v>6.6406250000000014E-2</c:v>
                </c:pt>
                <c:pt idx="870">
                  <c:v>6.6406250000000014E-2</c:v>
                </c:pt>
                <c:pt idx="871">
                  <c:v>6.6406250000000014E-2</c:v>
                </c:pt>
                <c:pt idx="872">
                  <c:v>6.6406250000000014E-2</c:v>
                </c:pt>
                <c:pt idx="873">
                  <c:v>6.6406250000000014E-2</c:v>
                </c:pt>
                <c:pt idx="874">
                  <c:v>6.5104166666666671E-2</c:v>
                </c:pt>
                <c:pt idx="875">
                  <c:v>6.5104166666666671E-2</c:v>
                </c:pt>
                <c:pt idx="876">
                  <c:v>6.3802083333333343E-2</c:v>
                </c:pt>
                <c:pt idx="877">
                  <c:v>6.3802083333333343E-2</c:v>
                </c:pt>
                <c:pt idx="878">
                  <c:v>6.3802083333333343E-2</c:v>
                </c:pt>
                <c:pt idx="879">
                  <c:v>6.3802083333333343E-2</c:v>
                </c:pt>
                <c:pt idx="880">
                  <c:v>6.25E-2</c:v>
                </c:pt>
                <c:pt idx="881">
                  <c:v>6.25E-2</c:v>
                </c:pt>
                <c:pt idx="882">
                  <c:v>6.25E-2</c:v>
                </c:pt>
                <c:pt idx="883">
                  <c:v>6.25E-2</c:v>
                </c:pt>
                <c:pt idx="884">
                  <c:v>6.25E-2</c:v>
                </c:pt>
                <c:pt idx="885">
                  <c:v>6.25E-2</c:v>
                </c:pt>
                <c:pt idx="886">
                  <c:v>6.25E-2</c:v>
                </c:pt>
                <c:pt idx="887">
                  <c:v>6.1197916666666671E-2</c:v>
                </c:pt>
                <c:pt idx="888">
                  <c:v>6.1197916666666671E-2</c:v>
                </c:pt>
                <c:pt idx="889">
                  <c:v>6.1197916666666671E-2</c:v>
                </c:pt>
                <c:pt idx="890">
                  <c:v>6.1197916666666671E-2</c:v>
                </c:pt>
                <c:pt idx="891">
                  <c:v>5.9895833333333336E-2</c:v>
                </c:pt>
                <c:pt idx="892">
                  <c:v>5.9895833333333336E-2</c:v>
                </c:pt>
                <c:pt idx="893">
                  <c:v>5.9895833333333336E-2</c:v>
                </c:pt>
                <c:pt idx="894">
                  <c:v>5.9895833333333336E-2</c:v>
                </c:pt>
                <c:pt idx="895">
                  <c:v>5.9895833333333336E-2</c:v>
                </c:pt>
                <c:pt idx="896">
                  <c:v>5.9895833333333336E-2</c:v>
                </c:pt>
                <c:pt idx="897">
                  <c:v>5.859375E-2</c:v>
                </c:pt>
                <c:pt idx="898">
                  <c:v>5.859375E-2</c:v>
                </c:pt>
                <c:pt idx="899">
                  <c:v>5.859375E-2</c:v>
                </c:pt>
                <c:pt idx="900">
                  <c:v>5.859375E-2</c:v>
                </c:pt>
                <c:pt idx="901">
                  <c:v>5.7291666666666678E-2</c:v>
                </c:pt>
                <c:pt idx="902">
                  <c:v>5.7291666666666678E-2</c:v>
                </c:pt>
                <c:pt idx="903">
                  <c:v>5.7291666666666678E-2</c:v>
                </c:pt>
                <c:pt idx="904">
                  <c:v>5.7291666666666678E-2</c:v>
                </c:pt>
                <c:pt idx="905">
                  <c:v>5.7291666666666678E-2</c:v>
                </c:pt>
                <c:pt idx="906">
                  <c:v>5.5989583333333336E-2</c:v>
                </c:pt>
                <c:pt idx="907">
                  <c:v>5.5989583333333336E-2</c:v>
                </c:pt>
                <c:pt idx="908">
                  <c:v>5.5989583333333336E-2</c:v>
                </c:pt>
                <c:pt idx="909">
                  <c:v>5.5989583333333336E-2</c:v>
                </c:pt>
                <c:pt idx="910">
                  <c:v>5.5989583333333336E-2</c:v>
                </c:pt>
                <c:pt idx="911">
                  <c:v>5.5989583333333336E-2</c:v>
                </c:pt>
                <c:pt idx="912">
                  <c:v>5.46875E-2</c:v>
                </c:pt>
                <c:pt idx="913">
                  <c:v>5.46875E-2</c:v>
                </c:pt>
                <c:pt idx="914">
                  <c:v>5.46875E-2</c:v>
                </c:pt>
                <c:pt idx="915">
                  <c:v>5.46875E-2</c:v>
                </c:pt>
                <c:pt idx="916">
                  <c:v>5.46875E-2</c:v>
                </c:pt>
                <c:pt idx="917">
                  <c:v>5.3385416666666678E-2</c:v>
                </c:pt>
                <c:pt idx="918">
                  <c:v>5.3385416666666678E-2</c:v>
                </c:pt>
                <c:pt idx="919">
                  <c:v>5.3385416666666678E-2</c:v>
                </c:pt>
                <c:pt idx="920">
                  <c:v>5.3385416666666678E-2</c:v>
                </c:pt>
                <c:pt idx="921">
                  <c:v>5.3385416666666678E-2</c:v>
                </c:pt>
                <c:pt idx="922">
                  <c:v>5.3385416666666678E-2</c:v>
                </c:pt>
                <c:pt idx="923">
                  <c:v>5.3385416666666678E-2</c:v>
                </c:pt>
                <c:pt idx="924">
                  <c:v>5.3385416666666678E-2</c:v>
                </c:pt>
                <c:pt idx="925">
                  <c:v>5.3385416666666678E-2</c:v>
                </c:pt>
                <c:pt idx="926">
                  <c:v>5.2083333333333336E-2</c:v>
                </c:pt>
                <c:pt idx="927">
                  <c:v>5.2083333333333336E-2</c:v>
                </c:pt>
                <c:pt idx="928">
                  <c:v>5.2083333333333336E-2</c:v>
                </c:pt>
                <c:pt idx="929">
                  <c:v>5.2083333333333336E-2</c:v>
                </c:pt>
                <c:pt idx="930">
                  <c:v>5.2083333333333336E-2</c:v>
                </c:pt>
                <c:pt idx="931">
                  <c:v>5.2083333333333336E-2</c:v>
                </c:pt>
                <c:pt idx="932">
                  <c:v>5.2083333333333336E-2</c:v>
                </c:pt>
                <c:pt idx="933">
                  <c:v>5.2083333333333336E-2</c:v>
                </c:pt>
                <c:pt idx="934">
                  <c:v>5.2083333333333336E-2</c:v>
                </c:pt>
                <c:pt idx="935">
                  <c:v>5.078125E-2</c:v>
                </c:pt>
                <c:pt idx="936">
                  <c:v>5.078125E-2</c:v>
                </c:pt>
                <c:pt idx="937">
                  <c:v>5.078125E-2</c:v>
                </c:pt>
                <c:pt idx="938">
                  <c:v>5.078125E-2</c:v>
                </c:pt>
                <c:pt idx="939">
                  <c:v>4.9479166666666671E-2</c:v>
                </c:pt>
                <c:pt idx="940">
                  <c:v>4.9479166666666671E-2</c:v>
                </c:pt>
                <c:pt idx="941">
                  <c:v>4.9479166666666671E-2</c:v>
                </c:pt>
                <c:pt idx="942">
                  <c:v>4.8177083333333343E-2</c:v>
                </c:pt>
                <c:pt idx="943">
                  <c:v>4.8177083333333343E-2</c:v>
                </c:pt>
                <c:pt idx="944">
                  <c:v>4.8177083333333343E-2</c:v>
                </c:pt>
                <c:pt idx="945">
                  <c:v>4.6875E-2</c:v>
                </c:pt>
                <c:pt idx="946">
                  <c:v>4.6875E-2</c:v>
                </c:pt>
                <c:pt idx="947">
                  <c:v>4.6875E-2</c:v>
                </c:pt>
                <c:pt idx="948">
                  <c:v>4.6875E-2</c:v>
                </c:pt>
                <c:pt idx="949">
                  <c:v>4.5572916666666671E-2</c:v>
                </c:pt>
                <c:pt idx="950">
                  <c:v>4.5572916666666671E-2</c:v>
                </c:pt>
                <c:pt idx="951">
                  <c:v>4.5572916666666671E-2</c:v>
                </c:pt>
                <c:pt idx="952">
                  <c:v>4.5572916666666671E-2</c:v>
                </c:pt>
                <c:pt idx="953">
                  <c:v>4.5572916666666671E-2</c:v>
                </c:pt>
                <c:pt idx="954">
                  <c:v>4.5572916666666671E-2</c:v>
                </c:pt>
                <c:pt idx="955">
                  <c:v>4.5572916666666671E-2</c:v>
                </c:pt>
                <c:pt idx="956">
                  <c:v>4.4270833333333336E-2</c:v>
                </c:pt>
                <c:pt idx="957">
                  <c:v>4.4270833333333336E-2</c:v>
                </c:pt>
                <c:pt idx="958">
                  <c:v>4.4270833333333336E-2</c:v>
                </c:pt>
                <c:pt idx="959">
                  <c:v>4.4270833333333336E-2</c:v>
                </c:pt>
                <c:pt idx="960">
                  <c:v>4.4270833333333336E-2</c:v>
                </c:pt>
                <c:pt idx="961">
                  <c:v>4.4270833333333336E-2</c:v>
                </c:pt>
                <c:pt idx="962">
                  <c:v>4.2968750000000007E-2</c:v>
                </c:pt>
                <c:pt idx="963">
                  <c:v>4.2968750000000007E-2</c:v>
                </c:pt>
                <c:pt idx="964">
                  <c:v>4.2968750000000007E-2</c:v>
                </c:pt>
                <c:pt idx="965">
                  <c:v>4.2968750000000007E-2</c:v>
                </c:pt>
                <c:pt idx="966">
                  <c:v>4.2968750000000007E-2</c:v>
                </c:pt>
                <c:pt idx="967">
                  <c:v>4.1666666666666671E-2</c:v>
                </c:pt>
                <c:pt idx="968">
                  <c:v>4.1666666666666671E-2</c:v>
                </c:pt>
                <c:pt idx="969">
                  <c:v>4.1666666666666671E-2</c:v>
                </c:pt>
                <c:pt idx="970">
                  <c:v>4.1666666666666671E-2</c:v>
                </c:pt>
                <c:pt idx="971">
                  <c:v>4.1666666666666671E-2</c:v>
                </c:pt>
                <c:pt idx="972">
                  <c:v>4.0364583333333336E-2</c:v>
                </c:pt>
                <c:pt idx="973">
                  <c:v>4.0364583333333336E-2</c:v>
                </c:pt>
                <c:pt idx="974">
                  <c:v>4.0364583333333336E-2</c:v>
                </c:pt>
                <c:pt idx="975">
                  <c:v>4.0364583333333336E-2</c:v>
                </c:pt>
                <c:pt idx="976">
                  <c:v>3.9062500000000007E-2</c:v>
                </c:pt>
                <c:pt idx="977">
                  <c:v>3.9062500000000007E-2</c:v>
                </c:pt>
                <c:pt idx="978">
                  <c:v>3.9062500000000007E-2</c:v>
                </c:pt>
                <c:pt idx="979">
                  <c:v>3.9062500000000007E-2</c:v>
                </c:pt>
                <c:pt idx="980">
                  <c:v>3.9062500000000007E-2</c:v>
                </c:pt>
                <c:pt idx="981">
                  <c:v>3.9062500000000007E-2</c:v>
                </c:pt>
                <c:pt idx="982">
                  <c:v>3.6458333333333336E-2</c:v>
                </c:pt>
                <c:pt idx="983">
                  <c:v>3.6458333333333336E-2</c:v>
                </c:pt>
                <c:pt idx="984">
                  <c:v>3.6458333333333336E-2</c:v>
                </c:pt>
                <c:pt idx="985">
                  <c:v>3.6458333333333336E-2</c:v>
                </c:pt>
                <c:pt idx="986">
                  <c:v>3.6458333333333336E-2</c:v>
                </c:pt>
                <c:pt idx="987">
                  <c:v>3.6458333333333336E-2</c:v>
                </c:pt>
                <c:pt idx="988">
                  <c:v>3.6458333333333336E-2</c:v>
                </c:pt>
                <c:pt idx="989">
                  <c:v>3.6458333333333336E-2</c:v>
                </c:pt>
                <c:pt idx="990">
                  <c:v>3.5156250000000007E-2</c:v>
                </c:pt>
                <c:pt idx="991">
                  <c:v>3.5156250000000007E-2</c:v>
                </c:pt>
                <c:pt idx="992">
                  <c:v>3.5156250000000007E-2</c:v>
                </c:pt>
                <c:pt idx="993">
                  <c:v>3.3854166666666671E-2</c:v>
                </c:pt>
                <c:pt idx="994">
                  <c:v>3.3854166666666671E-2</c:v>
                </c:pt>
                <c:pt idx="995">
                  <c:v>3.3854166666666671E-2</c:v>
                </c:pt>
                <c:pt idx="996">
                  <c:v>3.3854166666666671E-2</c:v>
                </c:pt>
                <c:pt idx="997">
                  <c:v>3.3854166666666671E-2</c:v>
                </c:pt>
                <c:pt idx="998">
                  <c:v>3.3854166666666671E-2</c:v>
                </c:pt>
                <c:pt idx="999">
                  <c:v>3.3854166666666671E-2</c:v>
                </c:pt>
                <c:pt idx="1000">
                  <c:v>3.3854166666666671E-2</c:v>
                </c:pt>
                <c:pt idx="1001">
                  <c:v>3.3854166666666671E-2</c:v>
                </c:pt>
                <c:pt idx="1002">
                  <c:v>3.3854166666666671E-2</c:v>
                </c:pt>
                <c:pt idx="1003">
                  <c:v>3.3854166666666671E-2</c:v>
                </c:pt>
                <c:pt idx="1004">
                  <c:v>3.2552083333333336E-2</c:v>
                </c:pt>
                <c:pt idx="1005">
                  <c:v>3.2552083333333336E-2</c:v>
                </c:pt>
                <c:pt idx="1006">
                  <c:v>3.125E-2</c:v>
                </c:pt>
                <c:pt idx="1007">
                  <c:v>3.125E-2</c:v>
                </c:pt>
                <c:pt idx="1008">
                  <c:v>3.125E-2</c:v>
                </c:pt>
                <c:pt idx="1009">
                  <c:v>3.125E-2</c:v>
                </c:pt>
                <c:pt idx="1010">
                  <c:v>3.125E-2</c:v>
                </c:pt>
                <c:pt idx="1011">
                  <c:v>2.9947916666666668E-2</c:v>
                </c:pt>
                <c:pt idx="1012">
                  <c:v>2.9947916666666668E-2</c:v>
                </c:pt>
                <c:pt idx="1013">
                  <c:v>2.8645833333333339E-2</c:v>
                </c:pt>
                <c:pt idx="1014">
                  <c:v>2.8645833333333339E-2</c:v>
                </c:pt>
                <c:pt idx="1015">
                  <c:v>2.8645833333333339E-2</c:v>
                </c:pt>
                <c:pt idx="1016">
                  <c:v>2.734375E-2</c:v>
                </c:pt>
                <c:pt idx="1017">
                  <c:v>2.734375E-2</c:v>
                </c:pt>
                <c:pt idx="1018">
                  <c:v>2.734375E-2</c:v>
                </c:pt>
                <c:pt idx="1019">
                  <c:v>2.734375E-2</c:v>
                </c:pt>
                <c:pt idx="1020">
                  <c:v>2.734375E-2</c:v>
                </c:pt>
                <c:pt idx="1021">
                  <c:v>2.734375E-2</c:v>
                </c:pt>
                <c:pt idx="1022">
                  <c:v>2.6041666666666668E-2</c:v>
                </c:pt>
                <c:pt idx="1023">
                  <c:v>2.6041666666666668E-2</c:v>
                </c:pt>
                <c:pt idx="1024">
                  <c:v>2.6041666666666668E-2</c:v>
                </c:pt>
                <c:pt idx="1025">
                  <c:v>2.4739583333333336E-2</c:v>
                </c:pt>
                <c:pt idx="1026">
                  <c:v>2.4739583333333336E-2</c:v>
                </c:pt>
                <c:pt idx="1027">
                  <c:v>2.4739583333333336E-2</c:v>
                </c:pt>
                <c:pt idx="1028">
                  <c:v>2.34375E-2</c:v>
                </c:pt>
                <c:pt idx="1029">
                  <c:v>2.34375E-2</c:v>
                </c:pt>
                <c:pt idx="1030">
                  <c:v>2.34375E-2</c:v>
                </c:pt>
                <c:pt idx="1031">
                  <c:v>2.34375E-2</c:v>
                </c:pt>
                <c:pt idx="1032">
                  <c:v>2.2135416666666668E-2</c:v>
                </c:pt>
                <c:pt idx="1033">
                  <c:v>2.2135416666666668E-2</c:v>
                </c:pt>
                <c:pt idx="1034">
                  <c:v>2.2135416666666668E-2</c:v>
                </c:pt>
                <c:pt idx="1035">
                  <c:v>2.2135416666666668E-2</c:v>
                </c:pt>
                <c:pt idx="1036">
                  <c:v>2.2135416666666668E-2</c:v>
                </c:pt>
                <c:pt idx="1037">
                  <c:v>2.2135416666666668E-2</c:v>
                </c:pt>
                <c:pt idx="1038">
                  <c:v>2.2135416666666668E-2</c:v>
                </c:pt>
                <c:pt idx="1039">
                  <c:v>2.0833333333333336E-2</c:v>
                </c:pt>
                <c:pt idx="1040">
                  <c:v>2.0833333333333336E-2</c:v>
                </c:pt>
                <c:pt idx="1041">
                  <c:v>2.0833333333333336E-2</c:v>
                </c:pt>
                <c:pt idx="1042">
                  <c:v>2.0833333333333336E-2</c:v>
                </c:pt>
                <c:pt idx="1043">
                  <c:v>2.0833333333333336E-2</c:v>
                </c:pt>
                <c:pt idx="1044">
                  <c:v>1.9531250000000003E-2</c:v>
                </c:pt>
                <c:pt idx="1045">
                  <c:v>1.9531250000000003E-2</c:v>
                </c:pt>
                <c:pt idx="1046">
                  <c:v>1.9531250000000003E-2</c:v>
                </c:pt>
                <c:pt idx="1047">
                  <c:v>1.9531250000000003E-2</c:v>
                </c:pt>
                <c:pt idx="1048">
                  <c:v>1.9531250000000003E-2</c:v>
                </c:pt>
                <c:pt idx="1049">
                  <c:v>1.8229166666666668E-2</c:v>
                </c:pt>
                <c:pt idx="1050">
                  <c:v>1.8229166666666668E-2</c:v>
                </c:pt>
                <c:pt idx="1051">
                  <c:v>1.8229166666666668E-2</c:v>
                </c:pt>
                <c:pt idx="1052">
                  <c:v>1.8229166666666668E-2</c:v>
                </c:pt>
                <c:pt idx="1053">
                  <c:v>1.8229166666666668E-2</c:v>
                </c:pt>
                <c:pt idx="1054">
                  <c:v>1.6927083333333336E-2</c:v>
                </c:pt>
                <c:pt idx="1055">
                  <c:v>1.6927083333333336E-2</c:v>
                </c:pt>
                <c:pt idx="1056">
                  <c:v>1.6927083333333336E-2</c:v>
                </c:pt>
                <c:pt idx="1057">
                  <c:v>1.6927083333333336E-2</c:v>
                </c:pt>
                <c:pt idx="1058">
                  <c:v>1.6927083333333336E-2</c:v>
                </c:pt>
                <c:pt idx="1059">
                  <c:v>1.6927083333333336E-2</c:v>
                </c:pt>
                <c:pt idx="1060">
                  <c:v>1.6927083333333336E-2</c:v>
                </c:pt>
                <c:pt idx="1061">
                  <c:v>1.5625E-2</c:v>
                </c:pt>
                <c:pt idx="1062">
                  <c:v>1.5625E-2</c:v>
                </c:pt>
                <c:pt idx="1063">
                  <c:v>1.5625E-2</c:v>
                </c:pt>
                <c:pt idx="1064">
                  <c:v>1.5625E-2</c:v>
                </c:pt>
                <c:pt idx="1065">
                  <c:v>1.432291666666667E-2</c:v>
                </c:pt>
                <c:pt idx="1066">
                  <c:v>1.432291666666667E-2</c:v>
                </c:pt>
                <c:pt idx="1067">
                  <c:v>1.432291666666667E-2</c:v>
                </c:pt>
                <c:pt idx="1068">
                  <c:v>1.432291666666667E-2</c:v>
                </c:pt>
                <c:pt idx="1069">
                  <c:v>1.432291666666667E-2</c:v>
                </c:pt>
                <c:pt idx="1070">
                  <c:v>1.432291666666667E-2</c:v>
                </c:pt>
                <c:pt idx="1071">
                  <c:v>1.3020833333333334E-2</c:v>
                </c:pt>
                <c:pt idx="1072">
                  <c:v>1.3020833333333334E-2</c:v>
                </c:pt>
                <c:pt idx="1073">
                  <c:v>1.3020833333333334E-2</c:v>
                </c:pt>
                <c:pt idx="1074">
                  <c:v>1.3020833333333334E-2</c:v>
                </c:pt>
                <c:pt idx="1075">
                  <c:v>1.3020833333333334E-2</c:v>
                </c:pt>
                <c:pt idx="1076">
                  <c:v>1.3020833333333334E-2</c:v>
                </c:pt>
                <c:pt idx="1077">
                  <c:v>1.3020833333333334E-2</c:v>
                </c:pt>
                <c:pt idx="1078">
                  <c:v>1.3020833333333334E-2</c:v>
                </c:pt>
                <c:pt idx="1079">
                  <c:v>1.3020833333333334E-2</c:v>
                </c:pt>
                <c:pt idx="1080">
                  <c:v>1.171875E-2</c:v>
                </c:pt>
                <c:pt idx="1081">
                  <c:v>1.171875E-2</c:v>
                </c:pt>
                <c:pt idx="1082">
                  <c:v>1.171875E-2</c:v>
                </c:pt>
                <c:pt idx="1083">
                  <c:v>1.171875E-2</c:v>
                </c:pt>
                <c:pt idx="1084">
                  <c:v>1.171875E-2</c:v>
                </c:pt>
                <c:pt idx="1085">
                  <c:v>1.0416666666666668E-2</c:v>
                </c:pt>
                <c:pt idx="1086">
                  <c:v>1.0416666666666668E-2</c:v>
                </c:pt>
                <c:pt idx="1087">
                  <c:v>1.0416666666666668E-2</c:v>
                </c:pt>
                <c:pt idx="1088">
                  <c:v>1.0416666666666668E-2</c:v>
                </c:pt>
                <c:pt idx="1089">
                  <c:v>1.0416666666666668E-2</c:v>
                </c:pt>
                <c:pt idx="1090">
                  <c:v>1.0416666666666668E-2</c:v>
                </c:pt>
                <c:pt idx="1091">
                  <c:v>1.0416666666666668E-2</c:v>
                </c:pt>
                <c:pt idx="1092">
                  <c:v>1.0416666666666668E-2</c:v>
                </c:pt>
                <c:pt idx="1093">
                  <c:v>9.1145833333333339E-3</c:v>
                </c:pt>
                <c:pt idx="1094">
                  <c:v>9.1145833333333339E-3</c:v>
                </c:pt>
                <c:pt idx="1095">
                  <c:v>9.1145833333333339E-3</c:v>
                </c:pt>
                <c:pt idx="1096">
                  <c:v>9.1145833333333339E-3</c:v>
                </c:pt>
                <c:pt idx="1097">
                  <c:v>9.1145833333333339E-3</c:v>
                </c:pt>
                <c:pt idx="1098">
                  <c:v>9.1145833333333339E-3</c:v>
                </c:pt>
                <c:pt idx="1099">
                  <c:v>7.8125E-3</c:v>
                </c:pt>
                <c:pt idx="1100">
                  <c:v>6.510416666666667E-3</c:v>
                </c:pt>
                <c:pt idx="1101">
                  <c:v>6.510416666666667E-3</c:v>
                </c:pt>
                <c:pt idx="1102">
                  <c:v>6.510416666666667E-3</c:v>
                </c:pt>
                <c:pt idx="1103">
                  <c:v>6.510416666666667E-3</c:v>
                </c:pt>
                <c:pt idx="1104">
                  <c:v>6.510416666666667E-3</c:v>
                </c:pt>
                <c:pt idx="1105">
                  <c:v>6.510416666666667E-3</c:v>
                </c:pt>
                <c:pt idx="1106">
                  <c:v>6.510416666666667E-3</c:v>
                </c:pt>
                <c:pt idx="1107">
                  <c:v>5.2083333333333339E-3</c:v>
                </c:pt>
                <c:pt idx="1108">
                  <c:v>5.2083333333333339E-3</c:v>
                </c:pt>
                <c:pt idx="1109">
                  <c:v>5.2083333333333339E-3</c:v>
                </c:pt>
                <c:pt idx="1110">
                  <c:v>5.2083333333333339E-3</c:v>
                </c:pt>
                <c:pt idx="1111">
                  <c:v>5.2083333333333339E-3</c:v>
                </c:pt>
                <c:pt idx="1112">
                  <c:v>5.2083333333333339E-3</c:v>
                </c:pt>
                <c:pt idx="1113">
                  <c:v>3.90625E-3</c:v>
                </c:pt>
                <c:pt idx="1114">
                  <c:v>3.90625E-3</c:v>
                </c:pt>
                <c:pt idx="1115">
                  <c:v>3.90625E-3</c:v>
                </c:pt>
                <c:pt idx="1116">
                  <c:v>3.90625E-3</c:v>
                </c:pt>
                <c:pt idx="1117">
                  <c:v>3.90625E-3</c:v>
                </c:pt>
                <c:pt idx="1118">
                  <c:v>3.90625E-3</c:v>
                </c:pt>
                <c:pt idx="1119">
                  <c:v>2.604166666666667E-3</c:v>
                </c:pt>
                <c:pt idx="1120">
                  <c:v>2.604166666666667E-3</c:v>
                </c:pt>
                <c:pt idx="1121">
                  <c:v>1.3020833333333335E-3</c:v>
                </c:pt>
                <c:pt idx="1122">
                  <c:v>1.3020833333333335E-3</c:v>
                </c:pt>
                <c:pt idx="1123">
                  <c:v>1.3020833333333335E-3</c:v>
                </c:pt>
                <c:pt idx="1124">
                  <c:v>1.3020833333333335E-3</c:v>
                </c:pt>
                <c:pt idx="1125">
                  <c:v>1.3020833333333335E-3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0.26953125</c:v>
                </c:pt>
                <c:pt idx="1193">
                  <c:v>0.16406250000000003</c:v>
                </c:pt>
                <c:pt idx="1194">
                  <c:v>0.26041666666666669</c:v>
                </c:pt>
                <c:pt idx="1195">
                  <c:v>0.13671875000000003</c:v>
                </c:pt>
                <c:pt idx="1196">
                  <c:v>4.2968750000000007E-2</c:v>
                </c:pt>
                <c:pt idx="1197">
                  <c:v>0</c:v>
                </c:pt>
                <c:pt idx="1198">
                  <c:v>0.29947916666666669</c:v>
                </c:pt>
                <c:pt idx="1199">
                  <c:v>0.40234375000000006</c:v>
                </c:pt>
                <c:pt idx="1200">
                  <c:v>0.40625</c:v>
                </c:pt>
                <c:pt idx="1201">
                  <c:v>3.2552083333333336E-2</c:v>
                </c:pt>
                <c:pt idx="1202">
                  <c:v>0.78385416666666674</c:v>
                </c:pt>
                <c:pt idx="1203">
                  <c:v>0</c:v>
                </c:pt>
                <c:pt idx="1204">
                  <c:v>3.6458333333333336E-2</c:v>
                </c:pt>
                <c:pt idx="1205">
                  <c:v>8.984375E-2</c:v>
                </c:pt>
                <c:pt idx="1206">
                  <c:v>7.5520833333333329E-2</c:v>
                </c:pt>
                <c:pt idx="1207">
                  <c:v>7.0312500000000014E-2</c:v>
                </c:pt>
                <c:pt idx="1208">
                  <c:v>2.2135416666666668E-2</c:v>
                </c:pt>
                <c:pt idx="1209">
                  <c:v>8.8541666666666671E-2</c:v>
                </c:pt>
                <c:pt idx="1210">
                  <c:v>0.33072916666666669</c:v>
                </c:pt>
                <c:pt idx="1211">
                  <c:v>0.20442708333333334</c:v>
                </c:pt>
                <c:pt idx="1212">
                  <c:v>0.21744791666666669</c:v>
                </c:pt>
                <c:pt idx="1213">
                  <c:v>9.5052083333333343E-2</c:v>
                </c:pt>
                <c:pt idx="1214">
                  <c:v>3.3854166666666671E-2</c:v>
                </c:pt>
                <c:pt idx="1215">
                  <c:v>0.125</c:v>
                </c:pt>
                <c:pt idx="1216">
                  <c:v>0.34114583333333337</c:v>
                </c:pt>
                <c:pt idx="1217">
                  <c:v>0</c:v>
                </c:pt>
                <c:pt idx="1218">
                  <c:v>0.40364583333333337</c:v>
                </c:pt>
                <c:pt idx="1219">
                  <c:v>0.21223958333333334</c:v>
                </c:pt>
                <c:pt idx="1220">
                  <c:v>0.60677083333333337</c:v>
                </c:pt>
                <c:pt idx="1221">
                  <c:v>0.15755208333333334</c:v>
                </c:pt>
                <c:pt idx="1222">
                  <c:v>0.45963541666666669</c:v>
                </c:pt>
                <c:pt idx="1223">
                  <c:v>0</c:v>
                </c:pt>
                <c:pt idx="1224">
                  <c:v>6.7708333333333343E-2</c:v>
                </c:pt>
                <c:pt idx="1225">
                  <c:v>0.47916666666666669</c:v>
                </c:pt>
                <c:pt idx="1226">
                  <c:v>0.58984375</c:v>
                </c:pt>
                <c:pt idx="1227">
                  <c:v>0.36848958333333337</c:v>
                </c:pt>
                <c:pt idx="1228">
                  <c:v>0.3671875</c:v>
                </c:pt>
                <c:pt idx="1229">
                  <c:v>0.25130208333333337</c:v>
                </c:pt>
                <c:pt idx="1230">
                  <c:v>0.21875</c:v>
                </c:pt>
                <c:pt idx="1231">
                  <c:v>3.2552083333333336E-2</c:v>
                </c:pt>
                <c:pt idx="1232">
                  <c:v>0.13802083333333334</c:v>
                </c:pt>
                <c:pt idx="1233">
                  <c:v>0.18098958333333334</c:v>
                </c:pt>
                <c:pt idx="1234">
                  <c:v>0.11328125</c:v>
                </c:pt>
                <c:pt idx="1235">
                  <c:v>0.18880208333333337</c:v>
                </c:pt>
                <c:pt idx="1236">
                  <c:v>3.6458333333333336E-2</c:v>
                </c:pt>
                <c:pt idx="1237">
                  <c:v>0.36458333333333337</c:v>
                </c:pt>
                <c:pt idx="1238">
                  <c:v>0.11588541666666667</c:v>
                </c:pt>
                <c:pt idx="1239">
                  <c:v>0.75</c:v>
                </c:pt>
                <c:pt idx="1240">
                  <c:v>0.40364583333333337</c:v>
                </c:pt>
                <c:pt idx="1241">
                  <c:v>0.32031250000000006</c:v>
                </c:pt>
                <c:pt idx="1242">
                  <c:v>0.31119791666666669</c:v>
                </c:pt>
                <c:pt idx="1243">
                  <c:v>8.3333333333333343E-2</c:v>
                </c:pt>
                <c:pt idx="1244">
                  <c:v>0.36848958333333337</c:v>
                </c:pt>
                <c:pt idx="1245">
                  <c:v>0.3984375</c:v>
                </c:pt>
                <c:pt idx="1246">
                  <c:v>3.3854166666666671E-2</c:v>
                </c:pt>
                <c:pt idx="1247">
                  <c:v>0.27343750000000006</c:v>
                </c:pt>
                <c:pt idx="1248">
                  <c:v>2.9947916666666668E-2</c:v>
                </c:pt>
                <c:pt idx="1249">
                  <c:v>0.52083333333333337</c:v>
                </c:pt>
                <c:pt idx="1250">
                  <c:v>0.37890625000000006</c:v>
                </c:pt>
                <c:pt idx="1251">
                  <c:v>5.078125E-2</c:v>
                </c:pt>
                <c:pt idx="1252">
                  <c:v>0</c:v>
                </c:pt>
                <c:pt idx="1253">
                  <c:v>0.10026041666666669</c:v>
                </c:pt>
                <c:pt idx="1254">
                  <c:v>0.47005208333333337</c:v>
                </c:pt>
                <c:pt idx="1255">
                  <c:v>0.390625</c:v>
                </c:pt>
                <c:pt idx="1256">
                  <c:v>5.3385416666666678E-2</c:v>
                </c:pt>
                <c:pt idx="1257">
                  <c:v>0</c:v>
                </c:pt>
                <c:pt idx="1258">
                  <c:v>0.37630208333333337</c:v>
                </c:pt>
                <c:pt idx="1259">
                  <c:v>0.30078125</c:v>
                </c:pt>
                <c:pt idx="1260">
                  <c:v>0.1953125</c:v>
                </c:pt>
                <c:pt idx="1261">
                  <c:v>0.23828125000000003</c:v>
                </c:pt>
                <c:pt idx="1262">
                  <c:v>9.375E-2</c:v>
                </c:pt>
                <c:pt idx="1263">
                  <c:v>0.44140625000000006</c:v>
                </c:pt>
                <c:pt idx="1264">
                  <c:v>3.6458333333333336E-2</c:v>
                </c:pt>
                <c:pt idx="1265">
                  <c:v>0.15885416666666669</c:v>
                </c:pt>
                <c:pt idx="1266">
                  <c:v>0.28385416666666669</c:v>
                </c:pt>
                <c:pt idx="1267">
                  <c:v>0.21484375000000003</c:v>
                </c:pt>
                <c:pt idx="1268">
                  <c:v>0.22135416666666671</c:v>
                </c:pt>
                <c:pt idx="1269">
                  <c:v>0.20833333333333334</c:v>
                </c:pt>
                <c:pt idx="1270">
                  <c:v>0.40364583333333337</c:v>
                </c:pt>
                <c:pt idx="1271">
                  <c:v>1.3020833333333334E-2</c:v>
                </c:pt>
                <c:pt idx="1272">
                  <c:v>0.56901041666666674</c:v>
                </c:pt>
              </c:numCache>
            </c:numRef>
          </c:xVal>
          <c:yVal>
            <c:numRef>
              <c:f>Sheet1!$Y$2:$Y$1274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4-3B46-8450-0A1BC19FE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Fraction of Individuals Married 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33122246342372"/>
                  <c:y val="0.11436725371160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Sheet1!$AA$2:$AA$1274</c:f>
              <c:numCache>
                <c:formatCode>General</c:formatCode>
                <c:ptCount val="1273"/>
                <c:pt idx="0">
                  <c:v>1</c:v>
                </c:pt>
                <c:pt idx="1">
                  <c:v>0.97990025691400939</c:v>
                </c:pt>
                <c:pt idx="2">
                  <c:v>0.92881970681577763</c:v>
                </c:pt>
                <c:pt idx="3">
                  <c:v>0.89542088559770294</c:v>
                </c:pt>
                <c:pt idx="4">
                  <c:v>0.85945292428593023</c:v>
                </c:pt>
                <c:pt idx="5">
                  <c:v>0.83466827867613735</c:v>
                </c:pt>
                <c:pt idx="6">
                  <c:v>0.83345927157322053</c:v>
                </c:pt>
                <c:pt idx="7">
                  <c:v>0.82665860661931401</c:v>
                </c:pt>
                <c:pt idx="8">
                  <c:v>0.82288045942269916</c:v>
                </c:pt>
                <c:pt idx="9">
                  <c:v>0.80353634577603139</c:v>
                </c:pt>
                <c:pt idx="10">
                  <c:v>0.8033852198881668</c:v>
                </c:pt>
                <c:pt idx="11">
                  <c:v>0.80006045035514584</c:v>
                </c:pt>
                <c:pt idx="12">
                  <c:v>0.79824693970077076</c:v>
                </c:pt>
                <c:pt idx="13">
                  <c:v>0.7949221701677498</c:v>
                </c:pt>
                <c:pt idx="14">
                  <c:v>0.79371316306483308</c:v>
                </c:pt>
                <c:pt idx="15">
                  <c:v>0.7920507782983226</c:v>
                </c:pt>
                <c:pt idx="16">
                  <c:v>0.79038839353181212</c:v>
                </c:pt>
                <c:pt idx="17">
                  <c:v>0.78887713465316622</c:v>
                </c:pt>
                <c:pt idx="18">
                  <c:v>0.78449448390509302</c:v>
                </c:pt>
                <c:pt idx="19">
                  <c:v>0.78132084025993664</c:v>
                </c:pt>
                <c:pt idx="20">
                  <c:v>0.780414084932749</c:v>
                </c:pt>
                <c:pt idx="21">
                  <c:v>0.77799607072691568</c:v>
                </c:pt>
                <c:pt idx="22">
                  <c:v>0.77724044128759262</c:v>
                </c:pt>
                <c:pt idx="23">
                  <c:v>0.77376454586670707</c:v>
                </c:pt>
                <c:pt idx="24">
                  <c:v>0.77270666465165483</c:v>
                </c:pt>
                <c:pt idx="25">
                  <c:v>0.77210216110019658</c:v>
                </c:pt>
                <c:pt idx="26">
                  <c:v>0.77013752455795692</c:v>
                </c:pt>
                <c:pt idx="27">
                  <c:v>0.76575487380988372</c:v>
                </c:pt>
                <c:pt idx="28">
                  <c:v>0.76424361493123782</c:v>
                </c:pt>
                <c:pt idx="29">
                  <c:v>0.76363911137977936</c:v>
                </c:pt>
                <c:pt idx="30">
                  <c:v>0.76303460782832111</c:v>
                </c:pt>
                <c:pt idx="31">
                  <c:v>0.76303460782832111</c:v>
                </c:pt>
                <c:pt idx="32">
                  <c:v>0.76258123016472734</c:v>
                </c:pt>
                <c:pt idx="33">
                  <c:v>0.76182560072540428</c:v>
                </c:pt>
                <c:pt idx="34">
                  <c:v>0.75986096418316462</c:v>
                </c:pt>
                <c:pt idx="35">
                  <c:v>0.75819857941665414</c:v>
                </c:pt>
                <c:pt idx="36">
                  <c:v>0.75789632764092485</c:v>
                </c:pt>
                <c:pt idx="37">
                  <c:v>0.75245579567779963</c:v>
                </c:pt>
                <c:pt idx="38">
                  <c:v>0.75018890735983079</c:v>
                </c:pt>
                <c:pt idx="39">
                  <c:v>0.74913102614477867</c:v>
                </c:pt>
                <c:pt idx="40">
                  <c:v>0.74913102614477867</c:v>
                </c:pt>
                <c:pt idx="41">
                  <c:v>0.74882877436904949</c:v>
                </c:pt>
                <c:pt idx="42">
                  <c:v>0.74731751549040359</c:v>
                </c:pt>
                <c:pt idx="43">
                  <c:v>0.74686413782680972</c:v>
                </c:pt>
                <c:pt idx="44">
                  <c:v>0.74625963427535147</c:v>
                </c:pt>
                <c:pt idx="45">
                  <c:v>0.74505062717243464</c:v>
                </c:pt>
                <c:pt idx="46">
                  <c:v>0.7442949977331117</c:v>
                </c:pt>
                <c:pt idx="47">
                  <c:v>0.74263261296660121</c:v>
                </c:pt>
                <c:pt idx="48">
                  <c:v>0.74233036119087203</c:v>
                </c:pt>
                <c:pt idx="49">
                  <c:v>0.74202810941514286</c:v>
                </c:pt>
                <c:pt idx="50">
                  <c:v>0.74097022820009073</c:v>
                </c:pt>
                <c:pt idx="51">
                  <c:v>0.74097022820009073</c:v>
                </c:pt>
                <c:pt idx="52">
                  <c:v>0.74081910231222614</c:v>
                </c:pt>
                <c:pt idx="53">
                  <c:v>0.7385522139942573</c:v>
                </c:pt>
                <c:pt idx="54">
                  <c:v>0.73492519268550704</c:v>
                </c:pt>
                <c:pt idx="55">
                  <c:v>0.7326583043675382</c:v>
                </c:pt>
                <c:pt idx="56">
                  <c:v>0.73099591960102772</c:v>
                </c:pt>
                <c:pt idx="57">
                  <c:v>0.72963578661024642</c:v>
                </c:pt>
                <c:pt idx="58">
                  <c:v>0.72918240894665254</c:v>
                </c:pt>
                <c:pt idx="59">
                  <c:v>0.72888015717092347</c:v>
                </c:pt>
                <c:pt idx="60">
                  <c:v>0.72857790539519418</c:v>
                </c:pt>
                <c:pt idx="61">
                  <c:v>0.72782227595587123</c:v>
                </c:pt>
                <c:pt idx="62">
                  <c:v>0.72570651352576698</c:v>
                </c:pt>
                <c:pt idx="63">
                  <c:v>0.72449750642285027</c:v>
                </c:pt>
                <c:pt idx="64">
                  <c:v>0.72419525464712109</c:v>
                </c:pt>
                <c:pt idx="65">
                  <c:v>0.72389300287139191</c:v>
                </c:pt>
                <c:pt idx="66">
                  <c:v>0.72207949221701684</c:v>
                </c:pt>
                <c:pt idx="67">
                  <c:v>0.72071935922623553</c:v>
                </c:pt>
                <c:pt idx="68">
                  <c:v>0.72041710745050636</c:v>
                </c:pt>
                <c:pt idx="69">
                  <c:v>0.72011485567477707</c:v>
                </c:pt>
                <c:pt idx="70">
                  <c:v>0.71724346380534998</c:v>
                </c:pt>
                <c:pt idx="71">
                  <c:v>0.71663896025389151</c:v>
                </c:pt>
                <c:pt idx="72">
                  <c:v>0.71452319782378726</c:v>
                </c:pt>
                <c:pt idx="73">
                  <c:v>0.71286081305727678</c:v>
                </c:pt>
                <c:pt idx="74">
                  <c:v>0.71270968716941219</c:v>
                </c:pt>
                <c:pt idx="75">
                  <c:v>0.71255856128154749</c:v>
                </c:pt>
                <c:pt idx="76">
                  <c:v>0.71150068006649547</c:v>
                </c:pt>
                <c:pt idx="77">
                  <c:v>0.71104730240290159</c:v>
                </c:pt>
                <c:pt idx="78">
                  <c:v>0.70847816230920357</c:v>
                </c:pt>
                <c:pt idx="79">
                  <c:v>0.70832703642133898</c:v>
                </c:pt>
                <c:pt idx="80">
                  <c:v>0.70802478464560992</c:v>
                </c:pt>
                <c:pt idx="81">
                  <c:v>0.70787365875774522</c:v>
                </c:pt>
                <c:pt idx="82">
                  <c:v>0.70636239987909932</c:v>
                </c:pt>
                <c:pt idx="83">
                  <c:v>0.70590902221550555</c:v>
                </c:pt>
                <c:pt idx="84">
                  <c:v>0.70485114100045343</c:v>
                </c:pt>
                <c:pt idx="85">
                  <c:v>0.70454888922472425</c:v>
                </c:pt>
                <c:pt idx="86">
                  <c:v>0.70167749735529694</c:v>
                </c:pt>
                <c:pt idx="87">
                  <c:v>0.70107299380383858</c:v>
                </c:pt>
                <c:pt idx="88">
                  <c:v>0.70061961614024493</c:v>
                </c:pt>
                <c:pt idx="89">
                  <c:v>0.69956173492519269</c:v>
                </c:pt>
                <c:pt idx="90">
                  <c:v>0.69925948314946351</c:v>
                </c:pt>
                <c:pt idx="91">
                  <c:v>0.6980504760465468</c:v>
                </c:pt>
                <c:pt idx="92">
                  <c:v>0.69669034305576549</c:v>
                </c:pt>
                <c:pt idx="93">
                  <c:v>0.6965392171679009</c:v>
                </c:pt>
                <c:pt idx="94">
                  <c:v>0.69578358772857796</c:v>
                </c:pt>
                <c:pt idx="95">
                  <c:v>0.69563246184071337</c:v>
                </c:pt>
                <c:pt idx="96">
                  <c:v>0.69563246184071337</c:v>
                </c:pt>
                <c:pt idx="97">
                  <c:v>0.69457458062566124</c:v>
                </c:pt>
                <c:pt idx="98">
                  <c:v>0.69427232884993195</c:v>
                </c:pt>
                <c:pt idx="99">
                  <c:v>0.69397007707420288</c:v>
                </c:pt>
                <c:pt idx="100">
                  <c:v>0.69321444763487994</c:v>
                </c:pt>
                <c:pt idx="101">
                  <c:v>0.69200544053196311</c:v>
                </c:pt>
                <c:pt idx="102">
                  <c:v>0.69170318875623393</c:v>
                </c:pt>
                <c:pt idx="103">
                  <c:v>0.69049418165331722</c:v>
                </c:pt>
                <c:pt idx="104">
                  <c:v>0.68837841922321297</c:v>
                </c:pt>
                <c:pt idx="105">
                  <c:v>0.68807616744748379</c:v>
                </c:pt>
                <c:pt idx="106">
                  <c:v>0.6879250415596192</c:v>
                </c:pt>
                <c:pt idx="107">
                  <c:v>0.685053649690192</c:v>
                </c:pt>
                <c:pt idx="108">
                  <c:v>0.68414689436300447</c:v>
                </c:pt>
                <c:pt idx="109">
                  <c:v>0.68172888015717092</c:v>
                </c:pt>
                <c:pt idx="110">
                  <c:v>0.68157775426930645</c:v>
                </c:pt>
                <c:pt idx="111">
                  <c:v>0.68097325071784798</c:v>
                </c:pt>
                <c:pt idx="112">
                  <c:v>0.68097325071784798</c:v>
                </c:pt>
                <c:pt idx="113">
                  <c:v>0.68067099894211891</c:v>
                </c:pt>
                <c:pt idx="114">
                  <c:v>0.67946199183920208</c:v>
                </c:pt>
                <c:pt idx="115">
                  <c:v>0.67946199183920208</c:v>
                </c:pt>
                <c:pt idx="116">
                  <c:v>0.6777996070726916</c:v>
                </c:pt>
                <c:pt idx="117">
                  <c:v>0.67659059996977489</c:v>
                </c:pt>
                <c:pt idx="118">
                  <c:v>0.67598609641831642</c:v>
                </c:pt>
                <c:pt idx="119">
                  <c:v>0.67583497053045194</c:v>
                </c:pt>
                <c:pt idx="120">
                  <c:v>0.67583497053045194</c:v>
                </c:pt>
                <c:pt idx="121">
                  <c:v>0.67568384464258735</c:v>
                </c:pt>
                <c:pt idx="122">
                  <c:v>0.67477708931539981</c:v>
                </c:pt>
                <c:pt idx="123">
                  <c:v>0.67432371165180593</c:v>
                </c:pt>
                <c:pt idx="124">
                  <c:v>0.67387033398821228</c:v>
                </c:pt>
                <c:pt idx="125">
                  <c:v>0.67387033398821228</c:v>
                </c:pt>
                <c:pt idx="126">
                  <c:v>0.67311470454888933</c:v>
                </c:pt>
                <c:pt idx="127">
                  <c:v>0.67175457155810792</c:v>
                </c:pt>
                <c:pt idx="128">
                  <c:v>0.67175457155810792</c:v>
                </c:pt>
                <c:pt idx="129">
                  <c:v>0.67130119389451415</c:v>
                </c:pt>
                <c:pt idx="130">
                  <c:v>0.67115006800664956</c:v>
                </c:pt>
                <c:pt idx="131">
                  <c:v>0.67084781623092038</c:v>
                </c:pt>
                <c:pt idx="132">
                  <c:v>0.67069669034305579</c:v>
                </c:pt>
                <c:pt idx="133">
                  <c:v>0.67009218679159743</c:v>
                </c:pt>
                <c:pt idx="134">
                  <c:v>0.66978993501586825</c:v>
                </c:pt>
                <c:pt idx="135">
                  <c:v>0.66888317968868072</c:v>
                </c:pt>
                <c:pt idx="136">
                  <c:v>0.66827867613722236</c:v>
                </c:pt>
                <c:pt idx="137">
                  <c:v>0.66555841015565975</c:v>
                </c:pt>
                <c:pt idx="138">
                  <c:v>0.66208251473477409</c:v>
                </c:pt>
                <c:pt idx="139">
                  <c:v>0.66117575940758655</c:v>
                </c:pt>
                <c:pt idx="140">
                  <c:v>0.6604201299682636</c:v>
                </c:pt>
                <c:pt idx="141">
                  <c:v>0.65996675230466983</c:v>
                </c:pt>
                <c:pt idx="142">
                  <c:v>0.65981562641680525</c:v>
                </c:pt>
                <c:pt idx="143">
                  <c:v>0.6590599969774823</c:v>
                </c:pt>
                <c:pt idx="144">
                  <c:v>0.65724648632310723</c:v>
                </c:pt>
                <c:pt idx="145">
                  <c:v>0.65573522744446133</c:v>
                </c:pt>
                <c:pt idx="146">
                  <c:v>0.65558410155659674</c:v>
                </c:pt>
                <c:pt idx="147">
                  <c:v>0.65513072389300286</c:v>
                </c:pt>
                <c:pt idx="148">
                  <c:v>0.65497959800513839</c:v>
                </c:pt>
                <c:pt idx="149">
                  <c:v>0.65361946501435697</c:v>
                </c:pt>
                <c:pt idx="150">
                  <c:v>0.6531660873507632</c:v>
                </c:pt>
                <c:pt idx="151">
                  <c:v>0.65286383557503402</c:v>
                </c:pt>
                <c:pt idx="152">
                  <c:v>0.65241045791144026</c:v>
                </c:pt>
                <c:pt idx="153">
                  <c:v>0.6518059543599819</c:v>
                </c:pt>
                <c:pt idx="154">
                  <c:v>0.65165482847211731</c:v>
                </c:pt>
                <c:pt idx="155">
                  <c:v>0.65150370258425272</c:v>
                </c:pt>
                <c:pt idx="156">
                  <c:v>0.65135257669638813</c:v>
                </c:pt>
                <c:pt idx="157">
                  <c:v>0.64953906604201306</c:v>
                </c:pt>
                <c:pt idx="158">
                  <c:v>0.64802780716336716</c:v>
                </c:pt>
                <c:pt idx="159">
                  <c:v>0.64787668127550258</c:v>
                </c:pt>
                <c:pt idx="160">
                  <c:v>0.64696992594831493</c:v>
                </c:pt>
                <c:pt idx="161">
                  <c:v>0.64681880006045034</c:v>
                </c:pt>
                <c:pt idx="162">
                  <c:v>0.64651654828472127</c:v>
                </c:pt>
                <c:pt idx="163">
                  <c:v>0.64606317062112739</c:v>
                </c:pt>
                <c:pt idx="164">
                  <c:v>0.64470303763034609</c:v>
                </c:pt>
                <c:pt idx="165">
                  <c:v>0.64440078585461691</c:v>
                </c:pt>
                <c:pt idx="166">
                  <c:v>0.64440078585461691</c:v>
                </c:pt>
                <c:pt idx="167">
                  <c:v>0.64349403052742937</c:v>
                </c:pt>
                <c:pt idx="168">
                  <c:v>0.64349403052742937</c:v>
                </c:pt>
                <c:pt idx="169">
                  <c:v>0.64334290463956478</c:v>
                </c:pt>
                <c:pt idx="170">
                  <c:v>0.64122714220946053</c:v>
                </c:pt>
                <c:pt idx="171">
                  <c:v>0.6401692609944083</c:v>
                </c:pt>
                <c:pt idx="172">
                  <c:v>0.63986700921867923</c:v>
                </c:pt>
                <c:pt idx="173">
                  <c:v>0.63941363155508535</c:v>
                </c:pt>
                <c:pt idx="174">
                  <c:v>0.63850687622789781</c:v>
                </c:pt>
                <c:pt idx="175">
                  <c:v>0.63820462445216875</c:v>
                </c:pt>
                <c:pt idx="176">
                  <c:v>0.63669336557352285</c:v>
                </c:pt>
                <c:pt idx="177">
                  <c:v>0.63563548435847061</c:v>
                </c:pt>
                <c:pt idx="178">
                  <c:v>0.63472872903128308</c:v>
                </c:pt>
                <c:pt idx="179">
                  <c:v>0.63457760314341849</c:v>
                </c:pt>
                <c:pt idx="180">
                  <c:v>0.63291521837690801</c:v>
                </c:pt>
                <c:pt idx="181">
                  <c:v>0.63261296660117883</c:v>
                </c:pt>
                <c:pt idx="182">
                  <c:v>0.63200846304972047</c:v>
                </c:pt>
                <c:pt idx="183">
                  <c:v>0.63200846304972047</c:v>
                </c:pt>
                <c:pt idx="184">
                  <c:v>0.6315550853861267</c:v>
                </c:pt>
                <c:pt idx="185">
                  <c:v>0.63140395949826211</c:v>
                </c:pt>
                <c:pt idx="186">
                  <c:v>0.63140395949826211</c:v>
                </c:pt>
                <c:pt idx="187">
                  <c:v>0.63140395949826211</c:v>
                </c:pt>
                <c:pt idx="188">
                  <c:v>0.62989270061961622</c:v>
                </c:pt>
                <c:pt idx="189">
                  <c:v>0.62989270061961622</c:v>
                </c:pt>
                <c:pt idx="190">
                  <c:v>0.62959044884388704</c:v>
                </c:pt>
                <c:pt idx="191">
                  <c:v>0.62928819706815786</c:v>
                </c:pt>
                <c:pt idx="192">
                  <c:v>0.62792806407737645</c:v>
                </c:pt>
                <c:pt idx="193">
                  <c:v>0.62671905697445984</c:v>
                </c:pt>
                <c:pt idx="194">
                  <c:v>0.62671905697445984</c:v>
                </c:pt>
                <c:pt idx="195">
                  <c:v>0.62641680519873055</c:v>
                </c:pt>
                <c:pt idx="196">
                  <c:v>0.62626567931086596</c:v>
                </c:pt>
                <c:pt idx="197">
                  <c:v>0.62611455342300137</c:v>
                </c:pt>
                <c:pt idx="198">
                  <c:v>0.62566117575940761</c:v>
                </c:pt>
                <c:pt idx="199">
                  <c:v>0.62520779809581384</c:v>
                </c:pt>
                <c:pt idx="200">
                  <c:v>0.62475442043222007</c:v>
                </c:pt>
                <c:pt idx="201">
                  <c:v>0.62278978388998041</c:v>
                </c:pt>
                <c:pt idx="202">
                  <c:v>0.62203415445065746</c:v>
                </c:pt>
                <c:pt idx="203">
                  <c:v>0.62173190267492828</c:v>
                </c:pt>
                <c:pt idx="204">
                  <c:v>0.6214296508991991</c:v>
                </c:pt>
                <c:pt idx="205">
                  <c:v>0.62127852501133451</c:v>
                </c:pt>
                <c:pt idx="206">
                  <c:v>0.62067402145987616</c:v>
                </c:pt>
                <c:pt idx="207">
                  <c:v>0.62037176968414687</c:v>
                </c:pt>
                <c:pt idx="208">
                  <c:v>0.62022064379628228</c:v>
                </c:pt>
                <c:pt idx="209">
                  <c:v>0.61991839202055321</c:v>
                </c:pt>
                <c:pt idx="210">
                  <c:v>0.61886051080550097</c:v>
                </c:pt>
                <c:pt idx="211">
                  <c:v>0.61765150370258426</c:v>
                </c:pt>
                <c:pt idx="212">
                  <c:v>0.61644249659966754</c:v>
                </c:pt>
                <c:pt idx="213">
                  <c:v>0.61644249659966754</c:v>
                </c:pt>
                <c:pt idx="214">
                  <c:v>0.61629137071180295</c:v>
                </c:pt>
                <c:pt idx="215">
                  <c:v>0.61493123772102165</c:v>
                </c:pt>
                <c:pt idx="216">
                  <c:v>0.61447786005742788</c:v>
                </c:pt>
                <c:pt idx="217">
                  <c:v>0.61387335650596953</c:v>
                </c:pt>
                <c:pt idx="218">
                  <c:v>0.61357110473024035</c:v>
                </c:pt>
                <c:pt idx="219">
                  <c:v>0.61341997884237576</c:v>
                </c:pt>
                <c:pt idx="220">
                  <c:v>0.61266434940305281</c:v>
                </c:pt>
                <c:pt idx="221">
                  <c:v>0.61266434940305281</c:v>
                </c:pt>
                <c:pt idx="222">
                  <c:v>0.61251322351518822</c:v>
                </c:pt>
                <c:pt idx="223">
                  <c:v>0.61205984585159445</c:v>
                </c:pt>
                <c:pt idx="224">
                  <c:v>0.61130421641227151</c:v>
                </c:pt>
                <c:pt idx="225">
                  <c:v>0.61085083874867774</c:v>
                </c:pt>
                <c:pt idx="226">
                  <c:v>0.61069971286081315</c:v>
                </c:pt>
                <c:pt idx="227">
                  <c:v>0.61039746108508386</c:v>
                </c:pt>
                <c:pt idx="228">
                  <c:v>0.6099440834214902</c:v>
                </c:pt>
                <c:pt idx="229">
                  <c:v>0.60979295753362561</c:v>
                </c:pt>
                <c:pt idx="230">
                  <c:v>0.60979295753362561</c:v>
                </c:pt>
                <c:pt idx="231">
                  <c:v>0.60964183164576091</c:v>
                </c:pt>
                <c:pt idx="232">
                  <c:v>0.60903732809430267</c:v>
                </c:pt>
                <c:pt idx="233">
                  <c:v>0.60797944687925043</c:v>
                </c:pt>
                <c:pt idx="234">
                  <c:v>0.60737494332779207</c:v>
                </c:pt>
                <c:pt idx="235">
                  <c:v>0.60722381743992748</c:v>
                </c:pt>
                <c:pt idx="236">
                  <c:v>0.60677043977633371</c:v>
                </c:pt>
                <c:pt idx="237">
                  <c:v>0.60661931388846912</c:v>
                </c:pt>
                <c:pt idx="238">
                  <c:v>0.60631706211273995</c:v>
                </c:pt>
                <c:pt idx="239">
                  <c:v>0.60571255856128159</c:v>
                </c:pt>
                <c:pt idx="240">
                  <c:v>0.60525918089768782</c:v>
                </c:pt>
                <c:pt idx="241">
                  <c:v>0.60405017379477111</c:v>
                </c:pt>
                <c:pt idx="242">
                  <c:v>0.60299229257971898</c:v>
                </c:pt>
                <c:pt idx="243">
                  <c:v>0.60253891491612521</c:v>
                </c:pt>
                <c:pt idx="244">
                  <c:v>0.60208553725253133</c:v>
                </c:pt>
                <c:pt idx="245">
                  <c:v>0.60057427837388544</c:v>
                </c:pt>
                <c:pt idx="246">
                  <c:v>0.60012090071029167</c:v>
                </c:pt>
                <c:pt idx="247">
                  <c:v>0.59996977482242719</c:v>
                </c:pt>
                <c:pt idx="248">
                  <c:v>0.59981864893456249</c:v>
                </c:pt>
                <c:pt idx="249">
                  <c:v>0.59921414538310425</c:v>
                </c:pt>
                <c:pt idx="250">
                  <c:v>0.59891189360737496</c:v>
                </c:pt>
                <c:pt idx="251">
                  <c:v>0.59815626416805201</c:v>
                </c:pt>
                <c:pt idx="252">
                  <c:v>0.59709838295299988</c:v>
                </c:pt>
                <c:pt idx="253">
                  <c:v>0.59573824996221858</c:v>
                </c:pt>
                <c:pt idx="254">
                  <c:v>0.59558712407435399</c:v>
                </c:pt>
                <c:pt idx="255">
                  <c:v>0.59558712407435399</c:v>
                </c:pt>
                <c:pt idx="256">
                  <c:v>0.59483149463503104</c:v>
                </c:pt>
                <c:pt idx="257">
                  <c:v>0.59422699108357269</c:v>
                </c:pt>
                <c:pt idx="258">
                  <c:v>0.59392473930784351</c:v>
                </c:pt>
                <c:pt idx="259">
                  <c:v>0.59392473930784351</c:v>
                </c:pt>
                <c:pt idx="260">
                  <c:v>0.59347136164424974</c:v>
                </c:pt>
                <c:pt idx="261">
                  <c:v>0.59332023575638515</c:v>
                </c:pt>
                <c:pt idx="262">
                  <c:v>0.59316910986852056</c:v>
                </c:pt>
                <c:pt idx="263">
                  <c:v>0.59286685809279127</c:v>
                </c:pt>
                <c:pt idx="264">
                  <c:v>0.59271573220492668</c:v>
                </c:pt>
                <c:pt idx="265">
                  <c:v>0.5925646063170622</c:v>
                </c:pt>
                <c:pt idx="266">
                  <c:v>0.59165785098987467</c:v>
                </c:pt>
                <c:pt idx="267">
                  <c:v>0.59150672510201008</c:v>
                </c:pt>
                <c:pt idx="268">
                  <c:v>0.59120447332628079</c:v>
                </c:pt>
                <c:pt idx="269">
                  <c:v>0.59090222155055172</c:v>
                </c:pt>
                <c:pt idx="270">
                  <c:v>0.59029771799909325</c:v>
                </c:pt>
                <c:pt idx="271">
                  <c:v>0.58999546622336418</c:v>
                </c:pt>
                <c:pt idx="272">
                  <c:v>0.58954208855977031</c:v>
                </c:pt>
                <c:pt idx="273">
                  <c:v>0.58939096267190572</c:v>
                </c:pt>
                <c:pt idx="274">
                  <c:v>0.58923983678404124</c:v>
                </c:pt>
                <c:pt idx="275">
                  <c:v>0.58893758500831195</c:v>
                </c:pt>
                <c:pt idx="276">
                  <c:v>0.58833308145685359</c:v>
                </c:pt>
                <c:pt idx="277">
                  <c:v>0.58833308145685359</c:v>
                </c:pt>
                <c:pt idx="278">
                  <c:v>0.58833308145685359</c:v>
                </c:pt>
                <c:pt idx="279">
                  <c:v>0.588181955568989</c:v>
                </c:pt>
                <c:pt idx="280">
                  <c:v>0.58803082968112441</c:v>
                </c:pt>
                <c:pt idx="281">
                  <c:v>0.58803082968112441</c:v>
                </c:pt>
                <c:pt idx="282">
                  <c:v>0.58697294846607229</c:v>
                </c:pt>
                <c:pt idx="283">
                  <c:v>0.58636844491461393</c:v>
                </c:pt>
                <c:pt idx="284">
                  <c:v>0.58576394136315557</c:v>
                </c:pt>
                <c:pt idx="285">
                  <c:v>0.58546168958742639</c:v>
                </c:pt>
                <c:pt idx="286">
                  <c:v>0.58531056369956169</c:v>
                </c:pt>
                <c:pt idx="287">
                  <c:v>0.58531056369956169</c:v>
                </c:pt>
                <c:pt idx="288">
                  <c:v>0.58531056369956169</c:v>
                </c:pt>
                <c:pt idx="289">
                  <c:v>0.58515943781169721</c:v>
                </c:pt>
                <c:pt idx="290">
                  <c:v>0.58485718603596804</c:v>
                </c:pt>
                <c:pt idx="291">
                  <c:v>0.58455493426023875</c:v>
                </c:pt>
                <c:pt idx="292">
                  <c:v>0.58455493426023875</c:v>
                </c:pt>
                <c:pt idx="293">
                  <c:v>0.58440380837237416</c:v>
                </c:pt>
                <c:pt idx="294">
                  <c:v>0.58410155659664509</c:v>
                </c:pt>
                <c:pt idx="295">
                  <c:v>0.5839504307087805</c:v>
                </c:pt>
                <c:pt idx="296">
                  <c:v>0.5839504307087805</c:v>
                </c:pt>
                <c:pt idx="297">
                  <c:v>0.5837993048209158</c:v>
                </c:pt>
                <c:pt idx="298">
                  <c:v>0.58304367538159285</c:v>
                </c:pt>
                <c:pt idx="299">
                  <c:v>0.58228804594226991</c:v>
                </c:pt>
                <c:pt idx="300">
                  <c:v>0.58213692005440532</c:v>
                </c:pt>
                <c:pt idx="301">
                  <c:v>0.58213692005440532</c:v>
                </c:pt>
                <c:pt idx="302">
                  <c:v>0.58198579416654073</c:v>
                </c:pt>
                <c:pt idx="303">
                  <c:v>0.58168354239081166</c:v>
                </c:pt>
                <c:pt idx="304">
                  <c:v>0.58138129061508237</c:v>
                </c:pt>
                <c:pt idx="305">
                  <c:v>0.58077678706362401</c:v>
                </c:pt>
                <c:pt idx="306">
                  <c:v>0.58062566117575942</c:v>
                </c:pt>
                <c:pt idx="307">
                  <c:v>0.58047453528789483</c:v>
                </c:pt>
                <c:pt idx="308">
                  <c:v>0.58047453528789483</c:v>
                </c:pt>
                <c:pt idx="309">
                  <c:v>0.58002115762430106</c:v>
                </c:pt>
                <c:pt idx="310">
                  <c:v>0.58002115762430106</c:v>
                </c:pt>
                <c:pt idx="311">
                  <c:v>0.57911440229711353</c:v>
                </c:pt>
                <c:pt idx="312">
                  <c:v>0.57850989874565517</c:v>
                </c:pt>
                <c:pt idx="313">
                  <c:v>0.57850989874565517</c:v>
                </c:pt>
                <c:pt idx="314">
                  <c:v>0.5780565210820614</c:v>
                </c:pt>
                <c:pt idx="315">
                  <c:v>0.57730089164273846</c:v>
                </c:pt>
                <c:pt idx="316">
                  <c:v>0.57714976575487387</c:v>
                </c:pt>
                <c:pt idx="317">
                  <c:v>0.57714976575487387</c:v>
                </c:pt>
                <c:pt idx="318">
                  <c:v>0.57684751397914469</c:v>
                </c:pt>
                <c:pt idx="319">
                  <c:v>0.57654526220341551</c:v>
                </c:pt>
                <c:pt idx="320">
                  <c:v>0.57654526220341551</c:v>
                </c:pt>
                <c:pt idx="321">
                  <c:v>0.57533625510049868</c:v>
                </c:pt>
                <c:pt idx="322">
                  <c:v>0.57382499622185279</c:v>
                </c:pt>
                <c:pt idx="323">
                  <c:v>0.57337161855825913</c:v>
                </c:pt>
                <c:pt idx="324">
                  <c:v>0.57337161855825913</c:v>
                </c:pt>
                <c:pt idx="325">
                  <c:v>0.57276711500680066</c:v>
                </c:pt>
                <c:pt idx="326">
                  <c:v>0.57201148556747772</c:v>
                </c:pt>
                <c:pt idx="327">
                  <c:v>0.57155810790388395</c:v>
                </c:pt>
                <c:pt idx="328">
                  <c:v>0.57155810790388395</c:v>
                </c:pt>
                <c:pt idx="329">
                  <c:v>0.57125585612815477</c:v>
                </c:pt>
                <c:pt idx="330">
                  <c:v>0.570802478464561</c:v>
                </c:pt>
                <c:pt idx="331">
                  <c:v>0.56898896781018593</c:v>
                </c:pt>
                <c:pt idx="332">
                  <c:v>0.5679310865951338</c:v>
                </c:pt>
                <c:pt idx="333">
                  <c:v>0.56777996070726922</c:v>
                </c:pt>
                <c:pt idx="334">
                  <c:v>0.56747770893154004</c:v>
                </c:pt>
                <c:pt idx="335">
                  <c:v>0.56732658304367545</c:v>
                </c:pt>
                <c:pt idx="336">
                  <c:v>0.56732658304367545</c:v>
                </c:pt>
                <c:pt idx="337">
                  <c:v>0.56717545715581086</c:v>
                </c:pt>
                <c:pt idx="338">
                  <c:v>0.56672207949221709</c:v>
                </c:pt>
                <c:pt idx="339">
                  <c:v>0.56641982771648791</c:v>
                </c:pt>
                <c:pt idx="340">
                  <c:v>0.56611757594075862</c:v>
                </c:pt>
                <c:pt idx="341">
                  <c:v>0.56596645005289414</c:v>
                </c:pt>
                <c:pt idx="342">
                  <c:v>0.56566419827716496</c:v>
                </c:pt>
                <c:pt idx="343">
                  <c:v>0.56566419827716496</c:v>
                </c:pt>
                <c:pt idx="344">
                  <c:v>0.56551307238930026</c:v>
                </c:pt>
                <c:pt idx="345">
                  <c:v>0.56551307238930026</c:v>
                </c:pt>
                <c:pt idx="346">
                  <c:v>0.5652108206135712</c:v>
                </c:pt>
                <c:pt idx="347">
                  <c:v>0.56460631706211273</c:v>
                </c:pt>
                <c:pt idx="348">
                  <c:v>0.56385068762278978</c:v>
                </c:pt>
                <c:pt idx="349">
                  <c:v>0.56369956173492519</c:v>
                </c:pt>
                <c:pt idx="350">
                  <c:v>0.56309505818346683</c:v>
                </c:pt>
                <c:pt idx="351">
                  <c:v>0.56309505818346683</c:v>
                </c:pt>
                <c:pt idx="352">
                  <c:v>0.56294393229560225</c:v>
                </c:pt>
                <c:pt idx="353">
                  <c:v>0.56294393229560225</c:v>
                </c:pt>
                <c:pt idx="354">
                  <c:v>0.56279280640773766</c:v>
                </c:pt>
                <c:pt idx="355">
                  <c:v>0.56052591808976882</c:v>
                </c:pt>
                <c:pt idx="356">
                  <c:v>0.55977028865044587</c:v>
                </c:pt>
                <c:pt idx="357">
                  <c:v>0.5593169109868521</c:v>
                </c:pt>
                <c:pt idx="358">
                  <c:v>0.55886353332325833</c:v>
                </c:pt>
                <c:pt idx="359">
                  <c:v>0.55841015565966456</c:v>
                </c:pt>
                <c:pt idx="360">
                  <c:v>0.55795677799607069</c:v>
                </c:pt>
                <c:pt idx="361">
                  <c:v>0.55795677799607069</c:v>
                </c:pt>
                <c:pt idx="362">
                  <c:v>0.55765452622034162</c:v>
                </c:pt>
                <c:pt idx="363">
                  <c:v>0.55750340033247703</c:v>
                </c:pt>
                <c:pt idx="364">
                  <c:v>0.55674777089315408</c:v>
                </c:pt>
                <c:pt idx="365">
                  <c:v>0.5564455191174249</c:v>
                </c:pt>
                <c:pt idx="366">
                  <c:v>0.5562943932295602</c:v>
                </c:pt>
                <c:pt idx="367">
                  <c:v>0.55614326734169561</c:v>
                </c:pt>
                <c:pt idx="368">
                  <c:v>0.55553876379023726</c:v>
                </c:pt>
                <c:pt idx="369">
                  <c:v>0.55553876379023726</c:v>
                </c:pt>
                <c:pt idx="370">
                  <c:v>0.55448088257518513</c:v>
                </c:pt>
                <c:pt idx="371">
                  <c:v>0.55387637902372677</c:v>
                </c:pt>
                <c:pt idx="372">
                  <c:v>0.55327187547226842</c:v>
                </c:pt>
                <c:pt idx="373">
                  <c:v>0.55312074958440383</c:v>
                </c:pt>
                <c:pt idx="374">
                  <c:v>0.55251624603294547</c:v>
                </c:pt>
                <c:pt idx="375">
                  <c:v>0.55115611304216416</c:v>
                </c:pt>
                <c:pt idx="376">
                  <c:v>0.55100498715429957</c:v>
                </c:pt>
                <c:pt idx="377">
                  <c:v>0.55055160949070581</c:v>
                </c:pt>
                <c:pt idx="378">
                  <c:v>0.55040048360284122</c:v>
                </c:pt>
                <c:pt idx="379">
                  <c:v>0.55024935771497663</c:v>
                </c:pt>
                <c:pt idx="380">
                  <c:v>0.54994710593924745</c:v>
                </c:pt>
                <c:pt idx="381">
                  <c:v>0.54934260238778909</c:v>
                </c:pt>
                <c:pt idx="382">
                  <c:v>0.5491914764999245</c:v>
                </c:pt>
                <c:pt idx="383">
                  <c:v>0.5491914764999245</c:v>
                </c:pt>
                <c:pt idx="384">
                  <c:v>0.54888922472419532</c:v>
                </c:pt>
                <c:pt idx="385">
                  <c:v>0.54873809883633062</c:v>
                </c:pt>
                <c:pt idx="386">
                  <c:v>0.54798246939700768</c:v>
                </c:pt>
                <c:pt idx="387">
                  <c:v>0.54798246939700768</c:v>
                </c:pt>
                <c:pt idx="388">
                  <c:v>0.54722683995768473</c:v>
                </c:pt>
                <c:pt idx="389">
                  <c:v>0.54662233640622648</c:v>
                </c:pt>
                <c:pt idx="390">
                  <c:v>0.54662233640622648</c:v>
                </c:pt>
                <c:pt idx="391">
                  <c:v>0.54647121051836178</c:v>
                </c:pt>
                <c:pt idx="392">
                  <c:v>0.54601783285476813</c:v>
                </c:pt>
                <c:pt idx="393">
                  <c:v>0.54586670696690354</c:v>
                </c:pt>
                <c:pt idx="394">
                  <c:v>0.54541332930330966</c:v>
                </c:pt>
                <c:pt idx="395">
                  <c:v>0.54526220341544507</c:v>
                </c:pt>
                <c:pt idx="396">
                  <c:v>0.54526220341544507</c:v>
                </c:pt>
                <c:pt idx="397">
                  <c:v>0.54511107752758059</c:v>
                </c:pt>
                <c:pt idx="398">
                  <c:v>0.54495995163971589</c:v>
                </c:pt>
                <c:pt idx="399">
                  <c:v>0.5448088257518513</c:v>
                </c:pt>
                <c:pt idx="400">
                  <c:v>0.54450657397612212</c:v>
                </c:pt>
                <c:pt idx="401">
                  <c:v>0.54405319631252835</c:v>
                </c:pt>
                <c:pt idx="402">
                  <c:v>0.54405319631252835</c:v>
                </c:pt>
                <c:pt idx="403">
                  <c:v>0.54390207042466376</c:v>
                </c:pt>
                <c:pt idx="404">
                  <c:v>0.54359981864893459</c:v>
                </c:pt>
                <c:pt idx="405">
                  <c:v>0.54344869276107</c:v>
                </c:pt>
                <c:pt idx="406">
                  <c:v>0.54329756687320541</c:v>
                </c:pt>
                <c:pt idx="407">
                  <c:v>0.54299531509747623</c:v>
                </c:pt>
                <c:pt idx="408">
                  <c:v>0.54254193743388246</c:v>
                </c:pt>
                <c:pt idx="409">
                  <c:v>0.54239081154601787</c:v>
                </c:pt>
                <c:pt idx="410">
                  <c:v>0.54148405621883033</c:v>
                </c:pt>
                <c:pt idx="411">
                  <c:v>0.54133293033096574</c:v>
                </c:pt>
                <c:pt idx="412">
                  <c:v>0.54118180444310116</c:v>
                </c:pt>
                <c:pt idx="413">
                  <c:v>0.54072842677950739</c:v>
                </c:pt>
                <c:pt idx="414">
                  <c:v>0.54012392322804903</c:v>
                </c:pt>
                <c:pt idx="415">
                  <c:v>0.53982167145231985</c:v>
                </c:pt>
                <c:pt idx="416">
                  <c:v>0.53967054556445515</c:v>
                </c:pt>
                <c:pt idx="417">
                  <c:v>0.5390660420129969</c:v>
                </c:pt>
                <c:pt idx="418">
                  <c:v>0.5390660420129969</c:v>
                </c:pt>
                <c:pt idx="419">
                  <c:v>0.53861266434940314</c:v>
                </c:pt>
                <c:pt idx="420">
                  <c:v>0.53831041257367396</c:v>
                </c:pt>
                <c:pt idx="421">
                  <c:v>0.53815928668580937</c:v>
                </c:pt>
                <c:pt idx="422">
                  <c:v>0.5377059090222156</c:v>
                </c:pt>
                <c:pt idx="423">
                  <c:v>0.53740365724648642</c:v>
                </c:pt>
                <c:pt idx="424">
                  <c:v>0.53740365724648642</c:v>
                </c:pt>
                <c:pt idx="425">
                  <c:v>0.53695027958289254</c:v>
                </c:pt>
                <c:pt idx="426">
                  <c:v>0.53679915369502806</c:v>
                </c:pt>
                <c:pt idx="427">
                  <c:v>0.53679915369502806</c:v>
                </c:pt>
                <c:pt idx="428">
                  <c:v>0.53664802780716347</c:v>
                </c:pt>
                <c:pt idx="429">
                  <c:v>0.53634577603143418</c:v>
                </c:pt>
                <c:pt idx="430">
                  <c:v>0.53634577603143418</c:v>
                </c:pt>
                <c:pt idx="431">
                  <c:v>0.53604352425570512</c:v>
                </c:pt>
                <c:pt idx="432">
                  <c:v>0.53543902070424665</c:v>
                </c:pt>
                <c:pt idx="433">
                  <c:v>0.53528789481638206</c:v>
                </c:pt>
                <c:pt idx="434">
                  <c:v>0.5346833912649237</c:v>
                </c:pt>
                <c:pt idx="435">
                  <c:v>0.53423001360132993</c:v>
                </c:pt>
                <c:pt idx="436">
                  <c:v>0.53377663593773617</c:v>
                </c:pt>
                <c:pt idx="437">
                  <c:v>0.5333232582741424</c:v>
                </c:pt>
                <c:pt idx="438">
                  <c:v>0.53302100649841322</c:v>
                </c:pt>
                <c:pt idx="439">
                  <c:v>0.53271875472268404</c:v>
                </c:pt>
                <c:pt idx="440">
                  <c:v>0.53256762883481945</c:v>
                </c:pt>
                <c:pt idx="441">
                  <c:v>0.5318119993954965</c:v>
                </c:pt>
                <c:pt idx="442">
                  <c:v>0.53135862173190274</c:v>
                </c:pt>
                <c:pt idx="443">
                  <c:v>0.53120749584403804</c:v>
                </c:pt>
                <c:pt idx="444">
                  <c:v>0.53105636995617356</c:v>
                </c:pt>
                <c:pt idx="445">
                  <c:v>0.53075411818044438</c:v>
                </c:pt>
                <c:pt idx="446">
                  <c:v>0.53045186640471509</c:v>
                </c:pt>
                <c:pt idx="447">
                  <c:v>0.53014961462898602</c:v>
                </c:pt>
                <c:pt idx="448">
                  <c:v>0.53014961462898602</c:v>
                </c:pt>
                <c:pt idx="449">
                  <c:v>0.52999848874112143</c:v>
                </c:pt>
                <c:pt idx="450">
                  <c:v>0.52984736285325684</c:v>
                </c:pt>
                <c:pt idx="451">
                  <c:v>0.52863835575034002</c:v>
                </c:pt>
                <c:pt idx="452">
                  <c:v>0.52818497808674625</c:v>
                </c:pt>
                <c:pt idx="453">
                  <c:v>0.52818497808674625</c:v>
                </c:pt>
                <c:pt idx="454">
                  <c:v>0.52803385219888166</c:v>
                </c:pt>
                <c:pt idx="455">
                  <c:v>0.52788272631101707</c:v>
                </c:pt>
                <c:pt idx="456">
                  <c:v>0.5274293486474233</c:v>
                </c:pt>
                <c:pt idx="457">
                  <c:v>0.52682484509596506</c:v>
                </c:pt>
                <c:pt idx="458">
                  <c:v>0.52637146743237118</c:v>
                </c:pt>
                <c:pt idx="459">
                  <c:v>0.52637146743237118</c:v>
                </c:pt>
                <c:pt idx="460">
                  <c:v>0.52576696388091282</c:v>
                </c:pt>
                <c:pt idx="461">
                  <c:v>0.52561583799304823</c:v>
                </c:pt>
                <c:pt idx="462">
                  <c:v>0.52561583799304823</c:v>
                </c:pt>
                <c:pt idx="463">
                  <c:v>0.52561583799304823</c:v>
                </c:pt>
                <c:pt idx="464">
                  <c:v>0.52561583799304823</c:v>
                </c:pt>
                <c:pt idx="465">
                  <c:v>0.52561583799304823</c:v>
                </c:pt>
                <c:pt idx="466">
                  <c:v>0.52531358621731905</c:v>
                </c:pt>
                <c:pt idx="467">
                  <c:v>0.52486020855372528</c:v>
                </c:pt>
                <c:pt idx="468">
                  <c:v>0.52470908266586069</c:v>
                </c:pt>
                <c:pt idx="469">
                  <c:v>0.52440683089013151</c:v>
                </c:pt>
                <c:pt idx="470">
                  <c:v>0.52395345322653775</c:v>
                </c:pt>
                <c:pt idx="471">
                  <c:v>0.52365120145080857</c:v>
                </c:pt>
                <c:pt idx="472">
                  <c:v>0.52334894967507939</c:v>
                </c:pt>
                <c:pt idx="473">
                  <c:v>0.52334894967507939</c:v>
                </c:pt>
                <c:pt idx="474">
                  <c:v>0.52259332023575644</c:v>
                </c:pt>
                <c:pt idx="475">
                  <c:v>0.52213994257216256</c:v>
                </c:pt>
                <c:pt idx="476">
                  <c:v>0.52198881668429808</c:v>
                </c:pt>
                <c:pt idx="477">
                  <c:v>0.52138431313283962</c:v>
                </c:pt>
                <c:pt idx="478">
                  <c:v>0.52123318724497503</c:v>
                </c:pt>
                <c:pt idx="479">
                  <c:v>0.52108206135711055</c:v>
                </c:pt>
                <c:pt idx="480">
                  <c:v>0.52062868369351667</c:v>
                </c:pt>
                <c:pt idx="481">
                  <c:v>0.5188151730391416</c:v>
                </c:pt>
                <c:pt idx="482">
                  <c:v>0.5188151730391416</c:v>
                </c:pt>
                <c:pt idx="483">
                  <c:v>0.5188151730391416</c:v>
                </c:pt>
                <c:pt idx="484">
                  <c:v>0.51866404715127701</c:v>
                </c:pt>
                <c:pt idx="485">
                  <c:v>0.51851292126341253</c:v>
                </c:pt>
                <c:pt idx="486">
                  <c:v>0.51805954359981865</c:v>
                </c:pt>
                <c:pt idx="487">
                  <c:v>0.51775729182408947</c:v>
                </c:pt>
                <c:pt idx="488">
                  <c:v>0.51775729182408947</c:v>
                </c:pt>
                <c:pt idx="489">
                  <c:v>0.51775729182408947</c:v>
                </c:pt>
                <c:pt idx="490">
                  <c:v>0.51775729182408947</c:v>
                </c:pt>
                <c:pt idx="491">
                  <c:v>0.51760616593622499</c:v>
                </c:pt>
                <c:pt idx="492">
                  <c:v>0.51760616593622499</c:v>
                </c:pt>
                <c:pt idx="493">
                  <c:v>0.51745504004836029</c:v>
                </c:pt>
                <c:pt idx="494">
                  <c:v>0.51745504004836029</c:v>
                </c:pt>
                <c:pt idx="495">
                  <c:v>0.51700166238476652</c:v>
                </c:pt>
                <c:pt idx="496">
                  <c:v>0.51669941060903735</c:v>
                </c:pt>
                <c:pt idx="497">
                  <c:v>0.51624603294544358</c:v>
                </c:pt>
                <c:pt idx="498">
                  <c:v>0.51609490705757899</c:v>
                </c:pt>
                <c:pt idx="499">
                  <c:v>0.51609490705757899</c:v>
                </c:pt>
                <c:pt idx="500">
                  <c:v>0.51564152939398522</c:v>
                </c:pt>
                <c:pt idx="501">
                  <c:v>0.51533927761825604</c:v>
                </c:pt>
                <c:pt idx="502">
                  <c:v>0.51503702584252686</c:v>
                </c:pt>
                <c:pt idx="503">
                  <c:v>0.51352576696388097</c:v>
                </c:pt>
                <c:pt idx="504">
                  <c:v>0.5130723893002872</c:v>
                </c:pt>
                <c:pt idx="505">
                  <c:v>0.5129212634124225</c:v>
                </c:pt>
                <c:pt idx="506">
                  <c:v>0.51261901163669343</c:v>
                </c:pt>
                <c:pt idx="507">
                  <c:v>0.51231675986096425</c:v>
                </c:pt>
                <c:pt idx="508">
                  <c:v>0.51201450808523508</c:v>
                </c:pt>
                <c:pt idx="509">
                  <c:v>0.51186338219737049</c:v>
                </c:pt>
                <c:pt idx="510">
                  <c:v>0.51020099743086</c:v>
                </c:pt>
                <c:pt idx="511">
                  <c:v>0.50989874565513071</c:v>
                </c:pt>
                <c:pt idx="512">
                  <c:v>0.50959649387940154</c:v>
                </c:pt>
                <c:pt idx="513">
                  <c:v>0.50944536799153695</c:v>
                </c:pt>
                <c:pt idx="514">
                  <c:v>0.50944536799153695</c:v>
                </c:pt>
                <c:pt idx="515">
                  <c:v>0.50823636088862023</c:v>
                </c:pt>
                <c:pt idx="516">
                  <c:v>0.50823636088862023</c:v>
                </c:pt>
                <c:pt idx="517">
                  <c:v>0.50778298322502646</c:v>
                </c:pt>
                <c:pt idx="518">
                  <c:v>0.50778298322502646</c:v>
                </c:pt>
                <c:pt idx="519">
                  <c:v>0.50687622789783893</c:v>
                </c:pt>
                <c:pt idx="520">
                  <c:v>0.50687622789783893</c:v>
                </c:pt>
                <c:pt idx="521">
                  <c:v>0.50672510200997434</c:v>
                </c:pt>
                <c:pt idx="522">
                  <c:v>0.50657397612210975</c:v>
                </c:pt>
                <c:pt idx="523">
                  <c:v>0.50642285023424516</c:v>
                </c:pt>
                <c:pt idx="524">
                  <c:v>0.50627172434638057</c:v>
                </c:pt>
                <c:pt idx="525">
                  <c:v>0.5058183466827868</c:v>
                </c:pt>
                <c:pt idx="526">
                  <c:v>0.50566722079492221</c:v>
                </c:pt>
                <c:pt idx="527">
                  <c:v>0.50491159135559927</c:v>
                </c:pt>
                <c:pt idx="528">
                  <c:v>0.50491159135559927</c:v>
                </c:pt>
                <c:pt idx="529">
                  <c:v>0.5044582136920055</c:v>
                </c:pt>
                <c:pt idx="530">
                  <c:v>0.50430708780414091</c:v>
                </c:pt>
                <c:pt idx="531">
                  <c:v>0.50415596191627632</c:v>
                </c:pt>
                <c:pt idx="532">
                  <c:v>0.50415596191627632</c:v>
                </c:pt>
                <c:pt idx="533">
                  <c:v>0.50355145836481796</c:v>
                </c:pt>
                <c:pt idx="534">
                  <c:v>0.50340033247695337</c:v>
                </c:pt>
                <c:pt idx="535">
                  <c:v>0.50340033247695337</c:v>
                </c:pt>
                <c:pt idx="536">
                  <c:v>0.50294695481335949</c:v>
                </c:pt>
                <c:pt idx="537">
                  <c:v>0.50249357714976584</c:v>
                </c:pt>
                <c:pt idx="538">
                  <c:v>0.50234245126190114</c:v>
                </c:pt>
                <c:pt idx="539">
                  <c:v>0.50234245126190114</c:v>
                </c:pt>
                <c:pt idx="540">
                  <c:v>0.50188907359830748</c:v>
                </c:pt>
                <c:pt idx="541">
                  <c:v>0.50158682182257819</c:v>
                </c:pt>
                <c:pt idx="542">
                  <c:v>0.50113344415898453</c:v>
                </c:pt>
                <c:pt idx="543">
                  <c:v>0.50052894060752606</c:v>
                </c:pt>
                <c:pt idx="544">
                  <c:v>0.50037781471966147</c:v>
                </c:pt>
                <c:pt idx="545">
                  <c:v>0.49992443705606771</c:v>
                </c:pt>
                <c:pt idx="546">
                  <c:v>0.49977331116820312</c:v>
                </c:pt>
                <c:pt idx="547">
                  <c:v>0.49977331116820312</c:v>
                </c:pt>
                <c:pt idx="548">
                  <c:v>0.49962218528033858</c:v>
                </c:pt>
                <c:pt idx="549">
                  <c:v>0.49916880761674476</c:v>
                </c:pt>
                <c:pt idx="550">
                  <c:v>0.49901768172888017</c:v>
                </c:pt>
                <c:pt idx="551">
                  <c:v>0.49901768172888017</c:v>
                </c:pt>
                <c:pt idx="552">
                  <c:v>0.49886655584101558</c:v>
                </c:pt>
                <c:pt idx="553">
                  <c:v>0.4979598005138281</c:v>
                </c:pt>
                <c:pt idx="554">
                  <c:v>0.49765754873809886</c:v>
                </c:pt>
                <c:pt idx="555">
                  <c:v>0.49765754873809886</c:v>
                </c:pt>
                <c:pt idx="556">
                  <c:v>0.49750642285023428</c:v>
                </c:pt>
                <c:pt idx="557">
                  <c:v>0.49735529696236969</c:v>
                </c:pt>
                <c:pt idx="558">
                  <c:v>0.49735529696236969</c:v>
                </c:pt>
                <c:pt idx="559">
                  <c:v>0.49659966752304674</c:v>
                </c:pt>
                <c:pt idx="560">
                  <c:v>0.49629741574731756</c:v>
                </c:pt>
                <c:pt idx="561">
                  <c:v>0.49614628985945292</c:v>
                </c:pt>
                <c:pt idx="562">
                  <c:v>0.49508840864440085</c:v>
                </c:pt>
                <c:pt idx="563">
                  <c:v>0.49493728275653626</c:v>
                </c:pt>
                <c:pt idx="564">
                  <c:v>0.49493728275653626</c:v>
                </c:pt>
                <c:pt idx="565">
                  <c:v>0.49478615686867167</c:v>
                </c:pt>
                <c:pt idx="566">
                  <c:v>0.49418165331721331</c:v>
                </c:pt>
                <c:pt idx="567">
                  <c:v>0.49418165331721331</c:v>
                </c:pt>
                <c:pt idx="568">
                  <c:v>0.49372827565361949</c:v>
                </c:pt>
                <c:pt idx="569">
                  <c:v>0.49372827565361949</c:v>
                </c:pt>
                <c:pt idx="570">
                  <c:v>0.4935771497657549</c:v>
                </c:pt>
                <c:pt idx="571">
                  <c:v>0.49327489799002577</c:v>
                </c:pt>
                <c:pt idx="572">
                  <c:v>0.49312377210216113</c:v>
                </c:pt>
                <c:pt idx="573">
                  <c:v>0.49312377210216113</c:v>
                </c:pt>
                <c:pt idx="574">
                  <c:v>0.49251926855070283</c:v>
                </c:pt>
                <c:pt idx="575">
                  <c:v>0.49251926855070283</c:v>
                </c:pt>
                <c:pt idx="576">
                  <c:v>0.49191476499924441</c:v>
                </c:pt>
                <c:pt idx="577">
                  <c:v>0.49146138733565059</c:v>
                </c:pt>
                <c:pt idx="578">
                  <c:v>0.49146138733565059</c:v>
                </c:pt>
                <c:pt idx="579">
                  <c:v>0.49146138733565059</c:v>
                </c:pt>
                <c:pt idx="580">
                  <c:v>0.49115913555992147</c:v>
                </c:pt>
                <c:pt idx="581">
                  <c:v>0.49040350612059852</c:v>
                </c:pt>
                <c:pt idx="582">
                  <c:v>0.49025238023273393</c:v>
                </c:pt>
                <c:pt idx="583">
                  <c:v>0.49010125434486929</c:v>
                </c:pt>
                <c:pt idx="584">
                  <c:v>0.4899501284570047</c:v>
                </c:pt>
                <c:pt idx="585">
                  <c:v>0.48979900256914011</c:v>
                </c:pt>
                <c:pt idx="586">
                  <c:v>0.48964787668127557</c:v>
                </c:pt>
                <c:pt idx="587">
                  <c:v>0.48934562490554634</c:v>
                </c:pt>
                <c:pt idx="588">
                  <c:v>0.48904337312981716</c:v>
                </c:pt>
                <c:pt idx="589">
                  <c:v>0.48904337312981716</c:v>
                </c:pt>
                <c:pt idx="590">
                  <c:v>0.48904337312981716</c:v>
                </c:pt>
                <c:pt idx="591">
                  <c:v>0.48889224724195257</c:v>
                </c:pt>
                <c:pt idx="592">
                  <c:v>0.48874112135408804</c:v>
                </c:pt>
                <c:pt idx="593">
                  <c:v>0.48858999546622334</c:v>
                </c:pt>
                <c:pt idx="594">
                  <c:v>0.48858999546622334</c:v>
                </c:pt>
                <c:pt idx="595">
                  <c:v>0.4884388695783588</c:v>
                </c:pt>
                <c:pt idx="596">
                  <c:v>0.4884388695783588</c:v>
                </c:pt>
                <c:pt idx="597">
                  <c:v>0.4884388695783588</c:v>
                </c:pt>
                <c:pt idx="598">
                  <c:v>0.4884388695783588</c:v>
                </c:pt>
                <c:pt idx="599">
                  <c:v>0.48828774369049421</c:v>
                </c:pt>
                <c:pt idx="600">
                  <c:v>0.48828774369049421</c:v>
                </c:pt>
                <c:pt idx="601">
                  <c:v>0.48828774369049421</c:v>
                </c:pt>
                <c:pt idx="602">
                  <c:v>0.48813661780262962</c:v>
                </c:pt>
                <c:pt idx="603">
                  <c:v>0.48783436602690039</c:v>
                </c:pt>
                <c:pt idx="604">
                  <c:v>0.48768324013903586</c:v>
                </c:pt>
                <c:pt idx="605">
                  <c:v>0.48768324013903586</c:v>
                </c:pt>
                <c:pt idx="606">
                  <c:v>0.48753211425117127</c:v>
                </c:pt>
                <c:pt idx="607">
                  <c:v>0.48753211425117127</c:v>
                </c:pt>
                <c:pt idx="608">
                  <c:v>0.48738098836330668</c:v>
                </c:pt>
                <c:pt idx="609">
                  <c:v>0.48707873658757744</c:v>
                </c:pt>
                <c:pt idx="610">
                  <c:v>0.48677648481184832</c:v>
                </c:pt>
                <c:pt idx="611">
                  <c:v>0.48677648481184832</c:v>
                </c:pt>
                <c:pt idx="612">
                  <c:v>0.48662535892398373</c:v>
                </c:pt>
                <c:pt idx="613">
                  <c:v>0.48662535892398373</c:v>
                </c:pt>
                <c:pt idx="614">
                  <c:v>0.48662535892398373</c:v>
                </c:pt>
                <c:pt idx="615">
                  <c:v>0.4863231071482545</c:v>
                </c:pt>
                <c:pt idx="616">
                  <c:v>0.48602085537252532</c:v>
                </c:pt>
                <c:pt idx="617">
                  <c:v>0.48602085537252532</c:v>
                </c:pt>
                <c:pt idx="618">
                  <c:v>0.48511410004533784</c:v>
                </c:pt>
                <c:pt idx="619">
                  <c:v>0.48511410004533784</c:v>
                </c:pt>
                <c:pt idx="620">
                  <c:v>0.48511410004533784</c:v>
                </c:pt>
                <c:pt idx="621">
                  <c:v>0.48496297415747325</c:v>
                </c:pt>
                <c:pt idx="622">
                  <c:v>0.48466072238174401</c:v>
                </c:pt>
                <c:pt idx="623">
                  <c:v>0.48450959649387942</c:v>
                </c:pt>
                <c:pt idx="624">
                  <c:v>0.48450959649387942</c:v>
                </c:pt>
                <c:pt idx="625">
                  <c:v>0.48435847060601483</c:v>
                </c:pt>
                <c:pt idx="626">
                  <c:v>0.4842073447181503</c:v>
                </c:pt>
                <c:pt idx="627">
                  <c:v>0.4840562188302856</c:v>
                </c:pt>
                <c:pt idx="628">
                  <c:v>0.48330058939096265</c:v>
                </c:pt>
                <c:pt idx="629">
                  <c:v>0.48314946350309806</c:v>
                </c:pt>
                <c:pt idx="630">
                  <c:v>0.48299833761523353</c:v>
                </c:pt>
                <c:pt idx="631">
                  <c:v>0.48284721172736894</c:v>
                </c:pt>
                <c:pt idx="632">
                  <c:v>0.48284721172736894</c:v>
                </c:pt>
                <c:pt idx="633">
                  <c:v>0.48284721172736894</c:v>
                </c:pt>
                <c:pt idx="634">
                  <c:v>0.48239383406377512</c:v>
                </c:pt>
                <c:pt idx="635">
                  <c:v>0.48209158228804599</c:v>
                </c:pt>
                <c:pt idx="636">
                  <c:v>0.48088257518512922</c:v>
                </c:pt>
                <c:pt idx="637">
                  <c:v>0.48058032340940005</c:v>
                </c:pt>
                <c:pt idx="638">
                  <c:v>0.48058032340940005</c:v>
                </c:pt>
                <c:pt idx="639">
                  <c:v>0.48027807163367092</c:v>
                </c:pt>
                <c:pt idx="640">
                  <c:v>0.4798246939700771</c:v>
                </c:pt>
                <c:pt idx="641">
                  <c:v>0.47952244219434798</c:v>
                </c:pt>
                <c:pt idx="642">
                  <c:v>0.47937131630648333</c:v>
                </c:pt>
                <c:pt idx="643">
                  <c:v>0.47861568686716033</c:v>
                </c:pt>
                <c:pt idx="644">
                  <c:v>0.4783134350914312</c:v>
                </c:pt>
                <c:pt idx="645">
                  <c:v>0.4783134350914312</c:v>
                </c:pt>
                <c:pt idx="646">
                  <c:v>0.47801118331570203</c:v>
                </c:pt>
                <c:pt idx="647">
                  <c:v>0.47786005742783738</c:v>
                </c:pt>
                <c:pt idx="648">
                  <c:v>0.47740667976424367</c:v>
                </c:pt>
                <c:pt idx="649">
                  <c:v>0.47680217621278531</c:v>
                </c:pt>
                <c:pt idx="650">
                  <c:v>0.47589542088559778</c:v>
                </c:pt>
                <c:pt idx="651">
                  <c:v>0.47574429499773319</c:v>
                </c:pt>
                <c:pt idx="652">
                  <c:v>0.47529091733413936</c:v>
                </c:pt>
                <c:pt idx="653">
                  <c:v>0.47498866555841024</c:v>
                </c:pt>
                <c:pt idx="654">
                  <c:v>0.47483753967054554</c:v>
                </c:pt>
                <c:pt idx="655">
                  <c:v>0.47453528789481642</c:v>
                </c:pt>
                <c:pt idx="656">
                  <c:v>0.47453528789481642</c:v>
                </c:pt>
                <c:pt idx="657">
                  <c:v>0.47423303611908729</c:v>
                </c:pt>
                <c:pt idx="658">
                  <c:v>0.47408191023122259</c:v>
                </c:pt>
                <c:pt idx="659">
                  <c:v>0.47393078434335806</c:v>
                </c:pt>
                <c:pt idx="660">
                  <c:v>0.47332628079189965</c:v>
                </c:pt>
                <c:pt idx="661">
                  <c:v>0.47317515490403506</c:v>
                </c:pt>
                <c:pt idx="662">
                  <c:v>0.4725706513525767</c:v>
                </c:pt>
                <c:pt idx="663">
                  <c:v>0.47226839957684752</c:v>
                </c:pt>
                <c:pt idx="664">
                  <c:v>0.47226839957684752</c:v>
                </c:pt>
                <c:pt idx="665">
                  <c:v>0.47211727368898299</c:v>
                </c:pt>
                <c:pt idx="666">
                  <c:v>0.47211727368898299</c:v>
                </c:pt>
                <c:pt idx="667">
                  <c:v>0.4719661478011184</c:v>
                </c:pt>
                <c:pt idx="668">
                  <c:v>0.47181502191325375</c:v>
                </c:pt>
                <c:pt idx="669">
                  <c:v>0.47166389602538916</c:v>
                </c:pt>
                <c:pt idx="670">
                  <c:v>0.47121051836179545</c:v>
                </c:pt>
                <c:pt idx="671">
                  <c:v>0.47075714069820163</c:v>
                </c:pt>
                <c:pt idx="672">
                  <c:v>0.4704548889224725</c:v>
                </c:pt>
                <c:pt idx="673">
                  <c:v>0.4703037630346078</c:v>
                </c:pt>
                <c:pt idx="674">
                  <c:v>0.47000151125887868</c:v>
                </c:pt>
                <c:pt idx="675">
                  <c:v>0.47000151125887868</c:v>
                </c:pt>
                <c:pt idx="676">
                  <c:v>0.4696992594831495</c:v>
                </c:pt>
                <c:pt idx="677">
                  <c:v>0.46924588181955573</c:v>
                </c:pt>
                <c:pt idx="678">
                  <c:v>0.46924588181955573</c:v>
                </c:pt>
                <c:pt idx="679">
                  <c:v>0.46909475593169114</c:v>
                </c:pt>
                <c:pt idx="680">
                  <c:v>0.46864137826809732</c:v>
                </c:pt>
                <c:pt idx="681">
                  <c:v>0.46864137826809732</c:v>
                </c:pt>
                <c:pt idx="682">
                  <c:v>0.4683391264923682</c:v>
                </c:pt>
                <c:pt idx="683">
                  <c:v>0.46788574882877437</c:v>
                </c:pt>
                <c:pt idx="684">
                  <c:v>0.46758349705304525</c:v>
                </c:pt>
                <c:pt idx="685">
                  <c:v>0.46758349705304525</c:v>
                </c:pt>
                <c:pt idx="686">
                  <c:v>0.46713011938945143</c:v>
                </c:pt>
                <c:pt idx="687">
                  <c:v>0.46697899350158684</c:v>
                </c:pt>
                <c:pt idx="688">
                  <c:v>0.46667674172585771</c:v>
                </c:pt>
                <c:pt idx="689">
                  <c:v>0.46561886051080553</c:v>
                </c:pt>
                <c:pt idx="690">
                  <c:v>0.46561886051080553</c:v>
                </c:pt>
                <c:pt idx="691">
                  <c:v>0.464712105183618</c:v>
                </c:pt>
                <c:pt idx="692">
                  <c:v>0.46425872752002417</c:v>
                </c:pt>
                <c:pt idx="693">
                  <c:v>0.46425872752002417</c:v>
                </c:pt>
                <c:pt idx="694">
                  <c:v>0.46425872752002417</c:v>
                </c:pt>
                <c:pt idx="695">
                  <c:v>0.46425872752002417</c:v>
                </c:pt>
                <c:pt idx="696">
                  <c:v>0.46410760163215958</c:v>
                </c:pt>
                <c:pt idx="697">
                  <c:v>0.46380534985643046</c:v>
                </c:pt>
                <c:pt idx="698">
                  <c:v>0.46350309808070123</c:v>
                </c:pt>
                <c:pt idx="699">
                  <c:v>0.46350309808070123</c:v>
                </c:pt>
                <c:pt idx="700">
                  <c:v>0.46320084630497205</c:v>
                </c:pt>
                <c:pt idx="701">
                  <c:v>0.46320084630497205</c:v>
                </c:pt>
                <c:pt idx="702">
                  <c:v>0.46320084630497205</c:v>
                </c:pt>
                <c:pt idx="703">
                  <c:v>0.46320084630497205</c:v>
                </c:pt>
                <c:pt idx="704">
                  <c:v>0.46289859452924292</c:v>
                </c:pt>
                <c:pt idx="705">
                  <c:v>0.46289859452924292</c:v>
                </c:pt>
                <c:pt idx="706">
                  <c:v>0.46259634275351369</c:v>
                </c:pt>
                <c:pt idx="707">
                  <c:v>0.4624452168656491</c:v>
                </c:pt>
                <c:pt idx="708">
                  <c:v>0.46229409097778451</c:v>
                </c:pt>
                <c:pt idx="709">
                  <c:v>0.46229409097778451</c:v>
                </c:pt>
                <c:pt idx="710">
                  <c:v>0.46214296508991998</c:v>
                </c:pt>
                <c:pt idx="711">
                  <c:v>0.46214296508991998</c:v>
                </c:pt>
                <c:pt idx="712">
                  <c:v>0.46153846153846156</c:v>
                </c:pt>
                <c:pt idx="713">
                  <c:v>0.46123620976273244</c:v>
                </c:pt>
                <c:pt idx="714">
                  <c:v>0.4610850838748678</c:v>
                </c:pt>
                <c:pt idx="715">
                  <c:v>0.46078283209913862</c:v>
                </c:pt>
                <c:pt idx="716">
                  <c:v>0.45987607677195108</c:v>
                </c:pt>
                <c:pt idx="717">
                  <c:v>0.45972495088408649</c:v>
                </c:pt>
                <c:pt idx="718">
                  <c:v>0.45942269910835726</c:v>
                </c:pt>
                <c:pt idx="719">
                  <c:v>0.45912044733262813</c:v>
                </c:pt>
                <c:pt idx="720">
                  <c:v>0.45912044733262813</c:v>
                </c:pt>
                <c:pt idx="721">
                  <c:v>0.45866706966903431</c:v>
                </c:pt>
                <c:pt idx="722">
                  <c:v>0.45851594378116978</c:v>
                </c:pt>
                <c:pt idx="723">
                  <c:v>0.45836481789330519</c:v>
                </c:pt>
                <c:pt idx="724">
                  <c:v>0.45836481789330519</c:v>
                </c:pt>
                <c:pt idx="725">
                  <c:v>0.45806256611757595</c:v>
                </c:pt>
                <c:pt idx="726">
                  <c:v>0.45806256611757595</c:v>
                </c:pt>
                <c:pt idx="727">
                  <c:v>0.45745806256611765</c:v>
                </c:pt>
                <c:pt idx="728">
                  <c:v>0.45685355901465924</c:v>
                </c:pt>
                <c:pt idx="729">
                  <c:v>0.4567024331267947</c:v>
                </c:pt>
                <c:pt idx="730">
                  <c:v>0.4567024331267947</c:v>
                </c:pt>
                <c:pt idx="731">
                  <c:v>0.45640018135106547</c:v>
                </c:pt>
                <c:pt idx="732">
                  <c:v>0.45624905546320088</c:v>
                </c:pt>
                <c:pt idx="733">
                  <c:v>0.45624905546320088</c:v>
                </c:pt>
                <c:pt idx="734">
                  <c:v>0.45624905546320088</c:v>
                </c:pt>
                <c:pt idx="735">
                  <c:v>0.45609792957533629</c:v>
                </c:pt>
                <c:pt idx="736">
                  <c:v>0.45564455191174252</c:v>
                </c:pt>
                <c:pt idx="737">
                  <c:v>0.45549342602387793</c:v>
                </c:pt>
                <c:pt idx="738">
                  <c:v>0.45549342602387793</c:v>
                </c:pt>
                <c:pt idx="739">
                  <c:v>0.45519117424814876</c:v>
                </c:pt>
                <c:pt idx="740">
                  <c:v>0.45519117424814876</c:v>
                </c:pt>
                <c:pt idx="741">
                  <c:v>0.45473779658455499</c:v>
                </c:pt>
                <c:pt idx="742">
                  <c:v>0.45383104125736745</c:v>
                </c:pt>
                <c:pt idx="743">
                  <c:v>0.45367991536950286</c:v>
                </c:pt>
                <c:pt idx="744">
                  <c:v>0.45352878948163822</c:v>
                </c:pt>
                <c:pt idx="745">
                  <c:v>0.45337766359377363</c:v>
                </c:pt>
                <c:pt idx="746">
                  <c:v>0.45277316004231527</c:v>
                </c:pt>
                <c:pt idx="747">
                  <c:v>0.45262203415445068</c:v>
                </c:pt>
                <c:pt idx="748">
                  <c:v>0.45262203415445068</c:v>
                </c:pt>
                <c:pt idx="749">
                  <c:v>0.45247090826658609</c:v>
                </c:pt>
                <c:pt idx="750">
                  <c:v>0.45216865649085697</c:v>
                </c:pt>
                <c:pt idx="751">
                  <c:v>0.45126190116366932</c:v>
                </c:pt>
                <c:pt idx="752">
                  <c:v>0.45111077527580473</c:v>
                </c:pt>
                <c:pt idx="753">
                  <c:v>0.45111077527580473</c:v>
                </c:pt>
                <c:pt idx="754">
                  <c:v>0.45035514583648178</c:v>
                </c:pt>
                <c:pt idx="755">
                  <c:v>0.44975064228502343</c:v>
                </c:pt>
                <c:pt idx="756">
                  <c:v>0.44975064228502343</c:v>
                </c:pt>
                <c:pt idx="757">
                  <c:v>0.44914613873356513</c:v>
                </c:pt>
                <c:pt idx="758">
                  <c:v>0.44914613873356513</c:v>
                </c:pt>
                <c:pt idx="759">
                  <c:v>0.44899501284570048</c:v>
                </c:pt>
                <c:pt idx="760">
                  <c:v>0.44884388695783589</c:v>
                </c:pt>
                <c:pt idx="761">
                  <c:v>0.44854163518210671</c:v>
                </c:pt>
                <c:pt idx="762">
                  <c:v>0.44854163518210671</c:v>
                </c:pt>
                <c:pt idx="763">
                  <c:v>0.44839050929424218</c:v>
                </c:pt>
                <c:pt idx="764">
                  <c:v>0.44823938340637748</c:v>
                </c:pt>
                <c:pt idx="765">
                  <c:v>0.44808825751851294</c:v>
                </c:pt>
                <c:pt idx="766">
                  <c:v>0.44778600574278377</c:v>
                </c:pt>
                <c:pt idx="767">
                  <c:v>0.44778600574278377</c:v>
                </c:pt>
                <c:pt idx="768">
                  <c:v>0.44763487985491923</c:v>
                </c:pt>
                <c:pt idx="769">
                  <c:v>0.44748375396705453</c:v>
                </c:pt>
                <c:pt idx="770">
                  <c:v>0.44748375396705453</c:v>
                </c:pt>
                <c:pt idx="771">
                  <c:v>0.44733262807919</c:v>
                </c:pt>
                <c:pt idx="772">
                  <c:v>0.44733262807919</c:v>
                </c:pt>
                <c:pt idx="773">
                  <c:v>0.44718150219132541</c:v>
                </c:pt>
                <c:pt idx="774">
                  <c:v>0.44687925041559623</c:v>
                </c:pt>
                <c:pt idx="775">
                  <c:v>0.44672812452773158</c:v>
                </c:pt>
                <c:pt idx="776">
                  <c:v>0.44672812452773158</c:v>
                </c:pt>
                <c:pt idx="777">
                  <c:v>0.44672812452773158</c:v>
                </c:pt>
                <c:pt idx="778">
                  <c:v>0.44627474686413787</c:v>
                </c:pt>
                <c:pt idx="779">
                  <c:v>0.44597249508840864</c:v>
                </c:pt>
                <c:pt idx="780">
                  <c:v>0.44567024331267946</c:v>
                </c:pt>
                <c:pt idx="781">
                  <c:v>0.44536799153695034</c:v>
                </c:pt>
                <c:pt idx="782">
                  <c:v>0.44536799153695034</c:v>
                </c:pt>
                <c:pt idx="783">
                  <c:v>0.44521686564908569</c:v>
                </c:pt>
                <c:pt idx="784">
                  <c:v>0.44476348798549198</c:v>
                </c:pt>
                <c:pt idx="785">
                  <c:v>0.44461236209762739</c:v>
                </c:pt>
                <c:pt idx="786">
                  <c:v>0.44446123620976274</c:v>
                </c:pt>
                <c:pt idx="787">
                  <c:v>0.44431011032189816</c:v>
                </c:pt>
                <c:pt idx="788">
                  <c:v>0.44431011032189816</c:v>
                </c:pt>
                <c:pt idx="789">
                  <c:v>0.44400785854616898</c:v>
                </c:pt>
                <c:pt idx="790">
                  <c:v>0.44355448088257521</c:v>
                </c:pt>
                <c:pt idx="791">
                  <c:v>0.44264772555538767</c:v>
                </c:pt>
                <c:pt idx="792">
                  <c:v>0.44264772555538767</c:v>
                </c:pt>
                <c:pt idx="793">
                  <c:v>0.44204322200392926</c:v>
                </c:pt>
                <c:pt idx="794">
                  <c:v>0.44143871845247096</c:v>
                </c:pt>
                <c:pt idx="795">
                  <c:v>0.44143871845247096</c:v>
                </c:pt>
                <c:pt idx="796">
                  <c:v>0.44128759256460631</c:v>
                </c:pt>
                <c:pt idx="797">
                  <c:v>0.44053196312528337</c:v>
                </c:pt>
                <c:pt idx="798">
                  <c:v>0.44022971134955419</c:v>
                </c:pt>
                <c:pt idx="799">
                  <c:v>0.43992745957382506</c:v>
                </c:pt>
                <c:pt idx="800">
                  <c:v>0.43962520779809583</c:v>
                </c:pt>
                <c:pt idx="801">
                  <c:v>0.43947408191023124</c:v>
                </c:pt>
                <c:pt idx="802">
                  <c:v>0.43932295602236671</c:v>
                </c:pt>
                <c:pt idx="803">
                  <c:v>0.43917183013450212</c:v>
                </c:pt>
                <c:pt idx="804">
                  <c:v>0.43841620069517917</c:v>
                </c:pt>
                <c:pt idx="805">
                  <c:v>0.43781169714372076</c:v>
                </c:pt>
                <c:pt idx="806">
                  <c:v>0.43766057125585617</c:v>
                </c:pt>
                <c:pt idx="807">
                  <c:v>0.4372071935922624</c:v>
                </c:pt>
                <c:pt idx="808">
                  <c:v>0.43675381592866858</c:v>
                </c:pt>
                <c:pt idx="809">
                  <c:v>0.43675381592866858</c:v>
                </c:pt>
                <c:pt idx="810">
                  <c:v>0.43660269004080399</c:v>
                </c:pt>
                <c:pt idx="811">
                  <c:v>0.43645156415293945</c:v>
                </c:pt>
                <c:pt idx="812">
                  <c:v>0.43645156415293945</c:v>
                </c:pt>
                <c:pt idx="813">
                  <c:v>0.43630043826507486</c:v>
                </c:pt>
                <c:pt idx="814">
                  <c:v>0.43630043826507486</c:v>
                </c:pt>
                <c:pt idx="815">
                  <c:v>0.43614931237721027</c:v>
                </c:pt>
                <c:pt idx="816">
                  <c:v>0.43584706060148104</c:v>
                </c:pt>
                <c:pt idx="817">
                  <c:v>0.43539368293788733</c:v>
                </c:pt>
                <c:pt idx="818">
                  <c:v>0.43418467583497056</c:v>
                </c:pt>
                <c:pt idx="819">
                  <c:v>0.43403354994710597</c:v>
                </c:pt>
                <c:pt idx="820">
                  <c:v>0.43312679461991843</c:v>
                </c:pt>
                <c:pt idx="821">
                  <c:v>0.4328245428441892</c:v>
                </c:pt>
                <c:pt idx="822">
                  <c:v>0.4328245428441892</c:v>
                </c:pt>
                <c:pt idx="823">
                  <c:v>0.43267341695632466</c:v>
                </c:pt>
                <c:pt idx="824">
                  <c:v>0.43222003929273084</c:v>
                </c:pt>
                <c:pt idx="825">
                  <c:v>0.43222003929273084</c:v>
                </c:pt>
                <c:pt idx="826">
                  <c:v>0.43040652863835577</c:v>
                </c:pt>
                <c:pt idx="827">
                  <c:v>0.43010427686262664</c:v>
                </c:pt>
                <c:pt idx="828">
                  <c:v>0.43010427686262664</c:v>
                </c:pt>
                <c:pt idx="829">
                  <c:v>0.42965089919903282</c:v>
                </c:pt>
                <c:pt idx="830">
                  <c:v>0.42965089919903282</c:v>
                </c:pt>
                <c:pt idx="831">
                  <c:v>0.42965089919903282</c:v>
                </c:pt>
                <c:pt idx="832">
                  <c:v>0.429197521535439</c:v>
                </c:pt>
                <c:pt idx="833">
                  <c:v>0.42904639564757446</c:v>
                </c:pt>
                <c:pt idx="834">
                  <c:v>0.42889526975970987</c:v>
                </c:pt>
                <c:pt idx="835">
                  <c:v>0.42874414387184528</c:v>
                </c:pt>
                <c:pt idx="836">
                  <c:v>0.4285930179839807</c:v>
                </c:pt>
                <c:pt idx="837">
                  <c:v>0.42783738854465775</c:v>
                </c:pt>
                <c:pt idx="838">
                  <c:v>0.42783738854465775</c:v>
                </c:pt>
                <c:pt idx="839">
                  <c:v>0.42753513676892851</c:v>
                </c:pt>
                <c:pt idx="840">
                  <c:v>0.42753513676892851</c:v>
                </c:pt>
                <c:pt idx="841">
                  <c:v>0.4270817591053348</c:v>
                </c:pt>
                <c:pt idx="842">
                  <c:v>0.42632612966601185</c:v>
                </c:pt>
                <c:pt idx="843">
                  <c:v>0.42632612966601185</c:v>
                </c:pt>
                <c:pt idx="844">
                  <c:v>0.42617500377814721</c:v>
                </c:pt>
                <c:pt idx="845">
                  <c:v>0.42602387789028262</c:v>
                </c:pt>
                <c:pt idx="846">
                  <c:v>0.42602387789028262</c:v>
                </c:pt>
                <c:pt idx="847">
                  <c:v>0.42572162611455344</c:v>
                </c:pt>
                <c:pt idx="848">
                  <c:v>0.42572162611455344</c:v>
                </c:pt>
                <c:pt idx="849">
                  <c:v>0.42541937433882421</c:v>
                </c:pt>
                <c:pt idx="850">
                  <c:v>0.42526824845095967</c:v>
                </c:pt>
                <c:pt idx="851">
                  <c:v>0.42481487078736591</c:v>
                </c:pt>
                <c:pt idx="852">
                  <c:v>0.42390811546017843</c:v>
                </c:pt>
                <c:pt idx="853">
                  <c:v>0.42360586368444919</c:v>
                </c:pt>
                <c:pt idx="854">
                  <c:v>0.4234547377965846</c:v>
                </c:pt>
                <c:pt idx="855">
                  <c:v>0.4234547377965846</c:v>
                </c:pt>
                <c:pt idx="856">
                  <c:v>0.42285023424512619</c:v>
                </c:pt>
                <c:pt idx="857">
                  <c:v>0.42224573069366783</c:v>
                </c:pt>
                <c:pt idx="858">
                  <c:v>0.42179235303007412</c:v>
                </c:pt>
                <c:pt idx="859">
                  <c:v>0.42088559770288658</c:v>
                </c:pt>
                <c:pt idx="860">
                  <c:v>0.42088559770288658</c:v>
                </c:pt>
                <c:pt idx="861">
                  <c:v>0.42043222003929276</c:v>
                </c:pt>
                <c:pt idx="862">
                  <c:v>0.41967659059996981</c:v>
                </c:pt>
                <c:pt idx="863">
                  <c:v>0.4190720870485114</c:v>
                </c:pt>
                <c:pt idx="864">
                  <c:v>0.4190720870485114</c:v>
                </c:pt>
                <c:pt idx="865">
                  <c:v>0.41816533172132392</c:v>
                </c:pt>
                <c:pt idx="866">
                  <c:v>0.41786307994559474</c:v>
                </c:pt>
                <c:pt idx="867">
                  <c:v>0.41756082816986551</c:v>
                </c:pt>
                <c:pt idx="868">
                  <c:v>0.41710745050627179</c:v>
                </c:pt>
                <c:pt idx="869">
                  <c:v>0.41650294695481338</c:v>
                </c:pt>
                <c:pt idx="870">
                  <c:v>0.41604956929121961</c:v>
                </c:pt>
                <c:pt idx="871">
                  <c:v>0.41589844340335502</c:v>
                </c:pt>
                <c:pt idx="872">
                  <c:v>0.41529393985189667</c:v>
                </c:pt>
                <c:pt idx="873">
                  <c:v>0.41514281396403208</c:v>
                </c:pt>
                <c:pt idx="874">
                  <c:v>0.41499168807616749</c:v>
                </c:pt>
                <c:pt idx="875">
                  <c:v>0.41468943630043825</c:v>
                </c:pt>
                <c:pt idx="876">
                  <c:v>0.41453831041257366</c:v>
                </c:pt>
                <c:pt idx="877">
                  <c:v>0.41438718452470913</c:v>
                </c:pt>
                <c:pt idx="878">
                  <c:v>0.41317817742179236</c:v>
                </c:pt>
                <c:pt idx="879">
                  <c:v>0.41302705153392777</c:v>
                </c:pt>
                <c:pt idx="880">
                  <c:v>0.41302705153392777</c:v>
                </c:pt>
                <c:pt idx="881">
                  <c:v>0.41257367387033406</c:v>
                </c:pt>
                <c:pt idx="882">
                  <c:v>0.41196917031887564</c:v>
                </c:pt>
                <c:pt idx="883">
                  <c:v>0.41181804443101111</c:v>
                </c:pt>
                <c:pt idx="884">
                  <c:v>0.41151579265528188</c:v>
                </c:pt>
                <c:pt idx="885">
                  <c:v>0.41106241499168811</c:v>
                </c:pt>
                <c:pt idx="886">
                  <c:v>0.41106241499168811</c:v>
                </c:pt>
                <c:pt idx="887">
                  <c:v>0.41076016321595887</c:v>
                </c:pt>
                <c:pt idx="888">
                  <c:v>0.41060903732809434</c:v>
                </c:pt>
                <c:pt idx="889">
                  <c:v>0.41060903732809434</c:v>
                </c:pt>
                <c:pt idx="890">
                  <c:v>0.40924890433731298</c:v>
                </c:pt>
                <c:pt idx="891">
                  <c:v>0.40909777844944839</c:v>
                </c:pt>
                <c:pt idx="892">
                  <c:v>0.40879552667371927</c:v>
                </c:pt>
                <c:pt idx="893">
                  <c:v>0.40879552667371927</c:v>
                </c:pt>
                <c:pt idx="894">
                  <c:v>0.40849327489799003</c:v>
                </c:pt>
                <c:pt idx="895">
                  <c:v>0.40849327489799003</c:v>
                </c:pt>
                <c:pt idx="896">
                  <c:v>0.40834214901012544</c:v>
                </c:pt>
                <c:pt idx="897">
                  <c:v>0.40834214901012544</c:v>
                </c:pt>
                <c:pt idx="898">
                  <c:v>0.40773764545866709</c:v>
                </c:pt>
                <c:pt idx="899">
                  <c:v>0.40743539368293791</c:v>
                </c:pt>
                <c:pt idx="900">
                  <c:v>0.40728426779507337</c:v>
                </c:pt>
                <c:pt idx="901">
                  <c:v>0.40713314190720867</c:v>
                </c:pt>
                <c:pt idx="902">
                  <c:v>0.40713314190720867</c:v>
                </c:pt>
                <c:pt idx="903">
                  <c:v>0.40667976424361496</c:v>
                </c:pt>
                <c:pt idx="904">
                  <c:v>0.40637751246788573</c:v>
                </c:pt>
                <c:pt idx="905">
                  <c:v>0.40486625358923989</c:v>
                </c:pt>
                <c:pt idx="906">
                  <c:v>0.40486625358923989</c:v>
                </c:pt>
                <c:pt idx="907">
                  <c:v>0.40471512770137524</c:v>
                </c:pt>
                <c:pt idx="908">
                  <c:v>0.40456400181351065</c:v>
                </c:pt>
                <c:pt idx="909">
                  <c:v>0.40426175003778153</c:v>
                </c:pt>
                <c:pt idx="910">
                  <c:v>0.40365724648632312</c:v>
                </c:pt>
                <c:pt idx="911">
                  <c:v>0.40365724648632312</c:v>
                </c:pt>
                <c:pt idx="912">
                  <c:v>0.40350612059845858</c:v>
                </c:pt>
                <c:pt idx="913">
                  <c:v>0.40320386882272935</c:v>
                </c:pt>
                <c:pt idx="914">
                  <c:v>0.40305274293486476</c:v>
                </c:pt>
                <c:pt idx="915">
                  <c:v>0.40259936527127105</c:v>
                </c:pt>
                <c:pt idx="916">
                  <c:v>0.40199486171981264</c:v>
                </c:pt>
                <c:pt idx="917">
                  <c:v>0.4016926099440834</c:v>
                </c:pt>
                <c:pt idx="918">
                  <c:v>0.40093698050476045</c:v>
                </c:pt>
                <c:pt idx="919">
                  <c:v>0.40063472872903133</c:v>
                </c:pt>
                <c:pt idx="920">
                  <c:v>0.40018135106543751</c:v>
                </c:pt>
                <c:pt idx="921">
                  <c:v>0.40003022517757292</c:v>
                </c:pt>
                <c:pt idx="922">
                  <c:v>0.39957684751397921</c:v>
                </c:pt>
                <c:pt idx="923">
                  <c:v>0.39957684751397921</c:v>
                </c:pt>
                <c:pt idx="924">
                  <c:v>0.39942572162611456</c:v>
                </c:pt>
                <c:pt idx="925">
                  <c:v>0.39882121807465626</c:v>
                </c:pt>
                <c:pt idx="926">
                  <c:v>0.39836784041106243</c:v>
                </c:pt>
                <c:pt idx="927">
                  <c:v>0.39806558863533331</c:v>
                </c:pt>
                <c:pt idx="928">
                  <c:v>0.39700770742028113</c:v>
                </c:pt>
                <c:pt idx="929">
                  <c:v>0.39685658153241654</c:v>
                </c:pt>
                <c:pt idx="930">
                  <c:v>0.39625207798095813</c:v>
                </c:pt>
                <c:pt idx="931">
                  <c:v>0.39579870031736442</c:v>
                </c:pt>
                <c:pt idx="932">
                  <c:v>0.39549644854163518</c:v>
                </c:pt>
                <c:pt idx="933">
                  <c:v>0.39549644854163518</c:v>
                </c:pt>
                <c:pt idx="934">
                  <c:v>0.39504307087804147</c:v>
                </c:pt>
                <c:pt idx="935">
                  <c:v>0.39458969321444765</c:v>
                </c:pt>
                <c:pt idx="936">
                  <c:v>0.39413631555085388</c:v>
                </c:pt>
                <c:pt idx="937">
                  <c:v>0.39353181199939558</c:v>
                </c:pt>
                <c:pt idx="938">
                  <c:v>0.39292730844793716</c:v>
                </c:pt>
                <c:pt idx="939">
                  <c:v>0.39247393078434334</c:v>
                </c:pt>
                <c:pt idx="940">
                  <c:v>0.39247393078434334</c:v>
                </c:pt>
                <c:pt idx="941">
                  <c:v>0.39111379779356203</c:v>
                </c:pt>
                <c:pt idx="942">
                  <c:v>0.39050929424210373</c:v>
                </c:pt>
                <c:pt idx="943">
                  <c:v>0.39035816835423909</c:v>
                </c:pt>
                <c:pt idx="944">
                  <c:v>0.3902070424663745</c:v>
                </c:pt>
                <c:pt idx="945">
                  <c:v>0.39005591657850991</c:v>
                </c:pt>
                <c:pt idx="946">
                  <c:v>0.38990479069064532</c:v>
                </c:pt>
                <c:pt idx="947">
                  <c:v>0.38960253891491609</c:v>
                </c:pt>
                <c:pt idx="948">
                  <c:v>0.38884690947559314</c:v>
                </c:pt>
                <c:pt idx="949">
                  <c:v>0.38612664349403059</c:v>
                </c:pt>
                <c:pt idx="950">
                  <c:v>0.385975517606166</c:v>
                </c:pt>
                <c:pt idx="951">
                  <c:v>0.38552213994257217</c:v>
                </c:pt>
                <c:pt idx="952">
                  <c:v>0.38521988816684305</c:v>
                </c:pt>
                <c:pt idx="953">
                  <c:v>0.38446425872752005</c:v>
                </c:pt>
                <c:pt idx="954">
                  <c:v>0.38416200695179081</c:v>
                </c:pt>
                <c:pt idx="955">
                  <c:v>0.38385975517606169</c:v>
                </c:pt>
                <c:pt idx="956">
                  <c:v>0.3823484962974158</c:v>
                </c:pt>
                <c:pt idx="957">
                  <c:v>0.3823484962974158</c:v>
                </c:pt>
                <c:pt idx="958">
                  <c:v>0.3823484962974158</c:v>
                </c:pt>
                <c:pt idx="959">
                  <c:v>0.38219737040955121</c:v>
                </c:pt>
                <c:pt idx="960">
                  <c:v>0.38144174097022826</c:v>
                </c:pt>
                <c:pt idx="961">
                  <c:v>0.38129061508236367</c:v>
                </c:pt>
                <c:pt idx="962">
                  <c:v>0.38113948919449903</c:v>
                </c:pt>
                <c:pt idx="963">
                  <c:v>0.38068611153090531</c:v>
                </c:pt>
                <c:pt idx="964">
                  <c:v>0.38038385975517608</c:v>
                </c:pt>
                <c:pt idx="965">
                  <c:v>0.3800816079794469</c:v>
                </c:pt>
                <c:pt idx="966">
                  <c:v>0.37872147498866554</c:v>
                </c:pt>
                <c:pt idx="967">
                  <c:v>0.37857034910080101</c:v>
                </c:pt>
                <c:pt idx="968">
                  <c:v>0.37796584554934259</c:v>
                </c:pt>
                <c:pt idx="969">
                  <c:v>0.37781471966147806</c:v>
                </c:pt>
                <c:pt idx="970">
                  <c:v>0.37721021611001965</c:v>
                </c:pt>
                <c:pt idx="971">
                  <c:v>0.37721021611001965</c:v>
                </c:pt>
                <c:pt idx="972">
                  <c:v>0.37705909022215506</c:v>
                </c:pt>
                <c:pt idx="973">
                  <c:v>0.37675683844642588</c:v>
                </c:pt>
                <c:pt idx="974">
                  <c:v>0.37675683844642588</c:v>
                </c:pt>
                <c:pt idx="975">
                  <c:v>0.37630346078283211</c:v>
                </c:pt>
                <c:pt idx="976">
                  <c:v>0.37539670545564457</c:v>
                </c:pt>
                <c:pt idx="977">
                  <c:v>0.37433882424059245</c:v>
                </c:pt>
                <c:pt idx="978">
                  <c:v>0.37433882424059245</c:v>
                </c:pt>
                <c:pt idx="979">
                  <c:v>0.37403657246486327</c:v>
                </c:pt>
                <c:pt idx="980">
                  <c:v>0.37328094302554032</c:v>
                </c:pt>
                <c:pt idx="981">
                  <c:v>0.37328094302554032</c:v>
                </c:pt>
                <c:pt idx="982">
                  <c:v>0.37282756536194656</c:v>
                </c:pt>
                <c:pt idx="983">
                  <c:v>0.37282756536194656</c:v>
                </c:pt>
                <c:pt idx="984">
                  <c:v>0.37192081003475902</c:v>
                </c:pt>
                <c:pt idx="985">
                  <c:v>0.37176968414689437</c:v>
                </c:pt>
                <c:pt idx="986">
                  <c:v>0.37131630648330061</c:v>
                </c:pt>
                <c:pt idx="987">
                  <c:v>0.37116518059543602</c:v>
                </c:pt>
                <c:pt idx="988">
                  <c:v>0.37056067704397766</c:v>
                </c:pt>
                <c:pt idx="989">
                  <c:v>0.37056067704397766</c:v>
                </c:pt>
                <c:pt idx="990">
                  <c:v>0.36874716638960253</c:v>
                </c:pt>
                <c:pt idx="991">
                  <c:v>0.36874716638960253</c:v>
                </c:pt>
                <c:pt idx="992">
                  <c:v>0.36784041106241505</c:v>
                </c:pt>
                <c:pt idx="993">
                  <c:v>0.36738703339882128</c:v>
                </c:pt>
                <c:pt idx="994">
                  <c:v>0.36738703339882128</c:v>
                </c:pt>
                <c:pt idx="995">
                  <c:v>0.36723590751095664</c:v>
                </c:pt>
                <c:pt idx="996">
                  <c:v>0.36693365573522746</c:v>
                </c:pt>
                <c:pt idx="997">
                  <c:v>0.36693365573522746</c:v>
                </c:pt>
                <c:pt idx="998">
                  <c:v>0.36572464863231074</c:v>
                </c:pt>
                <c:pt idx="999">
                  <c:v>0.36527127096871698</c:v>
                </c:pt>
                <c:pt idx="1000">
                  <c:v>0.36436451564152944</c:v>
                </c:pt>
                <c:pt idx="1001">
                  <c:v>0.36406226386580026</c:v>
                </c:pt>
                <c:pt idx="1002">
                  <c:v>0.36406226386580026</c:v>
                </c:pt>
                <c:pt idx="1003">
                  <c:v>0.36330663442647726</c:v>
                </c:pt>
                <c:pt idx="1004">
                  <c:v>0.36103974610850842</c:v>
                </c:pt>
                <c:pt idx="1005">
                  <c:v>0.3598307390055917</c:v>
                </c:pt>
                <c:pt idx="1006">
                  <c:v>0.35967961311772706</c:v>
                </c:pt>
                <c:pt idx="1007">
                  <c:v>0.35907510956626876</c:v>
                </c:pt>
                <c:pt idx="1008">
                  <c:v>0.35756385068762281</c:v>
                </c:pt>
                <c:pt idx="1009">
                  <c:v>0.35741272479975822</c:v>
                </c:pt>
                <c:pt idx="1010">
                  <c:v>0.35695934713616445</c:v>
                </c:pt>
                <c:pt idx="1011">
                  <c:v>0.35665709536043527</c:v>
                </c:pt>
                <c:pt idx="1012">
                  <c:v>0.35665709536043527</c:v>
                </c:pt>
                <c:pt idx="1013">
                  <c:v>0.3562037176968415</c:v>
                </c:pt>
                <c:pt idx="1014">
                  <c:v>0.35559921414538315</c:v>
                </c:pt>
                <c:pt idx="1015">
                  <c:v>0.35499471059392473</c:v>
                </c:pt>
                <c:pt idx="1016">
                  <c:v>0.35469245881819556</c:v>
                </c:pt>
                <c:pt idx="1017">
                  <c:v>0.35393682937887261</c:v>
                </c:pt>
                <c:pt idx="1018">
                  <c:v>0.35378570349100802</c:v>
                </c:pt>
                <c:pt idx="1019">
                  <c:v>0.35333232582741425</c:v>
                </c:pt>
                <c:pt idx="1020">
                  <c:v>0.35272782227595589</c:v>
                </c:pt>
                <c:pt idx="1021">
                  <c:v>0.35076318573371623</c:v>
                </c:pt>
                <c:pt idx="1022">
                  <c:v>0.350460933957987</c:v>
                </c:pt>
                <c:pt idx="1023">
                  <c:v>0.34910080096720575</c:v>
                </c:pt>
                <c:pt idx="1024">
                  <c:v>0.34743841620069521</c:v>
                </c:pt>
                <c:pt idx="1025">
                  <c:v>0.34698503853710144</c:v>
                </c:pt>
                <c:pt idx="1026">
                  <c:v>0.34683391264923685</c:v>
                </c:pt>
                <c:pt idx="1027">
                  <c:v>0.34683391264923685</c:v>
                </c:pt>
                <c:pt idx="1028">
                  <c:v>0.3462294090977785</c:v>
                </c:pt>
                <c:pt idx="1029">
                  <c:v>0.34547377965845549</c:v>
                </c:pt>
                <c:pt idx="1030">
                  <c:v>0.34517152788272631</c:v>
                </c:pt>
                <c:pt idx="1031">
                  <c:v>0.34517152788272631</c:v>
                </c:pt>
                <c:pt idx="1032">
                  <c:v>0.34230013601329912</c:v>
                </c:pt>
                <c:pt idx="1033">
                  <c:v>0.3416956324618407</c:v>
                </c:pt>
                <c:pt idx="1034">
                  <c:v>0.3410911289103824</c:v>
                </c:pt>
                <c:pt idx="1035">
                  <c:v>0.34033549947105945</c:v>
                </c:pt>
                <c:pt idx="1036">
                  <c:v>0.34018437358319481</c:v>
                </c:pt>
                <c:pt idx="1037">
                  <c:v>0.33942874414387186</c:v>
                </c:pt>
                <c:pt idx="1038">
                  <c:v>0.33942874414387186</c:v>
                </c:pt>
                <c:pt idx="1039">
                  <c:v>0.33837086292881974</c:v>
                </c:pt>
                <c:pt idx="1040">
                  <c:v>0.33519721928366331</c:v>
                </c:pt>
                <c:pt idx="1041">
                  <c:v>0.333837086292882</c:v>
                </c:pt>
                <c:pt idx="1042">
                  <c:v>0.33308145685355905</c:v>
                </c:pt>
                <c:pt idx="1043">
                  <c:v>0.3324769533021007</c:v>
                </c:pt>
                <c:pt idx="1044">
                  <c:v>0.33232582741423611</c:v>
                </c:pt>
                <c:pt idx="1045">
                  <c:v>0.33232582741423611</c:v>
                </c:pt>
                <c:pt idx="1046">
                  <c:v>0.33141907208704852</c:v>
                </c:pt>
                <c:pt idx="1047">
                  <c:v>0.33126794619918393</c:v>
                </c:pt>
                <c:pt idx="1048">
                  <c:v>0.33111682031131934</c:v>
                </c:pt>
                <c:pt idx="1049">
                  <c:v>0.33081456853559016</c:v>
                </c:pt>
                <c:pt idx="1050">
                  <c:v>0.32990781320840262</c:v>
                </c:pt>
                <c:pt idx="1051">
                  <c:v>0.32990781320840262</c:v>
                </c:pt>
                <c:pt idx="1052">
                  <c:v>0.32975668732053803</c:v>
                </c:pt>
                <c:pt idx="1053">
                  <c:v>0.32884993199335044</c:v>
                </c:pt>
                <c:pt idx="1054">
                  <c:v>0.32869880610548591</c:v>
                </c:pt>
                <c:pt idx="1055">
                  <c:v>0.32809430255402749</c:v>
                </c:pt>
                <c:pt idx="1056">
                  <c:v>0.32794317666616296</c:v>
                </c:pt>
                <c:pt idx="1057">
                  <c:v>0.32779205077829837</c:v>
                </c:pt>
                <c:pt idx="1058">
                  <c:v>0.32779205077829837</c:v>
                </c:pt>
                <c:pt idx="1059">
                  <c:v>0.32733867311470455</c:v>
                </c:pt>
                <c:pt idx="1060">
                  <c:v>0.32628079189965242</c:v>
                </c:pt>
                <c:pt idx="1061">
                  <c:v>0.32567628834819407</c:v>
                </c:pt>
                <c:pt idx="1062">
                  <c:v>0.32492065890887112</c:v>
                </c:pt>
                <c:pt idx="1063">
                  <c:v>0.32476953302100653</c:v>
                </c:pt>
                <c:pt idx="1064">
                  <c:v>0.32431615535741276</c:v>
                </c:pt>
                <c:pt idx="1065">
                  <c:v>0.32431615535741276</c:v>
                </c:pt>
                <c:pt idx="1066">
                  <c:v>0.32386277769381894</c:v>
                </c:pt>
                <c:pt idx="1067">
                  <c:v>0.3229560223666314</c:v>
                </c:pt>
                <c:pt idx="1068">
                  <c:v>0.32265377059090222</c:v>
                </c:pt>
                <c:pt idx="1069">
                  <c:v>0.32129363760012092</c:v>
                </c:pt>
                <c:pt idx="1070">
                  <c:v>0.32038688227293338</c:v>
                </c:pt>
                <c:pt idx="1071">
                  <c:v>0.31766661629137072</c:v>
                </c:pt>
                <c:pt idx="1072">
                  <c:v>0.31736436451564154</c:v>
                </c:pt>
                <c:pt idx="1073">
                  <c:v>0.31721323862777695</c:v>
                </c:pt>
                <c:pt idx="1074">
                  <c:v>0.31721323862777695</c:v>
                </c:pt>
                <c:pt idx="1075">
                  <c:v>0.316457609188454</c:v>
                </c:pt>
                <c:pt idx="1076">
                  <c:v>0.316457609188454</c:v>
                </c:pt>
                <c:pt idx="1077">
                  <c:v>0.31600423152486024</c:v>
                </c:pt>
                <c:pt idx="1078">
                  <c:v>0.31555085386126647</c:v>
                </c:pt>
                <c:pt idx="1079">
                  <c:v>0.31494635030980811</c:v>
                </c:pt>
                <c:pt idx="1080">
                  <c:v>0.31479522442194352</c:v>
                </c:pt>
                <c:pt idx="1081">
                  <c:v>0.31373734320689139</c:v>
                </c:pt>
                <c:pt idx="1082">
                  <c:v>0.31343509143116216</c:v>
                </c:pt>
                <c:pt idx="1083">
                  <c:v>0.31267946199183921</c:v>
                </c:pt>
                <c:pt idx="1084">
                  <c:v>0.30905244068308901</c:v>
                </c:pt>
                <c:pt idx="1085">
                  <c:v>0.30890131479522442</c:v>
                </c:pt>
                <c:pt idx="1086">
                  <c:v>0.30890131479522442</c:v>
                </c:pt>
                <c:pt idx="1087">
                  <c:v>0.30844793713163066</c:v>
                </c:pt>
                <c:pt idx="1088">
                  <c:v>0.30829681124376607</c:v>
                </c:pt>
                <c:pt idx="1089">
                  <c:v>0.30754118180444312</c:v>
                </c:pt>
                <c:pt idx="1090">
                  <c:v>0.30663442647725558</c:v>
                </c:pt>
                <c:pt idx="1091">
                  <c:v>0.30602992292579723</c:v>
                </c:pt>
                <c:pt idx="1092">
                  <c:v>0.3055765452622034</c:v>
                </c:pt>
                <c:pt idx="1093">
                  <c:v>0.30391416049569292</c:v>
                </c:pt>
                <c:pt idx="1094">
                  <c:v>0.30210064984131785</c:v>
                </c:pt>
                <c:pt idx="1095">
                  <c:v>0.30074051685053654</c:v>
                </c:pt>
                <c:pt idx="1096">
                  <c:v>0.30043826507480736</c:v>
                </c:pt>
                <c:pt idx="1097">
                  <c:v>0.2999848874112136</c:v>
                </c:pt>
                <c:pt idx="1098">
                  <c:v>0.29711349554178634</c:v>
                </c:pt>
                <c:pt idx="1099">
                  <c:v>0.29696236965392175</c:v>
                </c:pt>
                <c:pt idx="1100">
                  <c:v>0.29635786610246334</c:v>
                </c:pt>
                <c:pt idx="1101">
                  <c:v>0.29620674021459881</c:v>
                </c:pt>
                <c:pt idx="1102">
                  <c:v>0.29469548133595286</c:v>
                </c:pt>
                <c:pt idx="1103">
                  <c:v>0.29257971890584861</c:v>
                </c:pt>
                <c:pt idx="1104">
                  <c:v>0.29227746713011937</c:v>
                </c:pt>
                <c:pt idx="1105">
                  <c:v>0.29212634124225484</c:v>
                </c:pt>
                <c:pt idx="1106">
                  <c:v>0.28834819404564005</c:v>
                </c:pt>
                <c:pt idx="1107">
                  <c:v>0.28744143871845251</c:v>
                </c:pt>
                <c:pt idx="1108">
                  <c:v>0.28668580927912957</c:v>
                </c:pt>
                <c:pt idx="1109">
                  <c:v>0.28608130572767115</c:v>
                </c:pt>
                <c:pt idx="1110">
                  <c:v>0.28593017983980656</c:v>
                </c:pt>
                <c:pt idx="1111">
                  <c:v>0.28517455040048362</c:v>
                </c:pt>
                <c:pt idx="1112">
                  <c:v>0.28305878797037931</c:v>
                </c:pt>
                <c:pt idx="1113">
                  <c:v>0.28290766208251478</c:v>
                </c:pt>
                <c:pt idx="1114">
                  <c:v>0.28275653619465013</c:v>
                </c:pt>
                <c:pt idx="1115">
                  <c:v>0.28215203264319183</c:v>
                </c:pt>
                <c:pt idx="1116">
                  <c:v>0.28109415142813965</c:v>
                </c:pt>
                <c:pt idx="1117">
                  <c:v>0.28079189965241047</c:v>
                </c:pt>
                <c:pt idx="1118">
                  <c:v>0.27912951488589999</c:v>
                </c:pt>
                <c:pt idx="1119">
                  <c:v>0.27716487834366033</c:v>
                </c:pt>
                <c:pt idx="1120">
                  <c:v>0.27701375245579568</c:v>
                </c:pt>
                <c:pt idx="1121">
                  <c:v>0.27595587124074356</c:v>
                </c:pt>
                <c:pt idx="1122">
                  <c:v>0.27580474535287897</c:v>
                </c:pt>
                <c:pt idx="1123">
                  <c:v>0.27550249357714979</c:v>
                </c:pt>
                <c:pt idx="1124">
                  <c:v>0.27504911591355602</c:v>
                </c:pt>
                <c:pt idx="1125">
                  <c:v>0.27459573824996225</c:v>
                </c:pt>
                <c:pt idx="1126">
                  <c:v>0.27444461236209766</c:v>
                </c:pt>
                <c:pt idx="1127">
                  <c:v>0.27293335348345177</c:v>
                </c:pt>
                <c:pt idx="1128">
                  <c:v>0.27006196161402451</c:v>
                </c:pt>
                <c:pt idx="1129">
                  <c:v>0.26975970983829528</c:v>
                </c:pt>
                <c:pt idx="1130">
                  <c:v>0.26930633217470157</c:v>
                </c:pt>
                <c:pt idx="1131">
                  <c:v>0.26779507329605562</c:v>
                </c:pt>
                <c:pt idx="1132">
                  <c:v>0.26764394740819103</c:v>
                </c:pt>
                <c:pt idx="1133">
                  <c:v>0.26749282152032644</c:v>
                </c:pt>
                <c:pt idx="1134">
                  <c:v>0.26567931086595137</c:v>
                </c:pt>
                <c:pt idx="1135">
                  <c:v>0.26522593320235754</c:v>
                </c:pt>
                <c:pt idx="1136">
                  <c:v>0.26492368142662842</c:v>
                </c:pt>
                <c:pt idx="1137">
                  <c:v>0.26416805198730547</c:v>
                </c:pt>
                <c:pt idx="1138">
                  <c:v>0.26416805198730547</c:v>
                </c:pt>
                <c:pt idx="1139">
                  <c:v>0.26129666011787822</c:v>
                </c:pt>
                <c:pt idx="1140">
                  <c:v>0.2593320235756385</c:v>
                </c:pt>
                <c:pt idx="1141">
                  <c:v>0.25766963880912802</c:v>
                </c:pt>
                <c:pt idx="1142">
                  <c:v>0.2566117575940759</c:v>
                </c:pt>
                <c:pt idx="1143">
                  <c:v>0.25630950581834672</c:v>
                </c:pt>
                <c:pt idx="1144">
                  <c:v>0.25600725404261754</c:v>
                </c:pt>
                <c:pt idx="1145">
                  <c:v>0.254344869276107</c:v>
                </c:pt>
                <c:pt idx="1146">
                  <c:v>0.25343811394891946</c:v>
                </c:pt>
                <c:pt idx="1147">
                  <c:v>0.25132235151881521</c:v>
                </c:pt>
                <c:pt idx="1148">
                  <c:v>0.25132235151881521</c:v>
                </c:pt>
                <c:pt idx="1149">
                  <c:v>0.24920658908871091</c:v>
                </c:pt>
                <c:pt idx="1150">
                  <c:v>0.24633519721928368</c:v>
                </c:pt>
                <c:pt idx="1151">
                  <c:v>0.24557956777996073</c:v>
                </c:pt>
                <c:pt idx="1152">
                  <c:v>0.24437056067704402</c:v>
                </c:pt>
                <c:pt idx="1153">
                  <c:v>0.24180142058334594</c:v>
                </c:pt>
                <c:pt idx="1154">
                  <c:v>0.24044128759256461</c:v>
                </c:pt>
                <c:pt idx="1155">
                  <c:v>0.23651201450808526</c:v>
                </c:pt>
                <c:pt idx="1156">
                  <c:v>0.23469850385371013</c:v>
                </c:pt>
                <c:pt idx="1157">
                  <c:v>0.2340940003022518</c:v>
                </c:pt>
                <c:pt idx="1158">
                  <c:v>0.23061810488136622</c:v>
                </c:pt>
                <c:pt idx="1159">
                  <c:v>0.22532869880610551</c:v>
                </c:pt>
                <c:pt idx="1160">
                  <c:v>0.22517757291824089</c:v>
                </c:pt>
                <c:pt idx="1161">
                  <c:v>0.22502644703037633</c:v>
                </c:pt>
                <c:pt idx="1162">
                  <c:v>0.22487532114251171</c:v>
                </c:pt>
                <c:pt idx="1163">
                  <c:v>0.22109717394589698</c:v>
                </c:pt>
                <c:pt idx="1164">
                  <c:v>0.21898141151579267</c:v>
                </c:pt>
                <c:pt idx="1165">
                  <c:v>0.21898141151579267</c:v>
                </c:pt>
                <c:pt idx="1166">
                  <c:v>0.21686564908568837</c:v>
                </c:pt>
                <c:pt idx="1167">
                  <c:v>0.2164122714220946</c:v>
                </c:pt>
                <c:pt idx="1168">
                  <c:v>0.21490101254344871</c:v>
                </c:pt>
                <c:pt idx="1169">
                  <c:v>0.21414538310412573</c:v>
                </c:pt>
                <c:pt idx="1170">
                  <c:v>0.20915822880459423</c:v>
                </c:pt>
                <c:pt idx="1171">
                  <c:v>0.20190418618709385</c:v>
                </c:pt>
                <c:pt idx="1172">
                  <c:v>0.19661478011183317</c:v>
                </c:pt>
                <c:pt idx="1173">
                  <c:v>0.19177875170016628</c:v>
                </c:pt>
                <c:pt idx="1174">
                  <c:v>0.17424814870787367</c:v>
                </c:pt>
                <c:pt idx="1175">
                  <c:v>0.17228351216563398</c:v>
                </c:pt>
                <c:pt idx="1176">
                  <c:v>0.12331872449750644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0.61765150370258426</c:v>
                </c:pt>
                <c:pt idx="1193">
                  <c:v>0.52138431313283962</c:v>
                </c:pt>
                <c:pt idx="1194">
                  <c:v>0.60964183164576091</c:v>
                </c:pt>
                <c:pt idx="1195">
                  <c:v>0.49025238023273393</c:v>
                </c:pt>
                <c:pt idx="1196">
                  <c:v>0.37872147498866554</c:v>
                </c:pt>
                <c:pt idx="1197">
                  <c:v>0.2340940003022518</c:v>
                </c:pt>
                <c:pt idx="1198">
                  <c:v>0.6401692609944083</c:v>
                </c:pt>
                <c:pt idx="1199">
                  <c:v>0.72570651352576698</c:v>
                </c:pt>
                <c:pt idx="1200">
                  <c:v>0.7385522139942573</c:v>
                </c:pt>
                <c:pt idx="1201">
                  <c:v>0.36103974610850842</c:v>
                </c:pt>
                <c:pt idx="1202">
                  <c:v>0.92881970681577763</c:v>
                </c:pt>
                <c:pt idx="1203">
                  <c:v>0.24633519721928368</c:v>
                </c:pt>
                <c:pt idx="1204">
                  <c:v>0.37192081003475902</c:v>
                </c:pt>
                <c:pt idx="1205">
                  <c:v>0.44521686564908569</c:v>
                </c:pt>
                <c:pt idx="1206">
                  <c:v>0.42753513676892851</c:v>
                </c:pt>
                <c:pt idx="1207">
                  <c:v>0.42179235303007412</c:v>
                </c:pt>
                <c:pt idx="1208">
                  <c:v>0.3410911289103824</c:v>
                </c:pt>
                <c:pt idx="1209">
                  <c:v>0.44476348798549198</c:v>
                </c:pt>
                <c:pt idx="1210">
                  <c:v>0.66888317968868072</c:v>
                </c:pt>
                <c:pt idx="1211">
                  <c:v>0.55977028865044587</c:v>
                </c:pt>
                <c:pt idx="1212">
                  <c:v>0.57714976575487387</c:v>
                </c:pt>
                <c:pt idx="1213">
                  <c:v>0.44884388695783589</c:v>
                </c:pt>
                <c:pt idx="1214">
                  <c:v>0.36693365573522746</c:v>
                </c:pt>
                <c:pt idx="1215">
                  <c:v>0.48058032340940005</c:v>
                </c:pt>
                <c:pt idx="1216">
                  <c:v>0.67175457155810792</c:v>
                </c:pt>
                <c:pt idx="1217">
                  <c:v>0.254344869276107</c:v>
                </c:pt>
                <c:pt idx="1218">
                  <c:v>0.7326583043675382</c:v>
                </c:pt>
                <c:pt idx="1219">
                  <c:v>0.57125585612815477</c:v>
                </c:pt>
                <c:pt idx="1220">
                  <c:v>0.83345927157322053</c:v>
                </c:pt>
                <c:pt idx="1221">
                  <c:v>0.51564152939398522</c:v>
                </c:pt>
                <c:pt idx="1222">
                  <c:v>0.76258123016472734</c:v>
                </c:pt>
                <c:pt idx="1223">
                  <c:v>0.27444461236209766</c:v>
                </c:pt>
                <c:pt idx="1224">
                  <c:v>0.41710745050627179</c:v>
                </c:pt>
                <c:pt idx="1225">
                  <c:v>0.77210216110019658</c:v>
                </c:pt>
                <c:pt idx="1226">
                  <c:v>0.82288045942269916</c:v>
                </c:pt>
                <c:pt idx="1227">
                  <c:v>0.69457458062566124</c:v>
                </c:pt>
                <c:pt idx="1228">
                  <c:v>0.69397007707420288</c:v>
                </c:pt>
                <c:pt idx="1229">
                  <c:v>0.59981864893456249</c:v>
                </c:pt>
                <c:pt idx="1230">
                  <c:v>0.5780565210820614</c:v>
                </c:pt>
                <c:pt idx="1231">
                  <c:v>0.3598307390055917</c:v>
                </c:pt>
                <c:pt idx="1232">
                  <c:v>0.49251926855070283</c:v>
                </c:pt>
                <c:pt idx="1233">
                  <c:v>0.53740365724648642</c:v>
                </c:pt>
                <c:pt idx="1234">
                  <c:v>0.47000151125887868</c:v>
                </c:pt>
                <c:pt idx="1235">
                  <c:v>0.54526220341544507</c:v>
                </c:pt>
                <c:pt idx="1236">
                  <c:v>0.37282756536194656</c:v>
                </c:pt>
                <c:pt idx="1237">
                  <c:v>0.68837841922321297</c:v>
                </c:pt>
                <c:pt idx="1238">
                  <c:v>0.47211727368898299</c:v>
                </c:pt>
                <c:pt idx="1239">
                  <c:v>0.89542088559770294</c:v>
                </c:pt>
                <c:pt idx="1240">
                  <c:v>0.72918240894665254</c:v>
                </c:pt>
                <c:pt idx="1241">
                  <c:v>0.65724648632310723</c:v>
                </c:pt>
                <c:pt idx="1242">
                  <c:v>0.65286383557503402</c:v>
                </c:pt>
                <c:pt idx="1243">
                  <c:v>0.43781169714372076</c:v>
                </c:pt>
                <c:pt idx="1244">
                  <c:v>0.69563246184071337</c:v>
                </c:pt>
                <c:pt idx="1245">
                  <c:v>0.72207949221701684</c:v>
                </c:pt>
                <c:pt idx="1246">
                  <c:v>0.36436451564152944</c:v>
                </c:pt>
                <c:pt idx="1247">
                  <c:v>0.62037176968414687</c:v>
                </c:pt>
                <c:pt idx="1248">
                  <c:v>0.35665709536043527</c:v>
                </c:pt>
                <c:pt idx="1249">
                  <c:v>0.78132084025993664</c:v>
                </c:pt>
                <c:pt idx="1250">
                  <c:v>0.70802478464560992</c:v>
                </c:pt>
                <c:pt idx="1251">
                  <c:v>0.39458969321444765</c:v>
                </c:pt>
                <c:pt idx="1252">
                  <c:v>0.2593320235756385</c:v>
                </c:pt>
                <c:pt idx="1253">
                  <c:v>0.45624905546320088</c:v>
                </c:pt>
                <c:pt idx="1254">
                  <c:v>0.76424361493123782</c:v>
                </c:pt>
                <c:pt idx="1255">
                  <c:v>0.71286081305727678</c:v>
                </c:pt>
                <c:pt idx="1256">
                  <c:v>0.39942572162611456</c:v>
                </c:pt>
                <c:pt idx="1257">
                  <c:v>0.23469850385371013</c:v>
                </c:pt>
                <c:pt idx="1258">
                  <c:v>0.70590902221550555</c:v>
                </c:pt>
                <c:pt idx="1259">
                  <c:v>0.64440078585461691</c:v>
                </c:pt>
                <c:pt idx="1260">
                  <c:v>0.55040048360284122</c:v>
                </c:pt>
                <c:pt idx="1261">
                  <c:v>0.58954208855977031</c:v>
                </c:pt>
                <c:pt idx="1262">
                  <c:v>0.44839050929424218</c:v>
                </c:pt>
                <c:pt idx="1263">
                  <c:v>0.75245579567779963</c:v>
                </c:pt>
                <c:pt idx="1264">
                  <c:v>0.37282756536194656</c:v>
                </c:pt>
                <c:pt idx="1265">
                  <c:v>0.51745504004836029</c:v>
                </c:pt>
                <c:pt idx="1266">
                  <c:v>0.62959044884388704</c:v>
                </c:pt>
                <c:pt idx="1267">
                  <c:v>0.57533625510049868</c:v>
                </c:pt>
                <c:pt idx="1268">
                  <c:v>0.58002115762430106</c:v>
                </c:pt>
                <c:pt idx="1269">
                  <c:v>0.56566419827716496</c:v>
                </c:pt>
                <c:pt idx="1270">
                  <c:v>0.73099591960102772</c:v>
                </c:pt>
                <c:pt idx="1271">
                  <c:v>0.31766661629137072</c:v>
                </c:pt>
                <c:pt idx="1272">
                  <c:v>0.8033852198881668</c:v>
                </c:pt>
              </c:numCache>
            </c:numRef>
          </c:xVal>
          <c:yVal>
            <c:numRef>
              <c:f>Sheet1!$Y$2:$Y$1274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9-1B4D-8727-3AE2B147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Individuals Married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Children</a:t>
            </a:r>
            <a:r>
              <a:rPr lang="en-US" baseline="0"/>
              <a:t> in the Region </a:t>
            </a:r>
            <a:r>
              <a:rPr lang="en-US"/>
              <a:t>as an Indicator of Social Mobility in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Fraction Married 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33122246342372"/>
                  <c:y val="0.11436725371160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Sheet1!$AD$2:$AD$1274</c:f>
              <c:numCache>
                <c:formatCode>General</c:formatCode>
                <c:ptCount val="1273"/>
                <c:pt idx="0">
                  <c:v>1</c:v>
                </c:pt>
                <c:pt idx="1">
                  <c:v>0.96435776731674516</c:v>
                </c:pt>
                <c:pt idx="2">
                  <c:v>0.9572965702757229</c:v>
                </c:pt>
                <c:pt idx="3">
                  <c:v>0.95225285810356419</c:v>
                </c:pt>
                <c:pt idx="4">
                  <c:v>0.92837928715534634</c:v>
                </c:pt>
                <c:pt idx="5">
                  <c:v>0.92165433759246806</c:v>
                </c:pt>
                <c:pt idx="6">
                  <c:v>0.91627437794216549</c:v>
                </c:pt>
                <c:pt idx="7">
                  <c:v>0.91291190316072635</c:v>
                </c:pt>
                <c:pt idx="8">
                  <c:v>0.90988567585743108</c:v>
                </c:pt>
                <c:pt idx="9">
                  <c:v>0.88601210490921323</c:v>
                </c:pt>
                <c:pt idx="10">
                  <c:v>0.88399462004034968</c:v>
                </c:pt>
                <c:pt idx="11">
                  <c:v>0.88332212508406183</c:v>
                </c:pt>
                <c:pt idx="12">
                  <c:v>0.86919973100201753</c:v>
                </c:pt>
                <c:pt idx="13">
                  <c:v>0.86852723604572968</c:v>
                </c:pt>
                <c:pt idx="14">
                  <c:v>0.86718224613315398</c:v>
                </c:pt>
                <c:pt idx="15">
                  <c:v>0.86415601882985882</c:v>
                </c:pt>
                <c:pt idx="16">
                  <c:v>0.85675857431069269</c:v>
                </c:pt>
                <c:pt idx="17">
                  <c:v>0.85339609952925355</c:v>
                </c:pt>
                <c:pt idx="18">
                  <c:v>0.85305985205110957</c:v>
                </c:pt>
                <c:pt idx="19">
                  <c:v>0.84162743779421656</c:v>
                </c:pt>
                <c:pt idx="20">
                  <c:v>0.83355749831876258</c:v>
                </c:pt>
                <c:pt idx="21">
                  <c:v>0.83288500336247473</c:v>
                </c:pt>
                <c:pt idx="22">
                  <c:v>0.83254875588433086</c:v>
                </c:pt>
                <c:pt idx="23">
                  <c:v>0.82851378614660387</c:v>
                </c:pt>
                <c:pt idx="24">
                  <c:v>0.82851378614660387</c:v>
                </c:pt>
                <c:pt idx="25">
                  <c:v>0.82784129119031602</c:v>
                </c:pt>
                <c:pt idx="26">
                  <c:v>0.82481506388702086</c:v>
                </c:pt>
                <c:pt idx="27">
                  <c:v>0.82347007397444516</c:v>
                </c:pt>
                <c:pt idx="28">
                  <c:v>0.81876260928043043</c:v>
                </c:pt>
                <c:pt idx="29">
                  <c:v>0.81371889710827172</c:v>
                </c:pt>
                <c:pt idx="30">
                  <c:v>0.81237390719569602</c:v>
                </c:pt>
                <c:pt idx="31">
                  <c:v>0.80901143241425688</c:v>
                </c:pt>
                <c:pt idx="32">
                  <c:v>0.80766644250168129</c:v>
                </c:pt>
                <c:pt idx="33">
                  <c:v>0.80262273032952258</c:v>
                </c:pt>
                <c:pt idx="34">
                  <c:v>0.80195023537323473</c:v>
                </c:pt>
                <c:pt idx="35">
                  <c:v>0.79993275050437118</c:v>
                </c:pt>
                <c:pt idx="36">
                  <c:v>0.79993275050437118</c:v>
                </c:pt>
                <c:pt idx="37">
                  <c:v>0.79757901815736387</c:v>
                </c:pt>
                <c:pt idx="38">
                  <c:v>0.79690652320107602</c:v>
                </c:pt>
                <c:pt idx="39">
                  <c:v>0.79623402824478817</c:v>
                </c:pt>
                <c:pt idx="40">
                  <c:v>0.79388029589778075</c:v>
                </c:pt>
                <c:pt idx="41">
                  <c:v>0.79354404841963688</c:v>
                </c:pt>
                <c:pt idx="42">
                  <c:v>0.79018157363819774</c:v>
                </c:pt>
                <c:pt idx="43">
                  <c:v>0.78917283120376602</c:v>
                </c:pt>
                <c:pt idx="44">
                  <c:v>0.78782784129119032</c:v>
                </c:pt>
                <c:pt idx="45">
                  <c:v>0.78614660390047075</c:v>
                </c:pt>
                <c:pt idx="46">
                  <c:v>0.78009414929388032</c:v>
                </c:pt>
                <c:pt idx="47">
                  <c:v>0.7777404169468729</c:v>
                </c:pt>
                <c:pt idx="48">
                  <c:v>0.77673167451244118</c:v>
                </c:pt>
                <c:pt idx="49">
                  <c:v>0.77505043712172161</c:v>
                </c:pt>
                <c:pt idx="50">
                  <c:v>0.77135171486213849</c:v>
                </c:pt>
                <c:pt idx="51">
                  <c:v>0.7686617350369872</c:v>
                </c:pt>
                <c:pt idx="52">
                  <c:v>0.76664425016812376</c:v>
                </c:pt>
                <c:pt idx="53">
                  <c:v>0.76193678547410892</c:v>
                </c:pt>
                <c:pt idx="54">
                  <c:v>0.75991930060524548</c:v>
                </c:pt>
                <c:pt idx="55">
                  <c:v>0.75790181573638193</c:v>
                </c:pt>
                <c:pt idx="56">
                  <c:v>0.75487558843308677</c:v>
                </c:pt>
                <c:pt idx="57">
                  <c:v>0.75386684599865506</c:v>
                </c:pt>
                <c:pt idx="58">
                  <c:v>0.75386684599865506</c:v>
                </c:pt>
                <c:pt idx="59">
                  <c:v>0.75252185608607935</c:v>
                </c:pt>
                <c:pt idx="60">
                  <c:v>0.75117686617350365</c:v>
                </c:pt>
                <c:pt idx="61">
                  <c:v>0.74915938130464022</c:v>
                </c:pt>
                <c:pt idx="62">
                  <c:v>0.74915938130464022</c:v>
                </c:pt>
                <c:pt idx="63">
                  <c:v>0.7481506388702085</c:v>
                </c:pt>
                <c:pt idx="64">
                  <c:v>0.74646940147948893</c:v>
                </c:pt>
                <c:pt idx="65">
                  <c:v>0.74546065904505721</c:v>
                </c:pt>
                <c:pt idx="66">
                  <c:v>0.74478816408876936</c:v>
                </c:pt>
                <c:pt idx="67">
                  <c:v>0.74008069939475452</c:v>
                </c:pt>
                <c:pt idx="68">
                  <c:v>0.73940820443846667</c:v>
                </c:pt>
                <c:pt idx="69">
                  <c:v>0.73940820443846667</c:v>
                </c:pt>
                <c:pt idx="70">
                  <c:v>0.73839946200403495</c:v>
                </c:pt>
                <c:pt idx="71">
                  <c:v>0.73705447209145936</c:v>
                </c:pt>
                <c:pt idx="72">
                  <c:v>0.73638197713517151</c:v>
                </c:pt>
                <c:pt idx="73">
                  <c:v>0.73470073974445194</c:v>
                </c:pt>
                <c:pt idx="74">
                  <c:v>0.73201075991930065</c:v>
                </c:pt>
                <c:pt idx="75">
                  <c:v>0.72797579018157366</c:v>
                </c:pt>
                <c:pt idx="76">
                  <c:v>0.72663080026899796</c:v>
                </c:pt>
                <c:pt idx="77">
                  <c:v>0.72293207800941495</c:v>
                </c:pt>
                <c:pt idx="78">
                  <c:v>0.72158708809683925</c:v>
                </c:pt>
                <c:pt idx="79">
                  <c:v>0.71956960322797581</c:v>
                </c:pt>
                <c:pt idx="80">
                  <c:v>0.71755211835911226</c:v>
                </c:pt>
                <c:pt idx="81">
                  <c:v>0.71519838601210495</c:v>
                </c:pt>
                <c:pt idx="82">
                  <c:v>0.71519838601210495</c:v>
                </c:pt>
                <c:pt idx="83">
                  <c:v>0.71351714862138538</c:v>
                </c:pt>
                <c:pt idx="84">
                  <c:v>0.71284465366509753</c:v>
                </c:pt>
                <c:pt idx="85">
                  <c:v>0.71250840618695355</c:v>
                </c:pt>
                <c:pt idx="86">
                  <c:v>0.71049092131809011</c:v>
                </c:pt>
                <c:pt idx="87">
                  <c:v>0.71015467383994624</c:v>
                </c:pt>
                <c:pt idx="88">
                  <c:v>0.70981842636180226</c:v>
                </c:pt>
                <c:pt idx="89">
                  <c:v>0.70847343644922667</c:v>
                </c:pt>
                <c:pt idx="90">
                  <c:v>0.70712844653665097</c:v>
                </c:pt>
                <c:pt idx="91">
                  <c:v>0.7067921990585071</c:v>
                </c:pt>
                <c:pt idx="92">
                  <c:v>0.70477471418964355</c:v>
                </c:pt>
                <c:pt idx="93">
                  <c:v>0.7041022192333557</c:v>
                </c:pt>
                <c:pt idx="94">
                  <c:v>0.7041022192333557</c:v>
                </c:pt>
                <c:pt idx="95">
                  <c:v>0.70141223940820441</c:v>
                </c:pt>
                <c:pt idx="96">
                  <c:v>0.70107599193006054</c:v>
                </c:pt>
                <c:pt idx="97">
                  <c:v>0.69973100201748484</c:v>
                </c:pt>
                <c:pt idx="98">
                  <c:v>0.69939475453934097</c:v>
                </c:pt>
                <c:pt idx="99">
                  <c:v>0.6963685272360457</c:v>
                </c:pt>
                <c:pt idx="100">
                  <c:v>0.69435104236718226</c:v>
                </c:pt>
                <c:pt idx="101">
                  <c:v>0.69233355749831871</c:v>
                </c:pt>
                <c:pt idx="102">
                  <c:v>0.69132481506388699</c:v>
                </c:pt>
                <c:pt idx="103">
                  <c:v>0.69031607262945527</c:v>
                </c:pt>
                <c:pt idx="104">
                  <c:v>0.6899798251513114</c:v>
                </c:pt>
                <c:pt idx="105">
                  <c:v>0.68728984532616011</c:v>
                </c:pt>
                <c:pt idx="106">
                  <c:v>0.68728984532616011</c:v>
                </c:pt>
                <c:pt idx="107">
                  <c:v>0.68695359784801613</c:v>
                </c:pt>
                <c:pt idx="108">
                  <c:v>0.68560860793544054</c:v>
                </c:pt>
                <c:pt idx="109">
                  <c:v>0.68426361802286484</c:v>
                </c:pt>
                <c:pt idx="110">
                  <c:v>0.68426361802286484</c:v>
                </c:pt>
                <c:pt idx="111">
                  <c:v>0.68056489576328183</c:v>
                </c:pt>
                <c:pt idx="112">
                  <c:v>0.67753866845998656</c:v>
                </c:pt>
                <c:pt idx="113">
                  <c:v>0.67114996637525215</c:v>
                </c:pt>
                <c:pt idx="114">
                  <c:v>0.66677874915938129</c:v>
                </c:pt>
                <c:pt idx="115">
                  <c:v>0.66577000672494957</c:v>
                </c:pt>
                <c:pt idx="116">
                  <c:v>0.66375252185608613</c:v>
                </c:pt>
                <c:pt idx="117">
                  <c:v>0.66341627437794215</c:v>
                </c:pt>
                <c:pt idx="118">
                  <c:v>0.66308002689979828</c:v>
                </c:pt>
                <c:pt idx="119">
                  <c:v>0.66207128446536656</c:v>
                </c:pt>
                <c:pt idx="120">
                  <c:v>0.66139878950907871</c:v>
                </c:pt>
                <c:pt idx="121">
                  <c:v>0.66005379959650301</c:v>
                </c:pt>
                <c:pt idx="122">
                  <c:v>0.65669132481506387</c:v>
                </c:pt>
                <c:pt idx="123">
                  <c:v>0.65400134498991258</c:v>
                </c:pt>
                <c:pt idx="124">
                  <c:v>0.65265635507733688</c:v>
                </c:pt>
                <c:pt idx="125">
                  <c:v>0.65097511768661731</c:v>
                </c:pt>
                <c:pt idx="126">
                  <c:v>0.64996637525218559</c:v>
                </c:pt>
                <c:pt idx="127">
                  <c:v>0.64996637525218559</c:v>
                </c:pt>
                <c:pt idx="128">
                  <c:v>0.64963012777404172</c:v>
                </c:pt>
                <c:pt idx="129">
                  <c:v>0.64895763281775387</c:v>
                </c:pt>
                <c:pt idx="130">
                  <c:v>0.64761264290517817</c:v>
                </c:pt>
                <c:pt idx="131">
                  <c:v>0.64660390047074645</c:v>
                </c:pt>
                <c:pt idx="132">
                  <c:v>0.64458641560188301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0.64425016812373903</c:v>
                </c:pt>
                <c:pt idx="136">
                  <c:v>0.64088769334229989</c:v>
                </c:pt>
                <c:pt idx="137">
                  <c:v>0.64088769334229989</c:v>
                </c:pt>
                <c:pt idx="138">
                  <c:v>0.64055144586415602</c:v>
                </c:pt>
                <c:pt idx="139">
                  <c:v>0.63987895090786817</c:v>
                </c:pt>
                <c:pt idx="140">
                  <c:v>0.63987895090786817</c:v>
                </c:pt>
                <c:pt idx="141">
                  <c:v>0.6395427034297243</c:v>
                </c:pt>
                <c:pt idx="142">
                  <c:v>0.6381977135171486</c:v>
                </c:pt>
                <c:pt idx="143">
                  <c:v>0.6381977135171486</c:v>
                </c:pt>
                <c:pt idx="144">
                  <c:v>0.63786146603900473</c:v>
                </c:pt>
                <c:pt idx="145">
                  <c:v>0.63651647612642903</c:v>
                </c:pt>
                <c:pt idx="146">
                  <c:v>0.63449899125756559</c:v>
                </c:pt>
                <c:pt idx="147">
                  <c:v>0.63315400134498989</c:v>
                </c:pt>
                <c:pt idx="148">
                  <c:v>0.63113651647612645</c:v>
                </c:pt>
                <c:pt idx="149">
                  <c:v>0.6304640215198386</c:v>
                </c:pt>
                <c:pt idx="150">
                  <c:v>0.6304640215198386</c:v>
                </c:pt>
                <c:pt idx="151">
                  <c:v>0.63012777404169473</c:v>
                </c:pt>
                <c:pt idx="152">
                  <c:v>0.62878278412911903</c:v>
                </c:pt>
                <c:pt idx="153">
                  <c:v>0.62878278412911903</c:v>
                </c:pt>
                <c:pt idx="154">
                  <c:v>0.62844653665097516</c:v>
                </c:pt>
                <c:pt idx="155">
                  <c:v>0.62844653665097516</c:v>
                </c:pt>
                <c:pt idx="156">
                  <c:v>0.62710154673839946</c:v>
                </c:pt>
                <c:pt idx="157">
                  <c:v>0.62676529926025559</c:v>
                </c:pt>
                <c:pt idx="158">
                  <c:v>0.62642905178211161</c:v>
                </c:pt>
                <c:pt idx="159">
                  <c:v>0.62474781439139204</c:v>
                </c:pt>
                <c:pt idx="160">
                  <c:v>0.62474781439139204</c:v>
                </c:pt>
                <c:pt idx="161">
                  <c:v>0.62340282447881645</c:v>
                </c:pt>
                <c:pt idx="162">
                  <c:v>0.6227303295225286</c:v>
                </c:pt>
                <c:pt idx="163">
                  <c:v>0.62172158708809688</c:v>
                </c:pt>
                <c:pt idx="164">
                  <c:v>0.62172158708809688</c:v>
                </c:pt>
                <c:pt idx="165">
                  <c:v>0.62071284465366505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0.61835911230665774</c:v>
                </c:pt>
                <c:pt idx="169">
                  <c:v>0.61768661735036989</c:v>
                </c:pt>
                <c:pt idx="170">
                  <c:v>0.61701412239408204</c:v>
                </c:pt>
                <c:pt idx="171">
                  <c:v>0.61667787491593817</c:v>
                </c:pt>
                <c:pt idx="172">
                  <c:v>0.61667787491593817</c:v>
                </c:pt>
                <c:pt idx="173">
                  <c:v>0.61600537995965032</c:v>
                </c:pt>
                <c:pt idx="174">
                  <c:v>0.61566913248150634</c:v>
                </c:pt>
                <c:pt idx="175">
                  <c:v>0.61566913248150634</c:v>
                </c:pt>
                <c:pt idx="176">
                  <c:v>0.6149966375252186</c:v>
                </c:pt>
                <c:pt idx="177">
                  <c:v>0.61297915265635505</c:v>
                </c:pt>
                <c:pt idx="178">
                  <c:v>0.61264290517821118</c:v>
                </c:pt>
                <c:pt idx="179">
                  <c:v>0.61197041022192333</c:v>
                </c:pt>
                <c:pt idx="180">
                  <c:v>0.61197041022192333</c:v>
                </c:pt>
                <c:pt idx="181">
                  <c:v>0.61163416274377946</c:v>
                </c:pt>
                <c:pt idx="182">
                  <c:v>0.61129791526563548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0.61062542030934763</c:v>
                </c:pt>
                <c:pt idx="186">
                  <c:v>0.60995292535305989</c:v>
                </c:pt>
                <c:pt idx="187">
                  <c:v>0.60894418291862806</c:v>
                </c:pt>
                <c:pt idx="188">
                  <c:v>0.60793544048419634</c:v>
                </c:pt>
                <c:pt idx="189">
                  <c:v>0.60793544048419634</c:v>
                </c:pt>
                <c:pt idx="190">
                  <c:v>0.60625420309347677</c:v>
                </c:pt>
                <c:pt idx="191">
                  <c:v>0.60390047074646935</c:v>
                </c:pt>
                <c:pt idx="192">
                  <c:v>0.60188298587760591</c:v>
                </c:pt>
                <c:pt idx="193">
                  <c:v>0.59986550100874247</c:v>
                </c:pt>
                <c:pt idx="194">
                  <c:v>0.59919300605245462</c:v>
                </c:pt>
                <c:pt idx="195">
                  <c:v>0.59784801613987892</c:v>
                </c:pt>
                <c:pt idx="196">
                  <c:v>0.59784801613987892</c:v>
                </c:pt>
                <c:pt idx="197">
                  <c:v>0.59751176866173505</c:v>
                </c:pt>
                <c:pt idx="198">
                  <c:v>0.59751176866173505</c:v>
                </c:pt>
                <c:pt idx="199">
                  <c:v>0.59717552118359107</c:v>
                </c:pt>
                <c:pt idx="200">
                  <c:v>0.59650302622730333</c:v>
                </c:pt>
                <c:pt idx="201">
                  <c:v>0.59650302622730333</c:v>
                </c:pt>
                <c:pt idx="202">
                  <c:v>0.5954942837928715</c:v>
                </c:pt>
                <c:pt idx="203">
                  <c:v>0.59347679892400806</c:v>
                </c:pt>
                <c:pt idx="204">
                  <c:v>0.59347679892400806</c:v>
                </c:pt>
                <c:pt idx="205">
                  <c:v>0.59179556153328849</c:v>
                </c:pt>
                <c:pt idx="206">
                  <c:v>0.59112306657700064</c:v>
                </c:pt>
                <c:pt idx="207">
                  <c:v>0.59045057162071279</c:v>
                </c:pt>
                <c:pt idx="208">
                  <c:v>0.59011432414256892</c:v>
                </c:pt>
                <c:pt idx="209">
                  <c:v>0.5891055817081372</c:v>
                </c:pt>
                <c:pt idx="210">
                  <c:v>0.58876933422999322</c:v>
                </c:pt>
                <c:pt idx="211">
                  <c:v>0.58843308675184935</c:v>
                </c:pt>
                <c:pt idx="212">
                  <c:v>0.5877605917955615</c:v>
                </c:pt>
                <c:pt idx="213">
                  <c:v>0.5877605917955615</c:v>
                </c:pt>
                <c:pt idx="214">
                  <c:v>0.58439811701412236</c:v>
                </c:pt>
                <c:pt idx="215">
                  <c:v>0.58338937457969064</c:v>
                </c:pt>
                <c:pt idx="216">
                  <c:v>0.58271687962340279</c:v>
                </c:pt>
                <c:pt idx="217">
                  <c:v>0.58271687962340279</c:v>
                </c:pt>
                <c:pt idx="218">
                  <c:v>0.58238063214525893</c:v>
                </c:pt>
                <c:pt idx="219">
                  <c:v>0.58204438466711494</c:v>
                </c:pt>
                <c:pt idx="220">
                  <c:v>0.58170813718897108</c:v>
                </c:pt>
                <c:pt idx="221">
                  <c:v>0.58137188971082721</c:v>
                </c:pt>
                <c:pt idx="222">
                  <c:v>0.58103564223268322</c:v>
                </c:pt>
                <c:pt idx="223">
                  <c:v>0.57834566240753194</c:v>
                </c:pt>
                <c:pt idx="224">
                  <c:v>0.57834566240753194</c:v>
                </c:pt>
                <c:pt idx="225">
                  <c:v>0.57733691997310022</c:v>
                </c:pt>
                <c:pt idx="226">
                  <c:v>0.57700067249495623</c:v>
                </c:pt>
                <c:pt idx="227">
                  <c:v>0.5763281775386685</c:v>
                </c:pt>
                <c:pt idx="228">
                  <c:v>0.57599193006052452</c:v>
                </c:pt>
                <c:pt idx="229">
                  <c:v>0.57565568258238065</c:v>
                </c:pt>
                <c:pt idx="230">
                  <c:v>0.5749831876260928</c:v>
                </c:pt>
                <c:pt idx="231">
                  <c:v>0.57431069266980495</c:v>
                </c:pt>
                <c:pt idx="232">
                  <c:v>0.57431069266980495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0.5736381977135171</c:v>
                </c:pt>
                <c:pt idx="236">
                  <c:v>0.57296570275722936</c:v>
                </c:pt>
                <c:pt idx="237">
                  <c:v>0.57162071284465366</c:v>
                </c:pt>
                <c:pt idx="238">
                  <c:v>0.57128446536650979</c:v>
                </c:pt>
                <c:pt idx="239">
                  <c:v>0.57094821788836581</c:v>
                </c:pt>
                <c:pt idx="240">
                  <c:v>0.57061197041022194</c:v>
                </c:pt>
                <c:pt idx="241">
                  <c:v>0.56893073301950237</c:v>
                </c:pt>
                <c:pt idx="242">
                  <c:v>0.56825823806321452</c:v>
                </c:pt>
                <c:pt idx="243">
                  <c:v>0.56422326832548753</c:v>
                </c:pt>
                <c:pt idx="244">
                  <c:v>0.56388702084734366</c:v>
                </c:pt>
                <c:pt idx="245">
                  <c:v>0.56355077336919968</c:v>
                </c:pt>
                <c:pt idx="246">
                  <c:v>0.56186953597848022</c:v>
                </c:pt>
                <c:pt idx="247">
                  <c:v>0.56153328850033624</c:v>
                </c:pt>
                <c:pt idx="248">
                  <c:v>0.56018829858776065</c:v>
                </c:pt>
                <c:pt idx="249">
                  <c:v>0.56018829858776065</c:v>
                </c:pt>
                <c:pt idx="250">
                  <c:v>0.5581708137188971</c:v>
                </c:pt>
                <c:pt idx="251">
                  <c:v>0.55716207128446538</c:v>
                </c:pt>
                <c:pt idx="252">
                  <c:v>0.55682582380632151</c:v>
                </c:pt>
                <c:pt idx="253">
                  <c:v>0.55682582380632151</c:v>
                </c:pt>
                <c:pt idx="254">
                  <c:v>0.55648957632817753</c:v>
                </c:pt>
                <c:pt idx="255">
                  <c:v>0.55615332885003366</c:v>
                </c:pt>
                <c:pt idx="256">
                  <c:v>0.55581708137188968</c:v>
                </c:pt>
                <c:pt idx="257">
                  <c:v>0.55548083389374581</c:v>
                </c:pt>
                <c:pt idx="258">
                  <c:v>0.55279085406859452</c:v>
                </c:pt>
                <c:pt idx="259">
                  <c:v>0.55245460659045054</c:v>
                </c:pt>
                <c:pt idx="260">
                  <c:v>0.55245460659045054</c:v>
                </c:pt>
                <c:pt idx="261">
                  <c:v>0.55211835911230667</c:v>
                </c:pt>
                <c:pt idx="262">
                  <c:v>0.55077336919973097</c:v>
                </c:pt>
                <c:pt idx="263">
                  <c:v>0.54875588433086753</c:v>
                </c:pt>
                <c:pt idx="264">
                  <c:v>0.54774714189643581</c:v>
                </c:pt>
                <c:pt idx="265">
                  <c:v>0.54774714189643581</c:v>
                </c:pt>
                <c:pt idx="266">
                  <c:v>0.54707464694014796</c:v>
                </c:pt>
                <c:pt idx="267">
                  <c:v>0.54640215198386011</c:v>
                </c:pt>
                <c:pt idx="268">
                  <c:v>0.54606590450571624</c:v>
                </c:pt>
                <c:pt idx="269">
                  <c:v>0.54505716207128452</c:v>
                </c:pt>
                <c:pt idx="270">
                  <c:v>0.54472091459314054</c:v>
                </c:pt>
                <c:pt idx="271">
                  <c:v>0.54337592468056495</c:v>
                </c:pt>
                <c:pt idx="272">
                  <c:v>0.54337592468056495</c:v>
                </c:pt>
                <c:pt idx="273">
                  <c:v>0.54303967720242097</c:v>
                </c:pt>
                <c:pt idx="274">
                  <c:v>0.54203093476798925</c:v>
                </c:pt>
                <c:pt idx="275">
                  <c:v>0.5413584398117014</c:v>
                </c:pt>
                <c:pt idx="276">
                  <c:v>0.54102219233355753</c:v>
                </c:pt>
                <c:pt idx="277">
                  <c:v>0.54068594485541355</c:v>
                </c:pt>
                <c:pt idx="278">
                  <c:v>0.54034969737726968</c:v>
                </c:pt>
                <c:pt idx="279">
                  <c:v>0.54001344989912581</c:v>
                </c:pt>
                <c:pt idx="280">
                  <c:v>0.53866845998655011</c:v>
                </c:pt>
                <c:pt idx="281">
                  <c:v>0.53833221250840624</c:v>
                </c:pt>
                <c:pt idx="282">
                  <c:v>0.53799596503026226</c:v>
                </c:pt>
                <c:pt idx="283">
                  <c:v>0.53564223268325484</c:v>
                </c:pt>
                <c:pt idx="284">
                  <c:v>0.5349697377269671</c:v>
                </c:pt>
                <c:pt idx="285">
                  <c:v>0.53463349024882312</c:v>
                </c:pt>
                <c:pt idx="286">
                  <c:v>0.53429724277067925</c:v>
                </c:pt>
                <c:pt idx="287">
                  <c:v>0.53396099529253527</c:v>
                </c:pt>
                <c:pt idx="288">
                  <c:v>0.5336247478143914</c:v>
                </c:pt>
                <c:pt idx="289">
                  <c:v>0.5336247478143914</c:v>
                </c:pt>
                <c:pt idx="290">
                  <c:v>0.53295225285810355</c:v>
                </c:pt>
                <c:pt idx="291">
                  <c:v>0.53261600537995968</c:v>
                </c:pt>
                <c:pt idx="292">
                  <c:v>0.53261600537995968</c:v>
                </c:pt>
                <c:pt idx="293">
                  <c:v>0.53194351042367183</c:v>
                </c:pt>
                <c:pt idx="294">
                  <c:v>0.53194351042367183</c:v>
                </c:pt>
                <c:pt idx="295">
                  <c:v>0.53160726294552796</c:v>
                </c:pt>
                <c:pt idx="296">
                  <c:v>0.53026227303295226</c:v>
                </c:pt>
                <c:pt idx="297">
                  <c:v>0.52992602555480839</c:v>
                </c:pt>
                <c:pt idx="298">
                  <c:v>0.52790854068594484</c:v>
                </c:pt>
                <c:pt idx="299">
                  <c:v>0.5258910558170814</c:v>
                </c:pt>
                <c:pt idx="300">
                  <c:v>0.52555480833893742</c:v>
                </c:pt>
                <c:pt idx="301">
                  <c:v>0.52555480833893742</c:v>
                </c:pt>
                <c:pt idx="302">
                  <c:v>0.52219233355749828</c:v>
                </c:pt>
                <c:pt idx="303">
                  <c:v>0.52185608607935441</c:v>
                </c:pt>
                <c:pt idx="304">
                  <c:v>0.52118359112306656</c:v>
                </c:pt>
                <c:pt idx="305">
                  <c:v>0.52051109616677871</c:v>
                </c:pt>
                <c:pt idx="306">
                  <c:v>0.51983860121049097</c:v>
                </c:pt>
                <c:pt idx="307">
                  <c:v>0.51916610625420312</c:v>
                </c:pt>
                <c:pt idx="308">
                  <c:v>0.51882985877605914</c:v>
                </c:pt>
                <c:pt idx="309">
                  <c:v>0.51849361129791527</c:v>
                </c:pt>
                <c:pt idx="310">
                  <c:v>0.5181573638197714</c:v>
                </c:pt>
                <c:pt idx="311">
                  <c:v>0.51782111634162742</c:v>
                </c:pt>
                <c:pt idx="312">
                  <c:v>0.51647612642905183</c:v>
                </c:pt>
                <c:pt idx="313">
                  <c:v>0.51613987895090785</c:v>
                </c:pt>
                <c:pt idx="314">
                  <c:v>0.51613987895090785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0.51546738399462</c:v>
                </c:pt>
                <c:pt idx="318">
                  <c:v>0.51479488903833226</c:v>
                </c:pt>
                <c:pt idx="319">
                  <c:v>0.51412239408204441</c:v>
                </c:pt>
                <c:pt idx="320">
                  <c:v>0.51344989912575656</c:v>
                </c:pt>
                <c:pt idx="321">
                  <c:v>0.51277740416946871</c:v>
                </c:pt>
                <c:pt idx="322">
                  <c:v>0.51244115669132484</c:v>
                </c:pt>
                <c:pt idx="323">
                  <c:v>0.51075991930060527</c:v>
                </c:pt>
                <c:pt idx="324">
                  <c:v>0.51008742434431742</c:v>
                </c:pt>
                <c:pt idx="325">
                  <c:v>0.50941492938802957</c:v>
                </c:pt>
                <c:pt idx="326">
                  <c:v>0.5090786819098857</c:v>
                </c:pt>
                <c:pt idx="327">
                  <c:v>0.50806993947545398</c:v>
                </c:pt>
                <c:pt idx="328">
                  <c:v>0.50806993947545398</c:v>
                </c:pt>
                <c:pt idx="329">
                  <c:v>0.50638870208473441</c:v>
                </c:pt>
                <c:pt idx="330">
                  <c:v>0.50605245460659043</c:v>
                </c:pt>
                <c:pt idx="331">
                  <c:v>0.50537995965030258</c:v>
                </c:pt>
                <c:pt idx="332">
                  <c:v>0.50302622730329527</c:v>
                </c:pt>
                <c:pt idx="333">
                  <c:v>0.50302622730329527</c:v>
                </c:pt>
                <c:pt idx="334">
                  <c:v>0.50268997982515129</c:v>
                </c:pt>
                <c:pt idx="335">
                  <c:v>0.50268997982515129</c:v>
                </c:pt>
                <c:pt idx="336">
                  <c:v>0.50235373234700742</c:v>
                </c:pt>
                <c:pt idx="337">
                  <c:v>0.50201748486886344</c:v>
                </c:pt>
                <c:pt idx="338">
                  <c:v>0.50168123739071957</c:v>
                </c:pt>
                <c:pt idx="339">
                  <c:v>0.5013449899125757</c:v>
                </c:pt>
                <c:pt idx="340">
                  <c:v>0.5013449899125757</c:v>
                </c:pt>
                <c:pt idx="341">
                  <c:v>0.50100874243443172</c:v>
                </c:pt>
                <c:pt idx="342">
                  <c:v>0.50100874243443172</c:v>
                </c:pt>
                <c:pt idx="343">
                  <c:v>0.50033624747814387</c:v>
                </c:pt>
                <c:pt idx="344">
                  <c:v>0.5</c:v>
                </c:pt>
                <c:pt idx="345">
                  <c:v>0.49966375252185607</c:v>
                </c:pt>
                <c:pt idx="346">
                  <c:v>0.49932750504371215</c:v>
                </c:pt>
                <c:pt idx="347">
                  <c:v>0.49899125756556828</c:v>
                </c:pt>
                <c:pt idx="348">
                  <c:v>0.49831876260928043</c:v>
                </c:pt>
                <c:pt idx="349">
                  <c:v>0.49562878278412914</c:v>
                </c:pt>
                <c:pt idx="350">
                  <c:v>0.49529253530598522</c:v>
                </c:pt>
                <c:pt idx="351">
                  <c:v>0.49529253530598522</c:v>
                </c:pt>
                <c:pt idx="352">
                  <c:v>0.49428379287155344</c:v>
                </c:pt>
                <c:pt idx="353">
                  <c:v>0.49428379287155344</c:v>
                </c:pt>
                <c:pt idx="354">
                  <c:v>0.49394754539340957</c:v>
                </c:pt>
                <c:pt idx="355">
                  <c:v>0.4929388029589778</c:v>
                </c:pt>
                <c:pt idx="356">
                  <c:v>0.4929388029589778</c:v>
                </c:pt>
                <c:pt idx="357">
                  <c:v>0.49260255548083387</c:v>
                </c:pt>
                <c:pt idx="358">
                  <c:v>0.49260255548083387</c:v>
                </c:pt>
                <c:pt idx="359">
                  <c:v>0.49226630800269</c:v>
                </c:pt>
                <c:pt idx="360">
                  <c:v>0.49193006052454608</c:v>
                </c:pt>
                <c:pt idx="361">
                  <c:v>0.49125756556825823</c:v>
                </c:pt>
                <c:pt idx="362">
                  <c:v>0.49125756556825823</c:v>
                </c:pt>
                <c:pt idx="363">
                  <c:v>0.4909213180901143</c:v>
                </c:pt>
                <c:pt idx="364">
                  <c:v>0.4909213180901143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0.49024882313382651</c:v>
                </c:pt>
                <c:pt idx="368">
                  <c:v>0.48991257565568258</c:v>
                </c:pt>
                <c:pt idx="369">
                  <c:v>0.48924008069939473</c:v>
                </c:pt>
                <c:pt idx="370">
                  <c:v>0.48924008069939473</c:v>
                </c:pt>
                <c:pt idx="371">
                  <c:v>0.48856758574310694</c:v>
                </c:pt>
                <c:pt idx="372">
                  <c:v>0.48789509078681909</c:v>
                </c:pt>
                <c:pt idx="373">
                  <c:v>0.48789509078681909</c:v>
                </c:pt>
                <c:pt idx="374">
                  <c:v>0.48722259583053129</c:v>
                </c:pt>
                <c:pt idx="375">
                  <c:v>0.48655010087424344</c:v>
                </c:pt>
                <c:pt idx="376">
                  <c:v>0.4852051109616678</c:v>
                </c:pt>
                <c:pt idx="377">
                  <c:v>0.4852051109616678</c:v>
                </c:pt>
                <c:pt idx="378">
                  <c:v>0.48486886348352387</c:v>
                </c:pt>
                <c:pt idx="379">
                  <c:v>0.48453261600537995</c:v>
                </c:pt>
                <c:pt idx="380">
                  <c:v>0.48419636852723602</c:v>
                </c:pt>
                <c:pt idx="381">
                  <c:v>0.48419636852723602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0.48386012104909215</c:v>
                </c:pt>
                <c:pt idx="385">
                  <c:v>0.48352387357094823</c:v>
                </c:pt>
                <c:pt idx="386">
                  <c:v>0.4831876260928043</c:v>
                </c:pt>
                <c:pt idx="387">
                  <c:v>0.48285137861466038</c:v>
                </c:pt>
                <c:pt idx="388">
                  <c:v>0.48285137861466038</c:v>
                </c:pt>
                <c:pt idx="389">
                  <c:v>0.48251513113651645</c:v>
                </c:pt>
                <c:pt idx="390">
                  <c:v>0.48251513113651645</c:v>
                </c:pt>
                <c:pt idx="391">
                  <c:v>0.48184263618022866</c:v>
                </c:pt>
                <c:pt idx="392">
                  <c:v>0.48150638870208473</c:v>
                </c:pt>
                <c:pt idx="393">
                  <c:v>0.48150638870208473</c:v>
                </c:pt>
                <c:pt idx="394">
                  <c:v>0.48083389374579688</c:v>
                </c:pt>
                <c:pt idx="395">
                  <c:v>0.48016139878950909</c:v>
                </c:pt>
                <c:pt idx="396">
                  <c:v>0.47982515131136516</c:v>
                </c:pt>
                <c:pt idx="397">
                  <c:v>0.47948890383322124</c:v>
                </c:pt>
                <c:pt idx="398">
                  <c:v>0.47948890383322124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0.47881640887693344</c:v>
                </c:pt>
                <c:pt idx="402">
                  <c:v>0.47848016139878952</c:v>
                </c:pt>
                <c:pt idx="403">
                  <c:v>0.47780766644250167</c:v>
                </c:pt>
                <c:pt idx="404">
                  <c:v>0.47780766644250167</c:v>
                </c:pt>
                <c:pt idx="405">
                  <c:v>0.47713517148621387</c:v>
                </c:pt>
                <c:pt idx="406">
                  <c:v>0.47646267652992602</c:v>
                </c:pt>
                <c:pt idx="407">
                  <c:v>0.47579018157363817</c:v>
                </c:pt>
                <c:pt idx="408">
                  <c:v>0.47478143913920645</c:v>
                </c:pt>
                <c:pt idx="409">
                  <c:v>0.47478143913920645</c:v>
                </c:pt>
                <c:pt idx="410">
                  <c:v>0.47343644922663081</c:v>
                </c:pt>
                <c:pt idx="411">
                  <c:v>0.47310020174848688</c:v>
                </c:pt>
                <c:pt idx="412">
                  <c:v>0.47310020174848688</c:v>
                </c:pt>
                <c:pt idx="413">
                  <c:v>0.47276395427034296</c:v>
                </c:pt>
                <c:pt idx="414">
                  <c:v>0.47276395427034296</c:v>
                </c:pt>
                <c:pt idx="415">
                  <c:v>0.47175521183591124</c:v>
                </c:pt>
                <c:pt idx="416">
                  <c:v>0.47041022192333559</c:v>
                </c:pt>
                <c:pt idx="417">
                  <c:v>0.46805648957632817</c:v>
                </c:pt>
                <c:pt idx="418">
                  <c:v>0.46805648957632817</c:v>
                </c:pt>
                <c:pt idx="419">
                  <c:v>0.46772024209818425</c:v>
                </c:pt>
                <c:pt idx="420">
                  <c:v>0.46772024209818425</c:v>
                </c:pt>
                <c:pt idx="421">
                  <c:v>0.46738399462004038</c:v>
                </c:pt>
                <c:pt idx="422">
                  <c:v>0.4663752521856086</c:v>
                </c:pt>
                <c:pt idx="423">
                  <c:v>0.4663752521856086</c:v>
                </c:pt>
                <c:pt idx="424">
                  <c:v>0.46603900470746468</c:v>
                </c:pt>
                <c:pt idx="425">
                  <c:v>0.46570275722932081</c:v>
                </c:pt>
                <c:pt idx="426">
                  <c:v>0.46570275722932081</c:v>
                </c:pt>
                <c:pt idx="427">
                  <c:v>0.46503026227303296</c:v>
                </c:pt>
                <c:pt idx="428">
                  <c:v>0.46435776731674511</c:v>
                </c:pt>
                <c:pt idx="429">
                  <c:v>0.46301277740416946</c:v>
                </c:pt>
                <c:pt idx="430">
                  <c:v>0.46099529253530597</c:v>
                </c:pt>
                <c:pt idx="431">
                  <c:v>0.4606590450571621</c:v>
                </c:pt>
                <c:pt idx="432">
                  <c:v>0.4606590450571621</c:v>
                </c:pt>
                <c:pt idx="433">
                  <c:v>0.4593140551445864</c:v>
                </c:pt>
                <c:pt idx="434">
                  <c:v>0.45897780766644253</c:v>
                </c:pt>
                <c:pt idx="435">
                  <c:v>0.4586415601882986</c:v>
                </c:pt>
                <c:pt idx="436">
                  <c:v>0.4586415601882986</c:v>
                </c:pt>
                <c:pt idx="437">
                  <c:v>0.45796906523201075</c:v>
                </c:pt>
                <c:pt idx="438">
                  <c:v>0.45696032279757903</c:v>
                </c:pt>
                <c:pt idx="439">
                  <c:v>0.45662407531943511</c:v>
                </c:pt>
                <c:pt idx="440">
                  <c:v>0.45662407531943511</c:v>
                </c:pt>
                <c:pt idx="441">
                  <c:v>0.45595158036314726</c:v>
                </c:pt>
                <c:pt idx="442">
                  <c:v>0.45595158036314726</c:v>
                </c:pt>
                <c:pt idx="443">
                  <c:v>0.45561533288500339</c:v>
                </c:pt>
                <c:pt idx="444">
                  <c:v>0.45527908540685946</c:v>
                </c:pt>
                <c:pt idx="445">
                  <c:v>0.45427034297242769</c:v>
                </c:pt>
                <c:pt idx="446">
                  <c:v>0.45427034297242769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0.45326160053799597</c:v>
                </c:pt>
                <c:pt idx="450">
                  <c:v>0.45292535305985204</c:v>
                </c:pt>
                <c:pt idx="451">
                  <c:v>0.45258910558170812</c:v>
                </c:pt>
                <c:pt idx="452">
                  <c:v>0.4515803631472764</c:v>
                </c:pt>
                <c:pt idx="453">
                  <c:v>0.45124411566913247</c:v>
                </c:pt>
                <c:pt idx="454">
                  <c:v>0.45057162071284468</c:v>
                </c:pt>
                <c:pt idx="455">
                  <c:v>0.45023537323470075</c:v>
                </c:pt>
                <c:pt idx="456">
                  <c:v>0.45023537323470075</c:v>
                </c:pt>
                <c:pt idx="457">
                  <c:v>0.44989912575655683</c:v>
                </c:pt>
                <c:pt idx="458">
                  <c:v>0.44889038332212511</c:v>
                </c:pt>
                <c:pt idx="459">
                  <c:v>0.44821788836583726</c:v>
                </c:pt>
                <c:pt idx="460">
                  <c:v>0.44754539340954941</c:v>
                </c:pt>
                <c:pt idx="461">
                  <c:v>0.44687289845326161</c:v>
                </c:pt>
                <c:pt idx="462">
                  <c:v>0.44586415601882984</c:v>
                </c:pt>
                <c:pt idx="463">
                  <c:v>0.44586415601882984</c:v>
                </c:pt>
                <c:pt idx="464">
                  <c:v>0.44519166106254204</c:v>
                </c:pt>
                <c:pt idx="465">
                  <c:v>0.44519166106254204</c:v>
                </c:pt>
                <c:pt idx="466">
                  <c:v>0.44485541358439812</c:v>
                </c:pt>
                <c:pt idx="467">
                  <c:v>0.44451916610625419</c:v>
                </c:pt>
                <c:pt idx="468">
                  <c:v>0.4438466711499664</c:v>
                </c:pt>
                <c:pt idx="469">
                  <c:v>0.44351042367182247</c:v>
                </c:pt>
                <c:pt idx="470">
                  <c:v>0.44317417619367855</c:v>
                </c:pt>
                <c:pt idx="471">
                  <c:v>0.44283792871553462</c:v>
                </c:pt>
                <c:pt idx="472">
                  <c:v>0.44216543375924683</c:v>
                </c:pt>
                <c:pt idx="473">
                  <c:v>0.44115669132481505</c:v>
                </c:pt>
                <c:pt idx="474">
                  <c:v>0.43981170141223941</c:v>
                </c:pt>
                <c:pt idx="475">
                  <c:v>0.43947545393409548</c:v>
                </c:pt>
                <c:pt idx="476">
                  <c:v>0.43846671149966376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0.43779421654337591</c:v>
                </c:pt>
                <c:pt idx="480">
                  <c:v>0.43745796906523199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0.43678547410894419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0.43577673167451242</c:v>
                </c:pt>
                <c:pt idx="487">
                  <c:v>0.43544048419636855</c:v>
                </c:pt>
                <c:pt idx="488">
                  <c:v>0.43544048419636855</c:v>
                </c:pt>
                <c:pt idx="489">
                  <c:v>0.43443174176193677</c:v>
                </c:pt>
                <c:pt idx="490">
                  <c:v>0.43443174176193677</c:v>
                </c:pt>
                <c:pt idx="491">
                  <c:v>0.43375924680564898</c:v>
                </c:pt>
                <c:pt idx="492">
                  <c:v>0.4327505043712172</c:v>
                </c:pt>
                <c:pt idx="493">
                  <c:v>0.43241425689307328</c:v>
                </c:pt>
                <c:pt idx="494">
                  <c:v>0.43207800941492941</c:v>
                </c:pt>
                <c:pt idx="495">
                  <c:v>0.43106926698049763</c:v>
                </c:pt>
                <c:pt idx="496">
                  <c:v>0.43073301950235371</c:v>
                </c:pt>
                <c:pt idx="497">
                  <c:v>0.43039677202420984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0.42972427706792199</c:v>
                </c:pt>
                <c:pt idx="501">
                  <c:v>0.42938802958977806</c:v>
                </c:pt>
                <c:pt idx="502">
                  <c:v>0.42938802958977806</c:v>
                </c:pt>
                <c:pt idx="503">
                  <c:v>0.42905178211163414</c:v>
                </c:pt>
                <c:pt idx="504">
                  <c:v>0.42905178211163414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0.42871553463349027</c:v>
                </c:pt>
                <c:pt idx="509">
                  <c:v>0.42770679219905849</c:v>
                </c:pt>
                <c:pt idx="510">
                  <c:v>0.42770679219905849</c:v>
                </c:pt>
                <c:pt idx="511">
                  <c:v>0.42737054472091457</c:v>
                </c:pt>
                <c:pt idx="512">
                  <c:v>0.42636180228648285</c:v>
                </c:pt>
                <c:pt idx="513">
                  <c:v>0.42602555480833892</c:v>
                </c:pt>
                <c:pt idx="514">
                  <c:v>0.425689307330195</c:v>
                </c:pt>
                <c:pt idx="515">
                  <c:v>0.42535305985205113</c:v>
                </c:pt>
                <c:pt idx="516">
                  <c:v>0.42468056489576328</c:v>
                </c:pt>
                <c:pt idx="517">
                  <c:v>0.42434431741761935</c:v>
                </c:pt>
                <c:pt idx="518">
                  <c:v>0.42400806993947543</c:v>
                </c:pt>
                <c:pt idx="519">
                  <c:v>0.42299932750504371</c:v>
                </c:pt>
                <c:pt idx="520">
                  <c:v>0.42299932750504371</c:v>
                </c:pt>
                <c:pt idx="521">
                  <c:v>0.42266308002689978</c:v>
                </c:pt>
                <c:pt idx="522">
                  <c:v>0.42199058507061199</c:v>
                </c:pt>
                <c:pt idx="523">
                  <c:v>0.42199058507061199</c:v>
                </c:pt>
                <c:pt idx="524">
                  <c:v>0.42098184263618021</c:v>
                </c:pt>
                <c:pt idx="525">
                  <c:v>0.41963685272360457</c:v>
                </c:pt>
                <c:pt idx="526">
                  <c:v>0.41963685272360457</c:v>
                </c:pt>
                <c:pt idx="527">
                  <c:v>0.41862811028917285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0.417955615332885</c:v>
                </c:pt>
                <c:pt idx="531">
                  <c:v>0.41661062542030936</c:v>
                </c:pt>
                <c:pt idx="532">
                  <c:v>0.41661062542030936</c:v>
                </c:pt>
                <c:pt idx="533">
                  <c:v>0.4159381304640215</c:v>
                </c:pt>
                <c:pt idx="534">
                  <c:v>0.4159381304640215</c:v>
                </c:pt>
                <c:pt idx="535">
                  <c:v>0.41560188298587758</c:v>
                </c:pt>
                <c:pt idx="536">
                  <c:v>0.41526563550773371</c:v>
                </c:pt>
                <c:pt idx="537">
                  <c:v>0.41492938802958979</c:v>
                </c:pt>
                <c:pt idx="538">
                  <c:v>0.41459314055144586</c:v>
                </c:pt>
                <c:pt idx="539">
                  <c:v>0.41257565568258237</c:v>
                </c:pt>
                <c:pt idx="540">
                  <c:v>0.41190316072629457</c:v>
                </c:pt>
                <c:pt idx="541">
                  <c:v>0.41156691324815065</c:v>
                </c:pt>
                <c:pt idx="542">
                  <c:v>0.4108944182918628</c:v>
                </c:pt>
                <c:pt idx="543">
                  <c:v>0.4108944182918628</c:v>
                </c:pt>
                <c:pt idx="544">
                  <c:v>0.41055817081371887</c:v>
                </c:pt>
                <c:pt idx="545">
                  <c:v>0.40954942837928715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0.40921318090114323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0.40854068594485543</c:v>
                </c:pt>
                <c:pt idx="553">
                  <c:v>0.40820443846671151</c:v>
                </c:pt>
                <c:pt idx="554">
                  <c:v>0.40786819098856758</c:v>
                </c:pt>
                <c:pt idx="555">
                  <c:v>0.40786819098856758</c:v>
                </c:pt>
                <c:pt idx="556">
                  <c:v>0.40719569603227973</c:v>
                </c:pt>
                <c:pt idx="557">
                  <c:v>0.40652320107599194</c:v>
                </c:pt>
                <c:pt idx="558">
                  <c:v>0.40585070611970409</c:v>
                </c:pt>
                <c:pt idx="559">
                  <c:v>0.40551445864156022</c:v>
                </c:pt>
                <c:pt idx="560">
                  <c:v>0.40551445864156022</c:v>
                </c:pt>
                <c:pt idx="561">
                  <c:v>0.40517821116341629</c:v>
                </c:pt>
                <c:pt idx="562">
                  <c:v>0.40517821116341629</c:v>
                </c:pt>
                <c:pt idx="563">
                  <c:v>0.40484196368527237</c:v>
                </c:pt>
                <c:pt idx="564">
                  <c:v>0.40450571620712844</c:v>
                </c:pt>
                <c:pt idx="565">
                  <c:v>0.40450571620712844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0.40349697377269672</c:v>
                </c:pt>
                <c:pt idx="569">
                  <c:v>0.4031607262945528</c:v>
                </c:pt>
                <c:pt idx="570">
                  <c:v>0.40282447881640887</c:v>
                </c:pt>
                <c:pt idx="571">
                  <c:v>0.40282447881640887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0.40215198386012108</c:v>
                </c:pt>
                <c:pt idx="575">
                  <c:v>0.40147948890383323</c:v>
                </c:pt>
                <c:pt idx="576">
                  <c:v>0.40147948890383323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0.40047074646940151</c:v>
                </c:pt>
                <c:pt idx="580">
                  <c:v>0.40013449899125758</c:v>
                </c:pt>
                <c:pt idx="581">
                  <c:v>0.39979825151311366</c:v>
                </c:pt>
                <c:pt idx="582">
                  <c:v>0.39979825151311366</c:v>
                </c:pt>
                <c:pt idx="583">
                  <c:v>0.39912575655682581</c:v>
                </c:pt>
                <c:pt idx="584">
                  <c:v>0.39912575655682581</c:v>
                </c:pt>
                <c:pt idx="585">
                  <c:v>0.39878950907868194</c:v>
                </c:pt>
                <c:pt idx="586">
                  <c:v>0.39811701412239409</c:v>
                </c:pt>
                <c:pt idx="587">
                  <c:v>0.39677202420981844</c:v>
                </c:pt>
                <c:pt idx="588">
                  <c:v>0.39643577673167452</c:v>
                </c:pt>
                <c:pt idx="589">
                  <c:v>0.39609952925353059</c:v>
                </c:pt>
                <c:pt idx="590">
                  <c:v>0.39576328177538667</c:v>
                </c:pt>
                <c:pt idx="591">
                  <c:v>0.3954270342972428</c:v>
                </c:pt>
                <c:pt idx="592">
                  <c:v>0.3934095494283793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0.39206455951580366</c:v>
                </c:pt>
                <c:pt idx="596">
                  <c:v>0.39139206455951581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0.39105581708137188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0.39038332212508409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0.39004707464694016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0.38937457969065231</c:v>
                </c:pt>
                <c:pt idx="611">
                  <c:v>0.38903833221250839</c:v>
                </c:pt>
                <c:pt idx="612">
                  <c:v>0.38870208473436452</c:v>
                </c:pt>
                <c:pt idx="613">
                  <c:v>0.38870208473436452</c:v>
                </c:pt>
                <c:pt idx="614">
                  <c:v>0.38802958977807667</c:v>
                </c:pt>
                <c:pt idx="615">
                  <c:v>0.38769334229993274</c:v>
                </c:pt>
                <c:pt idx="616">
                  <c:v>0.38735709482178882</c:v>
                </c:pt>
                <c:pt idx="617">
                  <c:v>0.38702084734364495</c:v>
                </c:pt>
                <c:pt idx="618">
                  <c:v>0.38668459986550102</c:v>
                </c:pt>
                <c:pt idx="619">
                  <c:v>0.38668459986550102</c:v>
                </c:pt>
                <c:pt idx="620">
                  <c:v>0.38567585743106925</c:v>
                </c:pt>
                <c:pt idx="621">
                  <c:v>0.38500336247478145</c:v>
                </c:pt>
                <c:pt idx="622">
                  <c:v>0.38466711499663753</c:v>
                </c:pt>
                <c:pt idx="623">
                  <c:v>0.38466711499663753</c:v>
                </c:pt>
                <c:pt idx="624">
                  <c:v>0.38399462004034968</c:v>
                </c:pt>
                <c:pt idx="625">
                  <c:v>0.38365837256220581</c:v>
                </c:pt>
                <c:pt idx="626">
                  <c:v>0.38332212508406188</c:v>
                </c:pt>
                <c:pt idx="627">
                  <c:v>0.38298587760591796</c:v>
                </c:pt>
                <c:pt idx="628">
                  <c:v>0.38298587760591796</c:v>
                </c:pt>
                <c:pt idx="629">
                  <c:v>0.38231338264963011</c:v>
                </c:pt>
                <c:pt idx="630">
                  <c:v>0.38197713517148624</c:v>
                </c:pt>
                <c:pt idx="631">
                  <c:v>0.38197713517148624</c:v>
                </c:pt>
                <c:pt idx="632">
                  <c:v>0.38130464021519839</c:v>
                </c:pt>
                <c:pt idx="633">
                  <c:v>0.38063214525891054</c:v>
                </c:pt>
                <c:pt idx="634">
                  <c:v>0.38063214525891054</c:v>
                </c:pt>
                <c:pt idx="635">
                  <c:v>0.38029589778076667</c:v>
                </c:pt>
                <c:pt idx="636">
                  <c:v>0.38029589778076667</c:v>
                </c:pt>
                <c:pt idx="637">
                  <c:v>0.3786146603900471</c:v>
                </c:pt>
                <c:pt idx="638">
                  <c:v>0.3772696704774714</c:v>
                </c:pt>
                <c:pt idx="639">
                  <c:v>0.37592468056489575</c:v>
                </c:pt>
                <c:pt idx="640">
                  <c:v>0.37491593813046403</c:v>
                </c:pt>
                <c:pt idx="641">
                  <c:v>0.37491593813046403</c:v>
                </c:pt>
                <c:pt idx="642">
                  <c:v>0.37457969065232011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0.37390719569603226</c:v>
                </c:pt>
                <c:pt idx="646">
                  <c:v>0.37289845326160054</c:v>
                </c:pt>
                <c:pt idx="647">
                  <c:v>0.37256220578345661</c:v>
                </c:pt>
                <c:pt idx="648">
                  <c:v>0.37256220578345661</c:v>
                </c:pt>
                <c:pt idx="649">
                  <c:v>0.37222595830531269</c:v>
                </c:pt>
                <c:pt idx="650">
                  <c:v>0.37222595830531269</c:v>
                </c:pt>
                <c:pt idx="651">
                  <c:v>0.37188971082716882</c:v>
                </c:pt>
                <c:pt idx="652">
                  <c:v>0.37155346334902489</c:v>
                </c:pt>
                <c:pt idx="653">
                  <c:v>0.37121721587088097</c:v>
                </c:pt>
                <c:pt idx="654">
                  <c:v>0.37088096839273704</c:v>
                </c:pt>
                <c:pt idx="655">
                  <c:v>0.37054472091459312</c:v>
                </c:pt>
                <c:pt idx="656">
                  <c:v>0.37054472091459312</c:v>
                </c:pt>
                <c:pt idx="657">
                  <c:v>0.36886348352387355</c:v>
                </c:pt>
                <c:pt idx="658">
                  <c:v>0.36886348352387355</c:v>
                </c:pt>
                <c:pt idx="659">
                  <c:v>0.36852723604572968</c:v>
                </c:pt>
                <c:pt idx="660">
                  <c:v>0.36819098856758575</c:v>
                </c:pt>
                <c:pt idx="661">
                  <c:v>0.36819098856758575</c:v>
                </c:pt>
                <c:pt idx="662">
                  <c:v>0.36785474108944183</c:v>
                </c:pt>
                <c:pt idx="663">
                  <c:v>0.36785474108944183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0.36718224613315398</c:v>
                </c:pt>
                <c:pt idx="667">
                  <c:v>0.36684599865501011</c:v>
                </c:pt>
                <c:pt idx="668">
                  <c:v>0.36650975117686618</c:v>
                </c:pt>
                <c:pt idx="669">
                  <c:v>0.36617350369872226</c:v>
                </c:pt>
                <c:pt idx="670">
                  <c:v>0.36381977135171484</c:v>
                </c:pt>
                <c:pt idx="671">
                  <c:v>0.36381977135171484</c:v>
                </c:pt>
                <c:pt idx="672">
                  <c:v>0.36348352387357097</c:v>
                </c:pt>
                <c:pt idx="673">
                  <c:v>0.36348352387357097</c:v>
                </c:pt>
                <c:pt idx="674">
                  <c:v>0.36213853396099527</c:v>
                </c:pt>
                <c:pt idx="675">
                  <c:v>0.3618022864828514</c:v>
                </c:pt>
                <c:pt idx="676">
                  <c:v>0.3618022864828514</c:v>
                </c:pt>
                <c:pt idx="677">
                  <c:v>0.36146603900470747</c:v>
                </c:pt>
                <c:pt idx="678">
                  <c:v>0.36112979152656355</c:v>
                </c:pt>
                <c:pt idx="679">
                  <c:v>0.36079354404841962</c:v>
                </c:pt>
                <c:pt idx="680">
                  <c:v>0.36079354404841962</c:v>
                </c:pt>
                <c:pt idx="681">
                  <c:v>0.35944855413584398</c:v>
                </c:pt>
                <c:pt idx="682">
                  <c:v>0.35843981170141226</c:v>
                </c:pt>
                <c:pt idx="683">
                  <c:v>0.35843981170141226</c:v>
                </c:pt>
                <c:pt idx="684">
                  <c:v>0.35810356422326833</c:v>
                </c:pt>
                <c:pt idx="685">
                  <c:v>0.35743106926698048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0.35709482178883656</c:v>
                </c:pt>
                <c:pt idx="689">
                  <c:v>0.35675857431069269</c:v>
                </c:pt>
                <c:pt idx="690">
                  <c:v>0.35675857431069269</c:v>
                </c:pt>
                <c:pt idx="691">
                  <c:v>0.35608607935440484</c:v>
                </c:pt>
                <c:pt idx="692">
                  <c:v>0.35608607935440484</c:v>
                </c:pt>
                <c:pt idx="693">
                  <c:v>0.35574983187626091</c:v>
                </c:pt>
                <c:pt idx="694">
                  <c:v>0.35440484196368527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0.35406859448554134</c:v>
                </c:pt>
                <c:pt idx="699">
                  <c:v>0.35339609952925355</c:v>
                </c:pt>
                <c:pt idx="700">
                  <c:v>0.35339609952925355</c:v>
                </c:pt>
                <c:pt idx="701">
                  <c:v>0.35238735709482177</c:v>
                </c:pt>
                <c:pt idx="702">
                  <c:v>0.35171486213853398</c:v>
                </c:pt>
                <c:pt idx="703">
                  <c:v>0.35137861466039005</c:v>
                </c:pt>
                <c:pt idx="704">
                  <c:v>0.35137861466039005</c:v>
                </c:pt>
                <c:pt idx="705">
                  <c:v>0.3507061197041022</c:v>
                </c:pt>
                <c:pt idx="706">
                  <c:v>0.35036987222595828</c:v>
                </c:pt>
                <c:pt idx="707">
                  <c:v>0.34969737726967048</c:v>
                </c:pt>
                <c:pt idx="708">
                  <c:v>0.34969737726967048</c:v>
                </c:pt>
                <c:pt idx="709">
                  <c:v>0.34835238735709484</c:v>
                </c:pt>
                <c:pt idx="710">
                  <c:v>0.34667114996637527</c:v>
                </c:pt>
                <c:pt idx="711">
                  <c:v>0.34599865501008742</c:v>
                </c:pt>
                <c:pt idx="712">
                  <c:v>0.34599865501008742</c:v>
                </c:pt>
                <c:pt idx="713">
                  <c:v>0.34566240753194349</c:v>
                </c:pt>
                <c:pt idx="714">
                  <c:v>0.34566240753194349</c:v>
                </c:pt>
                <c:pt idx="715">
                  <c:v>0.34532616005379957</c:v>
                </c:pt>
                <c:pt idx="716">
                  <c:v>0.34532616005379957</c:v>
                </c:pt>
                <c:pt idx="717">
                  <c:v>0.3449899125756557</c:v>
                </c:pt>
                <c:pt idx="718">
                  <c:v>0.34465366509751177</c:v>
                </c:pt>
                <c:pt idx="719">
                  <c:v>0.34330867518493613</c:v>
                </c:pt>
                <c:pt idx="720">
                  <c:v>0.34330867518493613</c:v>
                </c:pt>
                <c:pt idx="721">
                  <c:v>0.3429724277067922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0.34229993275050435</c:v>
                </c:pt>
                <c:pt idx="725">
                  <c:v>0.34129119031607263</c:v>
                </c:pt>
                <c:pt idx="726">
                  <c:v>0.34095494283792871</c:v>
                </c:pt>
                <c:pt idx="727">
                  <c:v>0.34095494283792871</c:v>
                </c:pt>
                <c:pt idx="728">
                  <c:v>0.34061869535978478</c:v>
                </c:pt>
                <c:pt idx="729">
                  <c:v>0.33994620040349699</c:v>
                </c:pt>
                <c:pt idx="730">
                  <c:v>0.33927370544720914</c:v>
                </c:pt>
                <c:pt idx="731">
                  <c:v>0.33893745796906521</c:v>
                </c:pt>
                <c:pt idx="732">
                  <c:v>0.33893745796906521</c:v>
                </c:pt>
                <c:pt idx="733">
                  <c:v>0.33826496301277742</c:v>
                </c:pt>
                <c:pt idx="734">
                  <c:v>0.33792871553463349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0.33691997310020178</c:v>
                </c:pt>
                <c:pt idx="738">
                  <c:v>0.33624747814391392</c:v>
                </c:pt>
                <c:pt idx="739">
                  <c:v>0.33624747814391392</c:v>
                </c:pt>
                <c:pt idx="740">
                  <c:v>0.33557498318762607</c:v>
                </c:pt>
                <c:pt idx="741">
                  <c:v>0.33490248823133828</c:v>
                </c:pt>
                <c:pt idx="742">
                  <c:v>0.33456624075319435</c:v>
                </c:pt>
                <c:pt idx="743">
                  <c:v>0.33422999327505043</c:v>
                </c:pt>
                <c:pt idx="744">
                  <c:v>0.33422999327505043</c:v>
                </c:pt>
                <c:pt idx="745">
                  <c:v>0.3338937457969065</c:v>
                </c:pt>
                <c:pt idx="746">
                  <c:v>0.3338937457969065</c:v>
                </c:pt>
                <c:pt idx="747">
                  <c:v>0.33322125084061871</c:v>
                </c:pt>
                <c:pt idx="748">
                  <c:v>0.33254875588433086</c:v>
                </c:pt>
                <c:pt idx="749">
                  <c:v>0.33154001344989914</c:v>
                </c:pt>
                <c:pt idx="750">
                  <c:v>0.33053127101546736</c:v>
                </c:pt>
                <c:pt idx="751">
                  <c:v>0.32952252858103565</c:v>
                </c:pt>
                <c:pt idx="752">
                  <c:v>0.32851378614660393</c:v>
                </c:pt>
                <c:pt idx="753">
                  <c:v>0.32817753866846</c:v>
                </c:pt>
                <c:pt idx="754">
                  <c:v>0.32784129119031608</c:v>
                </c:pt>
                <c:pt idx="755">
                  <c:v>0.32784129119031608</c:v>
                </c:pt>
                <c:pt idx="756">
                  <c:v>0.32716879623402823</c:v>
                </c:pt>
                <c:pt idx="757">
                  <c:v>0.32683254875588436</c:v>
                </c:pt>
                <c:pt idx="758">
                  <c:v>0.32616005379959651</c:v>
                </c:pt>
                <c:pt idx="759">
                  <c:v>0.32548755884330866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0.32515131136516479</c:v>
                </c:pt>
                <c:pt idx="763">
                  <c:v>0.32481506388702086</c:v>
                </c:pt>
                <c:pt idx="764">
                  <c:v>0.32481506388702086</c:v>
                </c:pt>
                <c:pt idx="765">
                  <c:v>0.32447881640887694</c:v>
                </c:pt>
                <c:pt idx="766">
                  <c:v>0.32347007397444522</c:v>
                </c:pt>
                <c:pt idx="767">
                  <c:v>0.32313382649630129</c:v>
                </c:pt>
                <c:pt idx="768">
                  <c:v>0.32279757901815737</c:v>
                </c:pt>
                <c:pt idx="769">
                  <c:v>0.32279757901815737</c:v>
                </c:pt>
                <c:pt idx="770">
                  <c:v>0.32246133154001344</c:v>
                </c:pt>
                <c:pt idx="771">
                  <c:v>0.32178883658372565</c:v>
                </c:pt>
                <c:pt idx="772">
                  <c:v>0.32178883658372565</c:v>
                </c:pt>
                <c:pt idx="773">
                  <c:v>0.32044384667114995</c:v>
                </c:pt>
                <c:pt idx="774">
                  <c:v>0.32044384667114995</c:v>
                </c:pt>
                <c:pt idx="775">
                  <c:v>0.32010759919300608</c:v>
                </c:pt>
                <c:pt idx="776">
                  <c:v>0.32010759919300608</c:v>
                </c:pt>
                <c:pt idx="777">
                  <c:v>0.31977135171486215</c:v>
                </c:pt>
                <c:pt idx="778">
                  <c:v>0.31977135171486215</c:v>
                </c:pt>
                <c:pt idx="779">
                  <c:v>0.31943510423671823</c:v>
                </c:pt>
                <c:pt idx="780">
                  <c:v>0.31943510423671823</c:v>
                </c:pt>
                <c:pt idx="781">
                  <c:v>0.3190988567585743</c:v>
                </c:pt>
                <c:pt idx="782">
                  <c:v>0.31876260928043038</c:v>
                </c:pt>
                <c:pt idx="783">
                  <c:v>0.31775386684599866</c:v>
                </c:pt>
                <c:pt idx="784">
                  <c:v>0.31775386684599866</c:v>
                </c:pt>
                <c:pt idx="785">
                  <c:v>0.31674512441156694</c:v>
                </c:pt>
                <c:pt idx="786">
                  <c:v>0.31640887693342301</c:v>
                </c:pt>
                <c:pt idx="787">
                  <c:v>0.31607262945527909</c:v>
                </c:pt>
                <c:pt idx="788">
                  <c:v>0.31439139206455952</c:v>
                </c:pt>
                <c:pt idx="789">
                  <c:v>0.31439139206455952</c:v>
                </c:pt>
                <c:pt idx="790">
                  <c:v>0.31405514458641559</c:v>
                </c:pt>
                <c:pt idx="791">
                  <c:v>0.31405514458641559</c:v>
                </c:pt>
                <c:pt idx="792">
                  <c:v>0.31371889710827167</c:v>
                </c:pt>
                <c:pt idx="793">
                  <c:v>0.31371889710827167</c:v>
                </c:pt>
                <c:pt idx="794">
                  <c:v>0.3133826496301278</c:v>
                </c:pt>
                <c:pt idx="795">
                  <c:v>0.31237390719569602</c:v>
                </c:pt>
                <c:pt idx="796">
                  <c:v>0.3113651647612643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0.31069266980497645</c:v>
                </c:pt>
                <c:pt idx="800">
                  <c:v>0.31035642232683253</c:v>
                </c:pt>
                <c:pt idx="801">
                  <c:v>0.31035642232683253</c:v>
                </c:pt>
                <c:pt idx="802">
                  <c:v>0.31002017484868866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0.30968392737054473</c:v>
                </c:pt>
                <c:pt idx="806">
                  <c:v>0.30833893745796909</c:v>
                </c:pt>
                <c:pt idx="807">
                  <c:v>0.30800268997982516</c:v>
                </c:pt>
                <c:pt idx="808">
                  <c:v>0.30766644250168124</c:v>
                </c:pt>
                <c:pt idx="809">
                  <c:v>0.30665770006724952</c:v>
                </c:pt>
                <c:pt idx="810">
                  <c:v>0.30531271015467382</c:v>
                </c:pt>
                <c:pt idx="811">
                  <c:v>0.30531271015467382</c:v>
                </c:pt>
                <c:pt idx="812">
                  <c:v>0.30497646267652995</c:v>
                </c:pt>
                <c:pt idx="813">
                  <c:v>0.30329522528581038</c:v>
                </c:pt>
                <c:pt idx="814">
                  <c:v>0.30295897780766645</c:v>
                </c:pt>
                <c:pt idx="815">
                  <c:v>0.30295897780766645</c:v>
                </c:pt>
                <c:pt idx="816">
                  <c:v>0.30262273032952253</c:v>
                </c:pt>
                <c:pt idx="817">
                  <c:v>0.3022864828513786</c:v>
                </c:pt>
                <c:pt idx="818">
                  <c:v>0.30195023537323468</c:v>
                </c:pt>
                <c:pt idx="819">
                  <c:v>0.30195023537323468</c:v>
                </c:pt>
                <c:pt idx="820">
                  <c:v>0.30161398789509081</c:v>
                </c:pt>
                <c:pt idx="821">
                  <c:v>0.30127774041694688</c:v>
                </c:pt>
                <c:pt idx="822">
                  <c:v>0.30060524546065903</c:v>
                </c:pt>
                <c:pt idx="823">
                  <c:v>0.29993275050437124</c:v>
                </c:pt>
                <c:pt idx="824">
                  <c:v>0.29757901815736382</c:v>
                </c:pt>
                <c:pt idx="825">
                  <c:v>0.29724277067921989</c:v>
                </c:pt>
                <c:pt idx="826">
                  <c:v>0.29690652320107597</c:v>
                </c:pt>
                <c:pt idx="827">
                  <c:v>0.2965702757229321</c:v>
                </c:pt>
                <c:pt idx="828">
                  <c:v>0.29589778076664425</c:v>
                </c:pt>
                <c:pt idx="829">
                  <c:v>0.29589778076664425</c:v>
                </c:pt>
                <c:pt idx="830">
                  <c:v>0.29556153328850032</c:v>
                </c:pt>
                <c:pt idx="831">
                  <c:v>0.2952252858103564</c:v>
                </c:pt>
                <c:pt idx="832">
                  <c:v>0.29488903833221253</c:v>
                </c:pt>
                <c:pt idx="833">
                  <c:v>0.2945527908540686</c:v>
                </c:pt>
                <c:pt idx="834">
                  <c:v>0.2945527908540686</c:v>
                </c:pt>
                <c:pt idx="835">
                  <c:v>0.29421654337592468</c:v>
                </c:pt>
                <c:pt idx="836">
                  <c:v>0.29388029589778075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0.29219905850706118</c:v>
                </c:pt>
                <c:pt idx="840">
                  <c:v>0.29186281102891726</c:v>
                </c:pt>
                <c:pt idx="841">
                  <c:v>0.29186281102891726</c:v>
                </c:pt>
                <c:pt idx="842">
                  <c:v>0.29085406859448554</c:v>
                </c:pt>
                <c:pt idx="843">
                  <c:v>0.29085406859448554</c:v>
                </c:pt>
                <c:pt idx="844">
                  <c:v>0.28883658372562204</c:v>
                </c:pt>
                <c:pt idx="845">
                  <c:v>0.28883658372562204</c:v>
                </c:pt>
                <c:pt idx="846">
                  <c:v>0.28850033624747812</c:v>
                </c:pt>
                <c:pt idx="847">
                  <c:v>0.2874915938130464</c:v>
                </c:pt>
                <c:pt idx="848">
                  <c:v>0.28715534633490247</c:v>
                </c:pt>
                <c:pt idx="849">
                  <c:v>0.28681909885675855</c:v>
                </c:pt>
                <c:pt idx="850">
                  <c:v>0.28614660390047075</c:v>
                </c:pt>
                <c:pt idx="851">
                  <c:v>0.28614660390047075</c:v>
                </c:pt>
                <c:pt idx="852">
                  <c:v>0.2854741089441829</c:v>
                </c:pt>
                <c:pt idx="853">
                  <c:v>0.28513786146603898</c:v>
                </c:pt>
                <c:pt idx="854">
                  <c:v>0.28412911903160726</c:v>
                </c:pt>
                <c:pt idx="855">
                  <c:v>0.28278412911903161</c:v>
                </c:pt>
                <c:pt idx="856">
                  <c:v>0.28244788164088769</c:v>
                </c:pt>
                <c:pt idx="857">
                  <c:v>0.28244788164088769</c:v>
                </c:pt>
                <c:pt idx="858">
                  <c:v>0.28211163416274376</c:v>
                </c:pt>
                <c:pt idx="859">
                  <c:v>0.28211163416274376</c:v>
                </c:pt>
                <c:pt idx="860">
                  <c:v>0.28177538668459984</c:v>
                </c:pt>
                <c:pt idx="861">
                  <c:v>0.28143913920645597</c:v>
                </c:pt>
                <c:pt idx="862">
                  <c:v>0.28110289172831204</c:v>
                </c:pt>
                <c:pt idx="863">
                  <c:v>0.28043039677202419</c:v>
                </c:pt>
                <c:pt idx="864">
                  <c:v>0.28043039677202419</c:v>
                </c:pt>
                <c:pt idx="865">
                  <c:v>0.28009414929388032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0.2797579018157364</c:v>
                </c:pt>
                <c:pt idx="869">
                  <c:v>0.27942165433759247</c:v>
                </c:pt>
                <c:pt idx="870">
                  <c:v>0.27908540685944855</c:v>
                </c:pt>
                <c:pt idx="871">
                  <c:v>0.27874915938130462</c:v>
                </c:pt>
                <c:pt idx="872">
                  <c:v>0.27841291190316075</c:v>
                </c:pt>
                <c:pt idx="873">
                  <c:v>0.27807666442501683</c:v>
                </c:pt>
                <c:pt idx="874">
                  <c:v>0.27706792199058505</c:v>
                </c:pt>
                <c:pt idx="875">
                  <c:v>0.27673167451244118</c:v>
                </c:pt>
                <c:pt idx="876">
                  <c:v>0.27639542703429726</c:v>
                </c:pt>
                <c:pt idx="877">
                  <c:v>0.27605917955615333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0.27505043712172161</c:v>
                </c:pt>
                <c:pt idx="881">
                  <c:v>0.27471418964357769</c:v>
                </c:pt>
                <c:pt idx="882">
                  <c:v>0.27471418964357769</c:v>
                </c:pt>
                <c:pt idx="883">
                  <c:v>0.27437794216543376</c:v>
                </c:pt>
                <c:pt idx="884">
                  <c:v>0.27404169468728984</c:v>
                </c:pt>
                <c:pt idx="885">
                  <c:v>0.27336919973100204</c:v>
                </c:pt>
                <c:pt idx="886">
                  <c:v>0.27336919973100204</c:v>
                </c:pt>
                <c:pt idx="887">
                  <c:v>0.27303295225285812</c:v>
                </c:pt>
                <c:pt idx="888">
                  <c:v>0.27269670477471419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0.27236045729657027</c:v>
                </c:pt>
                <c:pt idx="892">
                  <c:v>0.27202420981842634</c:v>
                </c:pt>
                <c:pt idx="893">
                  <c:v>0.27202420981842634</c:v>
                </c:pt>
                <c:pt idx="894">
                  <c:v>0.27101546738399462</c:v>
                </c:pt>
                <c:pt idx="895">
                  <c:v>0.2706792199058507</c:v>
                </c:pt>
                <c:pt idx="896">
                  <c:v>0.2706792199058507</c:v>
                </c:pt>
                <c:pt idx="897">
                  <c:v>0.27034297242770677</c:v>
                </c:pt>
                <c:pt idx="898">
                  <c:v>0.26967047747141898</c:v>
                </c:pt>
                <c:pt idx="899">
                  <c:v>0.2686617350369872</c:v>
                </c:pt>
                <c:pt idx="900">
                  <c:v>0.26832548755884333</c:v>
                </c:pt>
                <c:pt idx="901">
                  <c:v>0.26798924008069941</c:v>
                </c:pt>
                <c:pt idx="902">
                  <c:v>0.26529926025554806</c:v>
                </c:pt>
                <c:pt idx="903">
                  <c:v>0.26529926025554806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0.26496301277740419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0.26395427034297242</c:v>
                </c:pt>
                <c:pt idx="911">
                  <c:v>0.26227303295225285</c:v>
                </c:pt>
                <c:pt idx="912">
                  <c:v>0.26193678547410892</c:v>
                </c:pt>
                <c:pt idx="913">
                  <c:v>0.26193678547410892</c:v>
                </c:pt>
                <c:pt idx="914">
                  <c:v>0.26160053799596505</c:v>
                </c:pt>
                <c:pt idx="915">
                  <c:v>0.26160053799596505</c:v>
                </c:pt>
                <c:pt idx="916">
                  <c:v>0.26025554808338935</c:v>
                </c:pt>
                <c:pt idx="917">
                  <c:v>0.26025554808338935</c:v>
                </c:pt>
                <c:pt idx="918">
                  <c:v>0.25991930060524548</c:v>
                </c:pt>
                <c:pt idx="919">
                  <c:v>0.25891055817081371</c:v>
                </c:pt>
                <c:pt idx="920">
                  <c:v>0.25756556825823806</c:v>
                </c:pt>
                <c:pt idx="921">
                  <c:v>0.25655682582380634</c:v>
                </c:pt>
                <c:pt idx="922">
                  <c:v>0.25622057834566242</c:v>
                </c:pt>
                <c:pt idx="923">
                  <c:v>0.25622057834566242</c:v>
                </c:pt>
                <c:pt idx="924">
                  <c:v>0.25588433086751849</c:v>
                </c:pt>
                <c:pt idx="925">
                  <c:v>0.25554808338937457</c:v>
                </c:pt>
                <c:pt idx="926">
                  <c:v>0.25521183591123064</c:v>
                </c:pt>
                <c:pt idx="927">
                  <c:v>0.25521183591123064</c:v>
                </c:pt>
                <c:pt idx="928">
                  <c:v>0.25420309347679892</c:v>
                </c:pt>
                <c:pt idx="929">
                  <c:v>0.25353059852051107</c:v>
                </c:pt>
                <c:pt idx="930">
                  <c:v>0.25319435104236721</c:v>
                </c:pt>
                <c:pt idx="931">
                  <c:v>0.25319435104236721</c:v>
                </c:pt>
                <c:pt idx="932">
                  <c:v>0.2518493611297915</c:v>
                </c:pt>
                <c:pt idx="933">
                  <c:v>0.25151311365164764</c:v>
                </c:pt>
                <c:pt idx="934">
                  <c:v>0.25117686617350371</c:v>
                </c:pt>
                <c:pt idx="935">
                  <c:v>0.24983187626092804</c:v>
                </c:pt>
                <c:pt idx="936">
                  <c:v>0.24983187626092804</c:v>
                </c:pt>
                <c:pt idx="937">
                  <c:v>0.24915938130464022</c:v>
                </c:pt>
                <c:pt idx="938">
                  <c:v>0.24848688634835239</c:v>
                </c:pt>
                <c:pt idx="939">
                  <c:v>0.24781439139206457</c:v>
                </c:pt>
                <c:pt idx="940">
                  <c:v>0.24781439139206457</c:v>
                </c:pt>
                <c:pt idx="941">
                  <c:v>0.24714189643577672</c:v>
                </c:pt>
                <c:pt idx="942">
                  <c:v>0.246133154001345</c:v>
                </c:pt>
                <c:pt idx="943">
                  <c:v>0.24445191661062543</c:v>
                </c:pt>
                <c:pt idx="944">
                  <c:v>0.24411566913248151</c:v>
                </c:pt>
                <c:pt idx="945">
                  <c:v>0.24411566913248151</c:v>
                </c:pt>
                <c:pt idx="946">
                  <c:v>0.24377942165433758</c:v>
                </c:pt>
                <c:pt idx="947">
                  <c:v>0.24377942165433758</c:v>
                </c:pt>
                <c:pt idx="948">
                  <c:v>0.24243443174176194</c:v>
                </c:pt>
                <c:pt idx="949">
                  <c:v>0.24176193678547411</c:v>
                </c:pt>
                <c:pt idx="950">
                  <c:v>0.24142568930733019</c:v>
                </c:pt>
                <c:pt idx="951">
                  <c:v>0.24075319435104237</c:v>
                </c:pt>
                <c:pt idx="952">
                  <c:v>0.24041694687289844</c:v>
                </c:pt>
                <c:pt idx="953">
                  <c:v>0.24008069939475454</c:v>
                </c:pt>
                <c:pt idx="954">
                  <c:v>0.23940820443846672</c:v>
                </c:pt>
                <c:pt idx="955">
                  <c:v>0.2390719569603228</c:v>
                </c:pt>
                <c:pt idx="956">
                  <c:v>0.23739071956960323</c:v>
                </c:pt>
                <c:pt idx="957">
                  <c:v>0.2370544720914593</c:v>
                </c:pt>
                <c:pt idx="958">
                  <c:v>0.2367182246133154</c:v>
                </c:pt>
                <c:pt idx="959">
                  <c:v>0.23570948217888366</c:v>
                </c:pt>
                <c:pt idx="960">
                  <c:v>0.23537323470073973</c:v>
                </c:pt>
                <c:pt idx="961">
                  <c:v>0.23234700739744452</c:v>
                </c:pt>
                <c:pt idx="962">
                  <c:v>0.23234700739744452</c:v>
                </c:pt>
                <c:pt idx="963">
                  <c:v>0.23167451244115669</c:v>
                </c:pt>
                <c:pt idx="964">
                  <c:v>0.23100201748486887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0.2296570275722932</c:v>
                </c:pt>
                <c:pt idx="969">
                  <c:v>0.2293207800941493</c:v>
                </c:pt>
                <c:pt idx="970">
                  <c:v>0.22864828513786148</c:v>
                </c:pt>
                <c:pt idx="971">
                  <c:v>0.22763954270342973</c:v>
                </c:pt>
                <c:pt idx="972">
                  <c:v>0.22763954270342973</c:v>
                </c:pt>
                <c:pt idx="973">
                  <c:v>0.22730329522528581</c:v>
                </c:pt>
                <c:pt idx="974">
                  <c:v>0.22629455279085406</c:v>
                </c:pt>
                <c:pt idx="975">
                  <c:v>0.22461331540013449</c:v>
                </c:pt>
                <c:pt idx="976">
                  <c:v>0.22427706792199059</c:v>
                </c:pt>
                <c:pt idx="977">
                  <c:v>0.22427706792199059</c:v>
                </c:pt>
                <c:pt idx="978">
                  <c:v>0.22360457296570277</c:v>
                </c:pt>
                <c:pt idx="979">
                  <c:v>0.22259583053127102</c:v>
                </c:pt>
                <c:pt idx="980">
                  <c:v>0.22158708809683927</c:v>
                </c:pt>
                <c:pt idx="981">
                  <c:v>0.22125084061869535</c:v>
                </c:pt>
                <c:pt idx="982">
                  <c:v>0.22024209818426363</c:v>
                </c:pt>
                <c:pt idx="983">
                  <c:v>0.21856086079354406</c:v>
                </c:pt>
                <c:pt idx="984">
                  <c:v>0.21856086079354406</c:v>
                </c:pt>
                <c:pt idx="985">
                  <c:v>0.21755211835911231</c:v>
                </c:pt>
                <c:pt idx="986">
                  <c:v>0.21721587088096839</c:v>
                </c:pt>
                <c:pt idx="987">
                  <c:v>0.21587088096839274</c:v>
                </c:pt>
                <c:pt idx="988">
                  <c:v>0.21553463349024882</c:v>
                </c:pt>
                <c:pt idx="989">
                  <c:v>0.21452589105581707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0.21318090114324142</c:v>
                </c:pt>
                <c:pt idx="993">
                  <c:v>0.2128446536650975</c:v>
                </c:pt>
                <c:pt idx="994">
                  <c:v>0.2128446536650975</c:v>
                </c:pt>
                <c:pt idx="995">
                  <c:v>0.2125084061869536</c:v>
                </c:pt>
                <c:pt idx="996">
                  <c:v>0.21217215870880968</c:v>
                </c:pt>
                <c:pt idx="997">
                  <c:v>0.21183591123066578</c:v>
                </c:pt>
                <c:pt idx="998">
                  <c:v>0.21149966375252185</c:v>
                </c:pt>
                <c:pt idx="999">
                  <c:v>0.21082716879623403</c:v>
                </c:pt>
                <c:pt idx="1000">
                  <c:v>0.20847343644922664</c:v>
                </c:pt>
                <c:pt idx="1001">
                  <c:v>0.20813718897108271</c:v>
                </c:pt>
                <c:pt idx="1002">
                  <c:v>0.20679219905850707</c:v>
                </c:pt>
                <c:pt idx="1003">
                  <c:v>0.20611970410221922</c:v>
                </c:pt>
                <c:pt idx="1004">
                  <c:v>0.20342972427706793</c:v>
                </c:pt>
                <c:pt idx="1005">
                  <c:v>0.20107599193006054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0.20073974445191661</c:v>
                </c:pt>
                <c:pt idx="1009">
                  <c:v>0.20006724949562879</c:v>
                </c:pt>
                <c:pt idx="1010">
                  <c:v>0.19872225958305312</c:v>
                </c:pt>
                <c:pt idx="1011">
                  <c:v>0.1977135171486214</c:v>
                </c:pt>
                <c:pt idx="1012">
                  <c:v>0.19737726967047747</c:v>
                </c:pt>
                <c:pt idx="1013">
                  <c:v>0.19670477471418965</c:v>
                </c:pt>
                <c:pt idx="1014">
                  <c:v>0.19535978480161398</c:v>
                </c:pt>
                <c:pt idx="1015">
                  <c:v>0.19468728984532616</c:v>
                </c:pt>
                <c:pt idx="1016">
                  <c:v>0.19468728984532616</c:v>
                </c:pt>
                <c:pt idx="1017">
                  <c:v>0.19199731002017484</c:v>
                </c:pt>
                <c:pt idx="1018">
                  <c:v>0.19166106254203094</c:v>
                </c:pt>
                <c:pt idx="1019">
                  <c:v>0.19132481506388702</c:v>
                </c:pt>
                <c:pt idx="1020">
                  <c:v>0.18964357767316745</c:v>
                </c:pt>
                <c:pt idx="1021">
                  <c:v>0.18930733019502355</c:v>
                </c:pt>
                <c:pt idx="1022">
                  <c:v>0.18796234028244788</c:v>
                </c:pt>
                <c:pt idx="1023">
                  <c:v>0.18628110289172831</c:v>
                </c:pt>
                <c:pt idx="1024">
                  <c:v>0.18594485541358441</c:v>
                </c:pt>
                <c:pt idx="1025">
                  <c:v>0.18594485541358441</c:v>
                </c:pt>
                <c:pt idx="1026">
                  <c:v>0.18392737054472091</c:v>
                </c:pt>
                <c:pt idx="1027">
                  <c:v>0.18291862811028917</c:v>
                </c:pt>
                <c:pt idx="1028">
                  <c:v>0.18224613315400134</c:v>
                </c:pt>
                <c:pt idx="1029">
                  <c:v>0.18157363819771352</c:v>
                </c:pt>
                <c:pt idx="1030">
                  <c:v>0.1809011432414257</c:v>
                </c:pt>
                <c:pt idx="1031">
                  <c:v>0.18056489576328177</c:v>
                </c:pt>
                <c:pt idx="1032">
                  <c:v>0.17854741089441828</c:v>
                </c:pt>
                <c:pt idx="1033">
                  <c:v>0.17753866845998656</c:v>
                </c:pt>
                <c:pt idx="1034">
                  <c:v>0.17652992602555481</c:v>
                </c:pt>
                <c:pt idx="1035">
                  <c:v>0.17552118359112306</c:v>
                </c:pt>
                <c:pt idx="1036">
                  <c:v>0.17552118359112306</c:v>
                </c:pt>
                <c:pt idx="1037">
                  <c:v>0.17316745124411567</c:v>
                </c:pt>
                <c:pt idx="1038">
                  <c:v>0.17182246133154003</c:v>
                </c:pt>
                <c:pt idx="1039">
                  <c:v>0.17182246133154003</c:v>
                </c:pt>
                <c:pt idx="1040">
                  <c:v>0.17114996637525218</c:v>
                </c:pt>
                <c:pt idx="1041">
                  <c:v>0.17081371889710828</c:v>
                </c:pt>
                <c:pt idx="1042">
                  <c:v>0.17014122394082046</c:v>
                </c:pt>
                <c:pt idx="1043">
                  <c:v>0.16913248150638871</c:v>
                </c:pt>
                <c:pt idx="1044">
                  <c:v>0.16845998655010089</c:v>
                </c:pt>
                <c:pt idx="1045">
                  <c:v>0.16745124411566914</c:v>
                </c:pt>
                <c:pt idx="1046">
                  <c:v>0.16610625420309347</c:v>
                </c:pt>
                <c:pt idx="1047">
                  <c:v>0.16509751176866175</c:v>
                </c:pt>
                <c:pt idx="1048">
                  <c:v>0.16509751176866175</c:v>
                </c:pt>
                <c:pt idx="1049">
                  <c:v>0.1644250168123739</c:v>
                </c:pt>
                <c:pt idx="1050">
                  <c:v>0.16408876933423</c:v>
                </c:pt>
                <c:pt idx="1051">
                  <c:v>0.16341627437794218</c:v>
                </c:pt>
                <c:pt idx="1052">
                  <c:v>0.16207128446536651</c:v>
                </c:pt>
                <c:pt idx="1053">
                  <c:v>0.16106254203093476</c:v>
                </c:pt>
                <c:pt idx="1054">
                  <c:v>0.16106254203093476</c:v>
                </c:pt>
                <c:pt idx="1055">
                  <c:v>0.15904505716207129</c:v>
                </c:pt>
                <c:pt idx="1056">
                  <c:v>0.15904505716207129</c:v>
                </c:pt>
                <c:pt idx="1057">
                  <c:v>0.15635507733691997</c:v>
                </c:pt>
                <c:pt idx="1058">
                  <c:v>0.15635507733691997</c:v>
                </c:pt>
                <c:pt idx="1059">
                  <c:v>0.15601882985877605</c:v>
                </c:pt>
                <c:pt idx="1060">
                  <c:v>0.15534633490248823</c:v>
                </c:pt>
                <c:pt idx="1061">
                  <c:v>0.15534633490248823</c:v>
                </c:pt>
                <c:pt idx="1062">
                  <c:v>0.15501008742434433</c:v>
                </c:pt>
                <c:pt idx="1063">
                  <c:v>0.15131136516476126</c:v>
                </c:pt>
                <c:pt idx="1064">
                  <c:v>0.15131136516476126</c:v>
                </c:pt>
                <c:pt idx="1065">
                  <c:v>0.14963012777404169</c:v>
                </c:pt>
                <c:pt idx="1066">
                  <c:v>0.14929388029589777</c:v>
                </c:pt>
                <c:pt idx="1067">
                  <c:v>0.1476126429051782</c:v>
                </c:pt>
                <c:pt idx="1068">
                  <c:v>0.14694014794889038</c:v>
                </c:pt>
                <c:pt idx="1069">
                  <c:v>0.14660390047074648</c:v>
                </c:pt>
                <c:pt idx="1070">
                  <c:v>0.14559515803631473</c:v>
                </c:pt>
                <c:pt idx="1071">
                  <c:v>0.14458641560188298</c:v>
                </c:pt>
                <c:pt idx="1072">
                  <c:v>0.14391392064559516</c:v>
                </c:pt>
                <c:pt idx="1073">
                  <c:v>0.14256893073301949</c:v>
                </c:pt>
                <c:pt idx="1074">
                  <c:v>0.14223268325487559</c:v>
                </c:pt>
                <c:pt idx="1075">
                  <c:v>0.14088769334229992</c:v>
                </c:pt>
                <c:pt idx="1076">
                  <c:v>0.14088769334229992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0.13920645595158038</c:v>
                </c:pt>
                <c:pt idx="1080">
                  <c:v>0.13853396099529253</c:v>
                </c:pt>
                <c:pt idx="1081">
                  <c:v>0.13685272360457296</c:v>
                </c:pt>
                <c:pt idx="1082">
                  <c:v>0.13618022864828513</c:v>
                </c:pt>
                <c:pt idx="1083">
                  <c:v>0.13584398117014124</c:v>
                </c:pt>
                <c:pt idx="1084">
                  <c:v>0.13517148621385339</c:v>
                </c:pt>
                <c:pt idx="1085">
                  <c:v>0.13483523873570949</c:v>
                </c:pt>
                <c:pt idx="1086">
                  <c:v>0.13416274377942167</c:v>
                </c:pt>
                <c:pt idx="1087">
                  <c:v>0.13416274377942167</c:v>
                </c:pt>
                <c:pt idx="1088">
                  <c:v>0.1324815063887021</c:v>
                </c:pt>
                <c:pt idx="1089">
                  <c:v>0.13214525891055817</c:v>
                </c:pt>
                <c:pt idx="1090">
                  <c:v>0.13180901143241425</c:v>
                </c:pt>
                <c:pt idx="1091">
                  <c:v>0.12945527908540685</c:v>
                </c:pt>
                <c:pt idx="1092">
                  <c:v>0.12844653665097511</c:v>
                </c:pt>
                <c:pt idx="1093">
                  <c:v>0.12777404169468728</c:v>
                </c:pt>
                <c:pt idx="1094">
                  <c:v>0.12743779421654339</c:v>
                </c:pt>
                <c:pt idx="1095">
                  <c:v>0.12710154673839946</c:v>
                </c:pt>
                <c:pt idx="1096">
                  <c:v>0.12575655682582382</c:v>
                </c:pt>
                <c:pt idx="1097">
                  <c:v>0.12373907195696032</c:v>
                </c:pt>
                <c:pt idx="1098">
                  <c:v>0.12138533960995293</c:v>
                </c:pt>
                <c:pt idx="1099">
                  <c:v>0.12004034969737727</c:v>
                </c:pt>
                <c:pt idx="1100">
                  <c:v>0.12004034969737727</c:v>
                </c:pt>
                <c:pt idx="1101">
                  <c:v>0.11970410221923336</c:v>
                </c:pt>
                <c:pt idx="1102">
                  <c:v>0.11936785474108944</c:v>
                </c:pt>
                <c:pt idx="1103">
                  <c:v>0.11903160726294552</c:v>
                </c:pt>
                <c:pt idx="1104">
                  <c:v>0.11802286482851379</c:v>
                </c:pt>
                <c:pt idx="1105">
                  <c:v>0.11802286482851379</c:v>
                </c:pt>
                <c:pt idx="1106">
                  <c:v>0.11768661735036987</c:v>
                </c:pt>
                <c:pt idx="1107">
                  <c:v>0.11701412239408204</c:v>
                </c:pt>
                <c:pt idx="1108">
                  <c:v>0.11499663752521856</c:v>
                </c:pt>
                <c:pt idx="1109">
                  <c:v>0.11499663752521856</c:v>
                </c:pt>
                <c:pt idx="1110">
                  <c:v>0.1136516476126429</c:v>
                </c:pt>
                <c:pt idx="1111">
                  <c:v>0.11297915265635508</c:v>
                </c:pt>
                <c:pt idx="1112">
                  <c:v>0.11297915265635508</c:v>
                </c:pt>
                <c:pt idx="1113">
                  <c:v>0.11230665770006724</c:v>
                </c:pt>
                <c:pt idx="1114">
                  <c:v>0.11197041022192333</c:v>
                </c:pt>
                <c:pt idx="1115">
                  <c:v>0.1109616677874916</c:v>
                </c:pt>
                <c:pt idx="1116">
                  <c:v>0.10995292535305985</c:v>
                </c:pt>
                <c:pt idx="1117">
                  <c:v>0.10827168796234028</c:v>
                </c:pt>
                <c:pt idx="1118">
                  <c:v>0.10490921318090114</c:v>
                </c:pt>
                <c:pt idx="1119">
                  <c:v>0.10390047074646939</c:v>
                </c:pt>
                <c:pt idx="1120">
                  <c:v>0.10356422326832548</c:v>
                </c:pt>
                <c:pt idx="1121">
                  <c:v>0.10322797579018157</c:v>
                </c:pt>
                <c:pt idx="1122">
                  <c:v>0.10289172831203766</c:v>
                </c:pt>
                <c:pt idx="1123">
                  <c:v>0.10255548083389375</c:v>
                </c:pt>
                <c:pt idx="1124">
                  <c:v>0.101546738399462</c:v>
                </c:pt>
                <c:pt idx="1125">
                  <c:v>0.10121049092131809</c:v>
                </c:pt>
                <c:pt idx="1126">
                  <c:v>9.919300605245461E-2</c:v>
                </c:pt>
                <c:pt idx="1127">
                  <c:v>9.7175521183591129E-2</c:v>
                </c:pt>
                <c:pt idx="1128">
                  <c:v>9.7175521183591129E-2</c:v>
                </c:pt>
                <c:pt idx="1129">
                  <c:v>9.3813046402151989E-2</c:v>
                </c:pt>
                <c:pt idx="1130">
                  <c:v>9.3476798924008064E-2</c:v>
                </c:pt>
                <c:pt idx="1131">
                  <c:v>9.2468056489576331E-2</c:v>
                </c:pt>
                <c:pt idx="1132">
                  <c:v>8.8096839273705443E-2</c:v>
                </c:pt>
                <c:pt idx="1133">
                  <c:v>8.6751849361129785E-2</c:v>
                </c:pt>
                <c:pt idx="1134">
                  <c:v>8.4061869535978481E-2</c:v>
                </c:pt>
                <c:pt idx="1135">
                  <c:v>8.4061869535978481E-2</c:v>
                </c:pt>
                <c:pt idx="1136">
                  <c:v>8.3053127101546734E-2</c:v>
                </c:pt>
                <c:pt idx="1137">
                  <c:v>8.0026899798251519E-2</c:v>
                </c:pt>
                <c:pt idx="1138">
                  <c:v>7.9690652320107594E-2</c:v>
                </c:pt>
                <c:pt idx="1139">
                  <c:v>7.868190988567586E-2</c:v>
                </c:pt>
                <c:pt idx="1140">
                  <c:v>7.700067249495629E-2</c:v>
                </c:pt>
                <c:pt idx="1141">
                  <c:v>7.6664425016812379E-2</c:v>
                </c:pt>
                <c:pt idx="1142">
                  <c:v>7.4646940147948884E-2</c:v>
                </c:pt>
                <c:pt idx="1143">
                  <c:v>7.3974445191661062E-2</c:v>
                </c:pt>
                <c:pt idx="1144">
                  <c:v>7.3638197713517151E-2</c:v>
                </c:pt>
                <c:pt idx="1145">
                  <c:v>7.2293207800941492E-2</c:v>
                </c:pt>
                <c:pt idx="1146">
                  <c:v>6.9603227975790188E-2</c:v>
                </c:pt>
                <c:pt idx="1147">
                  <c:v>6.7249495628782782E-2</c:v>
                </c:pt>
                <c:pt idx="1148">
                  <c:v>6.6913248150638871E-2</c:v>
                </c:pt>
                <c:pt idx="1149">
                  <c:v>6.5232010759919301E-2</c:v>
                </c:pt>
                <c:pt idx="1150">
                  <c:v>6.489576328177539E-2</c:v>
                </c:pt>
                <c:pt idx="1151">
                  <c:v>6.3550773369199731E-2</c:v>
                </c:pt>
                <c:pt idx="1152">
                  <c:v>6.321452589105582E-2</c:v>
                </c:pt>
                <c:pt idx="1153">
                  <c:v>6.0188298587760591E-2</c:v>
                </c:pt>
                <c:pt idx="1154">
                  <c:v>5.9515803631472762E-2</c:v>
                </c:pt>
                <c:pt idx="1155">
                  <c:v>5.9179556153328851E-2</c:v>
                </c:pt>
                <c:pt idx="1156">
                  <c:v>5.9179556153328851E-2</c:v>
                </c:pt>
                <c:pt idx="1157">
                  <c:v>5.817081371889711E-2</c:v>
                </c:pt>
                <c:pt idx="1158">
                  <c:v>5.6153328850033622E-2</c:v>
                </c:pt>
                <c:pt idx="1159">
                  <c:v>5.54808338937458E-2</c:v>
                </c:pt>
                <c:pt idx="1160">
                  <c:v>5.4472091459314052E-2</c:v>
                </c:pt>
                <c:pt idx="1161">
                  <c:v>5.2454606590450571E-2</c:v>
                </c:pt>
                <c:pt idx="1162">
                  <c:v>4.875588433086752E-2</c:v>
                </c:pt>
                <c:pt idx="1163">
                  <c:v>4.5729657027572292E-2</c:v>
                </c:pt>
                <c:pt idx="1164">
                  <c:v>4.270342972427707E-2</c:v>
                </c:pt>
                <c:pt idx="1165">
                  <c:v>4.001344989912576E-2</c:v>
                </c:pt>
                <c:pt idx="1166">
                  <c:v>3.429724277067922E-2</c:v>
                </c:pt>
                <c:pt idx="1167">
                  <c:v>3.0934767989240081E-2</c:v>
                </c:pt>
                <c:pt idx="1168">
                  <c:v>2.9253530598520511E-2</c:v>
                </c:pt>
                <c:pt idx="1169">
                  <c:v>2.4209818426361801E-2</c:v>
                </c:pt>
                <c:pt idx="1170">
                  <c:v>2.1183591123066576E-2</c:v>
                </c:pt>
                <c:pt idx="1171">
                  <c:v>2.0174848688634835E-2</c:v>
                </c:pt>
                <c:pt idx="1172">
                  <c:v>1.9838601210490921E-2</c:v>
                </c:pt>
                <c:pt idx="1173">
                  <c:v>1.9502353732347006E-2</c:v>
                </c:pt>
                <c:pt idx="1174">
                  <c:v>1.882985877605918E-2</c:v>
                </c:pt>
                <c:pt idx="1175">
                  <c:v>1.6812373907195696E-2</c:v>
                </c:pt>
                <c:pt idx="1176">
                  <c:v>1.1432414256893073E-2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0.58843308675184935</c:v>
                </c:pt>
                <c:pt idx="1193">
                  <c:v>0.43779421654337591</c:v>
                </c:pt>
                <c:pt idx="1194">
                  <c:v>0.57431069266980495</c:v>
                </c:pt>
                <c:pt idx="1195">
                  <c:v>0.39979825151311366</c:v>
                </c:pt>
                <c:pt idx="1196">
                  <c:v>0.2296570275722932</c:v>
                </c:pt>
                <c:pt idx="1197">
                  <c:v>5.817081371889711E-2</c:v>
                </c:pt>
                <c:pt idx="1198">
                  <c:v>0.61667787491593817</c:v>
                </c:pt>
                <c:pt idx="1199">
                  <c:v>0.74915938130464022</c:v>
                </c:pt>
                <c:pt idx="1200">
                  <c:v>0.76193678547410892</c:v>
                </c:pt>
                <c:pt idx="1201">
                  <c:v>0.20342972427706793</c:v>
                </c:pt>
                <c:pt idx="1202">
                  <c:v>0.9572965702757229</c:v>
                </c:pt>
                <c:pt idx="1203">
                  <c:v>6.489576328177539E-2</c:v>
                </c:pt>
                <c:pt idx="1204">
                  <c:v>0.21856086079354406</c:v>
                </c:pt>
                <c:pt idx="1205">
                  <c:v>0.31775386684599866</c:v>
                </c:pt>
                <c:pt idx="1206">
                  <c:v>0.29186281102891726</c:v>
                </c:pt>
                <c:pt idx="1207">
                  <c:v>0.28211163416274376</c:v>
                </c:pt>
                <c:pt idx="1208">
                  <c:v>0.17652992602555481</c:v>
                </c:pt>
                <c:pt idx="1209">
                  <c:v>0.31775386684599866</c:v>
                </c:pt>
                <c:pt idx="1210">
                  <c:v>0.64425016812373903</c:v>
                </c:pt>
                <c:pt idx="1211">
                  <c:v>0.4929388029589778</c:v>
                </c:pt>
                <c:pt idx="1212">
                  <c:v>0.51546738399462</c:v>
                </c:pt>
                <c:pt idx="1213">
                  <c:v>0.32515131136516479</c:v>
                </c:pt>
                <c:pt idx="1214">
                  <c:v>0.21217215870880968</c:v>
                </c:pt>
                <c:pt idx="1215">
                  <c:v>0.3786146603900471</c:v>
                </c:pt>
                <c:pt idx="1216">
                  <c:v>0.64996637525218559</c:v>
                </c:pt>
                <c:pt idx="1217">
                  <c:v>7.2293207800941492E-2</c:v>
                </c:pt>
                <c:pt idx="1218">
                  <c:v>0.75790181573638193</c:v>
                </c:pt>
                <c:pt idx="1219">
                  <c:v>0.50638870208473441</c:v>
                </c:pt>
                <c:pt idx="1220">
                  <c:v>0.91627437794216549</c:v>
                </c:pt>
                <c:pt idx="1221">
                  <c:v>0.42972427706792199</c:v>
                </c:pt>
                <c:pt idx="1222">
                  <c:v>0.80766644250168129</c:v>
                </c:pt>
                <c:pt idx="1223">
                  <c:v>9.919300605245461E-2</c:v>
                </c:pt>
                <c:pt idx="1224">
                  <c:v>0.2797579018157364</c:v>
                </c:pt>
                <c:pt idx="1225">
                  <c:v>0.82784129119031602</c:v>
                </c:pt>
                <c:pt idx="1226">
                  <c:v>0.90988567585743108</c:v>
                </c:pt>
                <c:pt idx="1227">
                  <c:v>0.69973100201748484</c:v>
                </c:pt>
                <c:pt idx="1228">
                  <c:v>0.6963685272360457</c:v>
                </c:pt>
                <c:pt idx="1229">
                  <c:v>0.56018829858776065</c:v>
                </c:pt>
                <c:pt idx="1230">
                  <c:v>0.51613987895090785</c:v>
                </c:pt>
                <c:pt idx="1231">
                  <c:v>0.20107599193006054</c:v>
                </c:pt>
                <c:pt idx="1232">
                  <c:v>0.40215198386012108</c:v>
                </c:pt>
                <c:pt idx="1233">
                  <c:v>0.4663752521856086</c:v>
                </c:pt>
                <c:pt idx="1234">
                  <c:v>0.36213853396099527</c:v>
                </c:pt>
                <c:pt idx="1235">
                  <c:v>0.48016139878950909</c:v>
                </c:pt>
                <c:pt idx="1236">
                  <c:v>0.22024209818426363</c:v>
                </c:pt>
                <c:pt idx="1237">
                  <c:v>0.6899798251513114</c:v>
                </c:pt>
                <c:pt idx="1238">
                  <c:v>0.36718224613315398</c:v>
                </c:pt>
                <c:pt idx="1239">
                  <c:v>0.95225285810356419</c:v>
                </c:pt>
                <c:pt idx="1240">
                  <c:v>0.75386684599865506</c:v>
                </c:pt>
                <c:pt idx="1241">
                  <c:v>0.63786146603900473</c:v>
                </c:pt>
                <c:pt idx="1242">
                  <c:v>0.63012777404169473</c:v>
                </c:pt>
                <c:pt idx="1243">
                  <c:v>0.30968392737054473</c:v>
                </c:pt>
                <c:pt idx="1244">
                  <c:v>0.70107599193006054</c:v>
                </c:pt>
                <c:pt idx="1245">
                  <c:v>0.74478816408876936</c:v>
                </c:pt>
                <c:pt idx="1246">
                  <c:v>0.20847343644922664</c:v>
                </c:pt>
                <c:pt idx="1247">
                  <c:v>0.59045057162071279</c:v>
                </c:pt>
                <c:pt idx="1248">
                  <c:v>0.19737726967047747</c:v>
                </c:pt>
                <c:pt idx="1249">
                  <c:v>0.84162743779421656</c:v>
                </c:pt>
                <c:pt idx="1250">
                  <c:v>0.71755211835911226</c:v>
                </c:pt>
                <c:pt idx="1251">
                  <c:v>0.24983187626092804</c:v>
                </c:pt>
                <c:pt idx="1252">
                  <c:v>7.700067249495629E-2</c:v>
                </c:pt>
                <c:pt idx="1253">
                  <c:v>0.33893745796906521</c:v>
                </c:pt>
                <c:pt idx="1254">
                  <c:v>0.81876260928043043</c:v>
                </c:pt>
                <c:pt idx="1255">
                  <c:v>0.73470073974445194</c:v>
                </c:pt>
                <c:pt idx="1256">
                  <c:v>0.25588433086751849</c:v>
                </c:pt>
                <c:pt idx="1257">
                  <c:v>5.9179556153328851E-2</c:v>
                </c:pt>
                <c:pt idx="1258">
                  <c:v>0.71351714862138538</c:v>
                </c:pt>
                <c:pt idx="1259">
                  <c:v>0.61835911230665774</c:v>
                </c:pt>
                <c:pt idx="1260">
                  <c:v>0.48486886348352387</c:v>
                </c:pt>
                <c:pt idx="1261">
                  <c:v>0.54337592468056495</c:v>
                </c:pt>
                <c:pt idx="1262">
                  <c:v>0.32481506388702086</c:v>
                </c:pt>
                <c:pt idx="1263">
                  <c:v>0.79757901815736387</c:v>
                </c:pt>
                <c:pt idx="1264">
                  <c:v>0.21856086079354406</c:v>
                </c:pt>
                <c:pt idx="1265">
                  <c:v>0.43241425689307328</c:v>
                </c:pt>
                <c:pt idx="1266">
                  <c:v>0.60625420309347677</c:v>
                </c:pt>
                <c:pt idx="1267">
                  <c:v>0.51277740416946871</c:v>
                </c:pt>
                <c:pt idx="1268">
                  <c:v>0.5181573638197714</c:v>
                </c:pt>
                <c:pt idx="1269">
                  <c:v>0.50033624747814387</c:v>
                </c:pt>
                <c:pt idx="1270">
                  <c:v>0.75487558843308677</c:v>
                </c:pt>
                <c:pt idx="1271">
                  <c:v>0.14458641560188298</c:v>
                </c:pt>
                <c:pt idx="1272">
                  <c:v>0.88399462004034968</c:v>
                </c:pt>
              </c:numCache>
            </c:numRef>
          </c:xVal>
          <c:yVal>
            <c:numRef>
              <c:f>Sheet1!$Y$2:$Y$1274</c:f>
              <c:numCache>
                <c:formatCode>General</c:formatCode>
                <c:ptCount val="1273"/>
                <c:pt idx="0">
                  <c:v>1</c:v>
                </c:pt>
                <c:pt idx="1">
                  <c:v>0.96486687376464342</c:v>
                </c:pt>
                <c:pt idx="2">
                  <c:v>0.90600799615134486</c:v>
                </c:pt>
                <c:pt idx="3">
                  <c:v>0.89245462348768856</c:v>
                </c:pt>
                <c:pt idx="4">
                  <c:v>0.88520477694424649</c:v>
                </c:pt>
                <c:pt idx="5">
                  <c:v>0.84613477827545458</c:v>
                </c:pt>
                <c:pt idx="6">
                  <c:v>0.82882775312204393</c:v>
                </c:pt>
                <c:pt idx="7">
                  <c:v>0.81310775125201884</c:v>
                </c:pt>
                <c:pt idx="8">
                  <c:v>0.80083053565922468</c:v>
                </c:pt>
                <c:pt idx="9">
                  <c:v>0.79723257981551465</c:v>
                </c:pt>
                <c:pt idx="10">
                  <c:v>0.79502901074717458</c:v>
                </c:pt>
                <c:pt idx="11">
                  <c:v>0.78431156753839215</c:v>
                </c:pt>
                <c:pt idx="12">
                  <c:v>0.77309937821663866</c:v>
                </c:pt>
                <c:pt idx="13">
                  <c:v>0.76946412817175391</c:v>
                </c:pt>
                <c:pt idx="14">
                  <c:v>0.76709911330379155</c:v>
                </c:pt>
                <c:pt idx="15">
                  <c:v>0.76274087840644267</c:v>
                </c:pt>
                <c:pt idx="16">
                  <c:v>0.76119665044036711</c:v>
                </c:pt>
                <c:pt idx="17">
                  <c:v>0.75226884167156605</c:v>
                </c:pt>
                <c:pt idx="18">
                  <c:v>0.75174856320435857</c:v>
                </c:pt>
                <c:pt idx="19">
                  <c:v>0.74583889839662176</c:v>
                </c:pt>
                <c:pt idx="20">
                  <c:v>0.74423825962933954</c:v>
                </c:pt>
                <c:pt idx="21">
                  <c:v>0.74303483732386821</c:v>
                </c:pt>
                <c:pt idx="22">
                  <c:v>0.7397720597912858</c:v>
                </c:pt>
                <c:pt idx="23">
                  <c:v>0.73931869385343063</c:v>
                </c:pt>
                <c:pt idx="24">
                  <c:v>0.73729003990368791</c:v>
                </c:pt>
                <c:pt idx="25">
                  <c:v>0.73106154953906777</c:v>
                </c:pt>
                <c:pt idx="26">
                  <c:v>0.73102577456722828</c:v>
                </c:pt>
                <c:pt idx="27">
                  <c:v>0.72922635593598883</c:v>
                </c:pt>
                <c:pt idx="28">
                  <c:v>0.72733110626714659</c:v>
                </c:pt>
                <c:pt idx="29">
                  <c:v>0.72356151958633197</c:v>
                </c:pt>
                <c:pt idx="30">
                  <c:v>0.7229699879345286</c:v>
                </c:pt>
                <c:pt idx="31">
                  <c:v>0.7218620666882769</c:v>
                </c:pt>
                <c:pt idx="32">
                  <c:v>0.71631627723791624</c:v>
                </c:pt>
                <c:pt idx="33">
                  <c:v>0.7159957331358956</c:v>
                </c:pt>
                <c:pt idx="34">
                  <c:v>0.71405441937059044</c:v>
                </c:pt>
                <c:pt idx="35">
                  <c:v>0.70811148211163932</c:v>
                </c:pt>
                <c:pt idx="36">
                  <c:v>0.70727493375905426</c:v>
                </c:pt>
                <c:pt idx="37">
                  <c:v>0.70697534217706404</c:v>
                </c:pt>
                <c:pt idx="38">
                  <c:v>0.7062814441439722</c:v>
                </c:pt>
                <c:pt idx="39">
                  <c:v>0.7047927964965951</c:v>
                </c:pt>
                <c:pt idx="40">
                  <c:v>0.70366085769620212</c:v>
                </c:pt>
                <c:pt idx="41">
                  <c:v>0.70276402517199132</c:v>
                </c:pt>
                <c:pt idx="42">
                  <c:v>0.69907755982447195</c:v>
                </c:pt>
                <c:pt idx="43">
                  <c:v>0.6981654065589471</c:v>
                </c:pt>
                <c:pt idx="44">
                  <c:v>0.69694680303322332</c:v>
                </c:pt>
                <c:pt idx="45">
                  <c:v>0.69632655440359148</c:v>
                </c:pt>
                <c:pt idx="46">
                  <c:v>0.69595602854228866</c:v>
                </c:pt>
                <c:pt idx="47">
                  <c:v>0.69489801375823823</c:v>
                </c:pt>
                <c:pt idx="48">
                  <c:v>0.69423012643730775</c:v>
                </c:pt>
                <c:pt idx="49">
                  <c:v>0.69370582400551994</c:v>
                </c:pt>
                <c:pt idx="50">
                  <c:v>0.69066397918097733</c:v>
                </c:pt>
                <c:pt idx="51">
                  <c:v>0.68815596629817821</c:v>
                </c:pt>
                <c:pt idx="52">
                  <c:v>0.68758987398657045</c:v>
                </c:pt>
                <c:pt idx="53">
                  <c:v>0.68739766711483929</c:v>
                </c:pt>
                <c:pt idx="54">
                  <c:v>0.68471922371898797</c:v>
                </c:pt>
                <c:pt idx="55">
                  <c:v>0.68356237487258453</c:v>
                </c:pt>
                <c:pt idx="56">
                  <c:v>0.68338613541121374</c:v>
                </c:pt>
                <c:pt idx="57">
                  <c:v>0.67965524478604811</c:v>
                </c:pt>
                <c:pt idx="58">
                  <c:v>0.67774618917598717</c:v>
                </c:pt>
                <c:pt idx="59">
                  <c:v>0.67592074433024618</c:v>
                </c:pt>
                <c:pt idx="60">
                  <c:v>0.67562447467828946</c:v>
                </c:pt>
                <c:pt idx="61">
                  <c:v>0.67363848538327531</c:v>
                </c:pt>
                <c:pt idx="62">
                  <c:v>0.67325124578466455</c:v>
                </c:pt>
                <c:pt idx="63">
                  <c:v>0.67112828888513443</c:v>
                </c:pt>
                <c:pt idx="64">
                  <c:v>0.66805825194770863</c:v>
                </c:pt>
                <c:pt idx="65">
                  <c:v>0.66654621126903646</c:v>
                </c:pt>
                <c:pt idx="66">
                  <c:v>0.66623767483677643</c:v>
                </c:pt>
                <c:pt idx="67">
                  <c:v>0.66566377377497021</c:v>
                </c:pt>
                <c:pt idx="68">
                  <c:v>0.66380608627632531</c:v>
                </c:pt>
                <c:pt idx="69">
                  <c:v>0.66358599733851387</c:v>
                </c:pt>
                <c:pt idx="70">
                  <c:v>0.66111025589867922</c:v>
                </c:pt>
                <c:pt idx="71">
                  <c:v>0.65877628557418888</c:v>
                </c:pt>
                <c:pt idx="72">
                  <c:v>0.65659242662404682</c:v>
                </c:pt>
                <c:pt idx="73">
                  <c:v>0.65564716035994919</c:v>
                </c:pt>
                <c:pt idx="74">
                  <c:v>0.65479784472293578</c:v>
                </c:pt>
                <c:pt idx="75">
                  <c:v>0.65280449624558778</c:v>
                </c:pt>
                <c:pt idx="76">
                  <c:v>0.65198064652421028</c:v>
                </c:pt>
                <c:pt idx="77">
                  <c:v>0.65010507375426574</c:v>
                </c:pt>
                <c:pt idx="78">
                  <c:v>0.64985866627210997</c:v>
                </c:pt>
                <c:pt idx="79">
                  <c:v>0.64926291576916417</c:v>
                </c:pt>
                <c:pt idx="80">
                  <c:v>0.64886549777693125</c:v>
                </c:pt>
                <c:pt idx="81">
                  <c:v>0.64673953342341073</c:v>
                </c:pt>
                <c:pt idx="82">
                  <c:v>0.64627835209149709</c:v>
                </c:pt>
                <c:pt idx="83">
                  <c:v>0.64556067346860635</c:v>
                </c:pt>
                <c:pt idx="84">
                  <c:v>0.64516399073022079</c:v>
                </c:pt>
                <c:pt idx="85">
                  <c:v>0.64462163028677144</c:v>
                </c:pt>
                <c:pt idx="86">
                  <c:v>0.64209097291424488</c:v>
                </c:pt>
                <c:pt idx="87">
                  <c:v>0.64051657739422629</c:v>
                </c:pt>
                <c:pt idx="88">
                  <c:v>0.64017473972069172</c:v>
                </c:pt>
                <c:pt idx="89">
                  <c:v>0.63970266024364852</c:v>
                </c:pt>
                <c:pt idx="90">
                  <c:v>0.63921309634152967</c:v>
                </c:pt>
                <c:pt idx="91">
                  <c:v>0.63786910324476598</c:v>
                </c:pt>
                <c:pt idx="92">
                  <c:v>0.63759604723988261</c:v>
                </c:pt>
                <c:pt idx="93">
                  <c:v>0.63565239040659383</c:v>
                </c:pt>
                <c:pt idx="94">
                  <c:v>0.63536897440924622</c:v>
                </c:pt>
                <c:pt idx="95">
                  <c:v>0.6347994095734435</c:v>
                </c:pt>
                <c:pt idx="96">
                  <c:v>0.63350351137970307</c:v>
                </c:pt>
                <c:pt idx="97">
                  <c:v>0.63311229432353255</c:v>
                </c:pt>
                <c:pt idx="98">
                  <c:v>0.63277713815860503</c:v>
                </c:pt>
                <c:pt idx="99">
                  <c:v>0.63176522511955779</c:v>
                </c:pt>
                <c:pt idx="100">
                  <c:v>0.63176522511955779</c:v>
                </c:pt>
                <c:pt idx="101">
                  <c:v>0.63123519568039244</c:v>
                </c:pt>
                <c:pt idx="102">
                  <c:v>0.63061823354687363</c:v>
                </c:pt>
                <c:pt idx="103">
                  <c:v>0.63056594636814833</c:v>
                </c:pt>
                <c:pt idx="104">
                  <c:v>0.63039868940558785</c:v>
                </c:pt>
                <c:pt idx="105">
                  <c:v>0.63017214042117164</c:v>
                </c:pt>
                <c:pt idx="106">
                  <c:v>0.62980290568334174</c:v>
                </c:pt>
                <c:pt idx="107">
                  <c:v>0.62876473832393087</c:v>
                </c:pt>
                <c:pt idx="108">
                  <c:v>0.62863254986942274</c:v>
                </c:pt>
                <c:pt idx="109">
                  <c:v>0.62832621698408486</c:v>
                </c:pt>
                <c:pt idx="110">
                  <c:v>0.62791242852064733</c:v>
                </c:pt>
                <c:pt idx="111">
                  <c:v>0.62689257828344058</c:v>
                </c:pt>
                <c:pt idx="112">
                  <c:v>0.62661406766944217</c:v>
                </c:pt>
                <c:pt idx="113">
                  <c:v>0.62623569983864058</c:v>
                </c:pt>
                <c:pt idx="114">
                  <c:v>0.62540787930356312</c:v>
                </c:pt>
                <c:pt idx="115">
                  <c:v>0.6234872899524263</c:v>
                </c:pt>
                <c:pt idx="116">
                  <c:v>0.62329605751350481</c:v>
                </c:pt>
                <c:pt idx="117">
                  <c:v>0.62306773461845077</c:v>
                </c:pt>
                <c:pt idx="118">
                  <c:v>0.62297096458195844</c:v>
                </c:pt>
                <c:pt idx="119">
                  <c:v>0.62144168973027314</c:v>
                </c:pt>
                <c:pt idx="120">
                  <c:v>0.62018875737958457</c:v>
                </c:pt>
                <c:pt idx="121">
                  <c:v>0.61960425050249179</c:v>
                </c:pt>
                <c:pt idx="122">
                  <c:v>0.61925690949820189</c:v>
                </c:pt>
                <c:pt idx="123">
                  <c:v>0.61896792816073842</c:v>
                </c:pt>
                <c:pt idx="124">
                  <c:v>0.61832069660075528</c:v>
                </c:pt>
                <c:pt idx="125">
                  <c:v>0.61789313763001952</c:v>
                </c:pt>
                <c:pt idx="126">
                  <c:v>0.61782377573092262</c:v>
                </c:pt>
                <c:pt idx="127">
                  <c:v>0.61725939974983213</c:v>
                </c:pt>
                <c:pt idx="128">
                  <c:v>0.61669357097800692</c:v>
                </c:pt>
                <c:pt idx="129">
                  <c:v>0.61634537070114848</c:v>
                </c:pt>
                <c:pt idx="130">
                  <c:v>0.61617049544571145</c:v>
                </c:pt>
                <c:pt idx="131">
                  <c:v>0.61539889968375894</c:v>
                </c:pt>
                <c:pt idx="132">
                  <c:v>0.61521630426292429</c:v>
                </c:pt>
                <c:pt idx="133">
                  <c:v>0.61478832894362423</c:v>
                </c:pt>
                <c:pt idx="134">
                  <c:v>0.6140268097027729</c:v>
                </c:pt>
                <c:pt idx="135">
                  <c:v>0.6135315896611172</c:v>
                </c:pt>
                <c:pt idx="136">
                  <c:v>0.61289022241495328</c:v>
                </c:pt>
                <c:pt idx="137">
                  <c:v>0.61243003323280942</c:v>
                </c:pt>
                <c:pt idx="138">
                  <c:v>0.61223057569512551</c:v>
                </c:pt>
                <c:pt idx="139">
                  <c:v>0.61111396870914647</c:v>
                </c:pt>
                <c:pt idx="140">
                  <c:v>0.6105680825906219</c:v>
                </c:pt>
                <c:pt idx="141">
                  <c:v>0.61029981459422633</c:v>
                </c:pt>
                <c:pt idx="142">
                  <c:v>0.60924350285297324</c:v>
                </c:pt>
                <c:pt idx="143">
                  <c:v>0.60906178663628741</c:v>
                </c:pt>
                <c:pt idx="144">
                  <c:v>0.60688698548203635</c:v>
                </c:pt>
                <c:pt idx="145">
                  <c:v>0.60678347414219636</c:v>
                </c:pt>
                <c:pt idx="146">
                  <c:v>0.60643796684328488</c:v>
                </c:pt>
                <c:pt idx="147">
                  <c:v>0.60585115454674887</c:v>
                </c:pt>
                <c:pt idx="148">
                  <c:v>0.60531627951897471</c:v>
                </c:pt>
                <c:pt idx="149">
                  <c:v>0.60472142372251803</c:v>
                </c:pt>
                <c:pt idx="150">
                  <c:v>0.60441094063925849</c:v>
                </c:pt>
                <c:pt idx="151">
                  <c:v>0.60333393770313737</c:v>
                </c:pt>
                <c:pt idx="152">
                  <c:v>0.60273956247922555</c:v>
                </c:pt>
                <c:pt idx="153">
                  <c:v>0.6024898928617769</c:v>
                </c:pt>
                <c:pt idx="154">
                  <c:v>0.60240378843531184</c:v>
                </c:pt>
                <c:pt idx="155">
                  <c:v>0.60165479065606642</c:v>
                </c:pt>
                <c:pt idx="156">
                  <c:v>0.6015859159733743</c:v>
                </c:pt>
                <c:pt idx="157">
                  <c:v>0.60150854157903688</c:v>
                </c:pt>
                <c:pt idx="158">
                  <c:v>0.59922774428128089</c:v>
                </c:pt>
                <c:pt idx="159">
                  <c:v>0.59899574511698983</c:v>
                </c:pt>
                <c:pt idx="160">
                  <c:v>0.59877277274390961</c:v>
                </c:pt>
                <c:pt idx="161">
                  <c:v>0.59778382531449326</c:v>
                </c:pt>
                <c:pt idx="162">
                  <c:v>0.59726766382590724</c:v>
                </c:pt>
                <c:pt idx="163">
                  <c:v>0.59693273798146207</c:v>
                </c:pt>
                <c:pt idx="164">
                  <c:v>0.59607389947835288</c:v>
                </c:pt>
                <c:pt idx="165">
                  <c:v>0.59525910533824633</c:v>
                </c:pt>
                <c:pt idx="166">
                  <c:v>0.59488087924312616</c:v>
                </c:pt>
                <c:pt idx="167">
                  <c:v>0.5948121108621951</c:v>
                </c:pt>
                <c:pt idx="168">
                  <c:v>0.59446980368921598</c:v>
                </c:pt>
                <c:pt idx="169">
                  <c:v>0.59410105395317103</c:v>
                </c:pt>
                <c:pt idx="170">
                  <c:v>0.59275815044945823</c:v>
                </c:pt>
                <c:pt idx="171">
                  <c:v>0.59274098050042567</c:v>
                </c:pt>
                <c:pt idx="172">
                  <c:v>0.5923211726997677</c:v>
                </c:pt>
                <c:pt idx="173">
                  <c:v>0.59178897293298061</c:v>
                </c:pt>
                <c:pt idx="174">
                  <c:v>0.59142081892972165</c:v>
                </c:pt>
                <c:pt idx="175">
                  <c:v>0.59010125973566341</c:v>
                </c:pt>
                <c:pt idx="176">
                  <c:v>0.58988032924224376</c:v>
                </c:pt>
                <c:pt idx="177">
                  <c:v>0.58876751811498274</c:v>
                </c:pt>
                <c:pt idx="178">
                  <c:v>0.58858859896338511</c:v>
                </c:pt>
                <c:pt idx="179">
                  <c:v>0.58828967176740166</c:v>
                </c:pt>
                <c:pt idx="180">
                  <c:v>0.58813771782919499</c:v>
                </c:pt>
                <c:pt idx="181">
                  <c:v>0.58795889390625822</c:v>
                </c:pt>
                <c:pt idx="182">
                  <c:v>0.58712881667337813</c:v>
                </c:pt>
                <c:pt idx="183">
                  <c:v>0.58711167772902584</c:v>
                </c:pt>
                <c:pt idx="184">
                  <c:v>0.58658299034959394</c:v>
                </c:pt>
                <c:pt idx="185">
                  <c:v>0.58653158680425743</c:v>
                </c:pt>
                <c:pt idx="186">
                  <c:v>0.58642877971358454</c:v>
                </c:pt>
                <c:pt idx="187">
                  <c:v>0.58587327992954319</c:v>
                </c:pt>
                <c:pt idx="188">
                  <c:v>0.5854720749370721</c:v>
                </c:pt>
                <c:pt idx="189">
                  <c:v>0.58365628583462814</c:v>
                </c:pt>
                <c:pt idx="190">
                  <c:v>0.58281007509488592</c:v>
                </c:pt>
                <c:pt idx="191">
                  <c:v>0.58224839873560263</c:v>
                </c:pt>
                <c:pt idx="192">
                  <c:v>0.58199154710542189</c:v>
                </c:pt>
                <c:pt idx="193">
                  <c:v>0.58151209072908461</c:v>
                </c:pt>
                <c:pt idx="194">
                  <c:v>0.58121430627703263</c:v>
                </c:pt>
                <c:pt idx="195">
                  <c:v>0.58023181889422115</c:v>
                </c:pt>
                <c:pt idx="196">
                  <c:v>0.58012910481758917</c:v>
                </c:pt>
                <c:pt idx="197">
                  <c:v>0.57971171981123559</c:v>
                </c:pt>
                <c:pt idx="198">
                  <c:v>0.57936693447845133</c:v>
                </c:pt>
                <c:pt idx="199">
                  <c:v>0.57903532613479947</c:v>
                </c:pt>
                <c:pt idx="200">
                  <c:v>0.5787143789719349</c:v>
                </c:pt>
                <c:pt idx="201">
                  <c:v>0.57836335948378803</c:v>
                </c:pt>
                <c:pt idx="202">
                  <c:v>0.57814514411451556</c:v>
                </c:pt>
                <c:pt idx="203">
                  <c:v>0.57689115317545625</c:v>
                </c:pt>
                <c:pt idx="204">
                  <c:v>0.57634433691652198</c:v>
                </c:pt>
                <c:pt idx="205">
                  <c:v>0.57580202519471324</c:v>
                </c:pt>
                <c:pt idx="206">
                  <c:v>0.5749136790944277</c:v>
                </c:pt>
                <c:pt idx="207">
                  <c:v>0.57453168593064963</c:v>
                </c:pt>
                <c:pt idx="208">
                  <c:v>0.57391066439863003</c:v>
                </c:pt>
                <c:pt idx="209">
                  <c:v>0.57357885230993622</c:v>
                </c:pt>
                <c:pt idx="210">
                  <c:v>0.57303751059169705</c:v>
                </c:pt>
                <c:pt idx="211">
                  <c:v>0.57290098369656528</c:v>
                </c:pt>
                <c:pt idx="212">
                  <c:v>0.57267306607697543</c:v>
                </c:pt>
                <c:pt idx="213">
                  <c:v>0.5725134340511514</c:v>
                </c:pt>
                <c:pt idx="214">
                  <c:v>0.57225751256138013</c:v>
                </c:pt>
                <c:pt idx="215">
                  <c:v>0.57186509961039733</c:v>
                </c:pt>
                <c:pt idx="216">
                  <c:v>0.57138144874373797</c:v>
                </c:pt>
                <c:pt idx="217">
                  <c:v>0.57092018325626348</c:v>
                </c:pt>
                <c:pt idx="218">
                  <c:v>0.56982301620483977</c:v>
                </c:pt>
                <c:pt idx="219">
                  <c:v>0.56949905937336476</c:v>
                </c:pt>
                <c:pt idx="220">
                  <c:v>0.56946495865426217</c:v>
                </c:pt>
                <c:pt idx="221">
                  <c:v>0.56895344786772284</c:v>
                </c:pt>
                <c:pt idx="222">
                  <c:v>0.56780551508152921</c:v>
                </c:pt>
                <c:pt idx="223">
                  <c:v>0.56745902006208782</c:v>
                </c:pt>
                <c:pt idx="224">
                  <c:v>0.5671637270575608</c:v>
                </c:pt>
                <c:pt idx="225">
                  <c:v>0.56661286911708619</c:v>
                </c:pt>
                <c:pt idx="226">
                  <c:v>0.56625499759459041</c:v>
                </c:pt>
                <c:pt idx="227">
                  <c:v>0.56597152623174229</c:v>
                </c:pt>
                <c:pt idx="228">
                  <c:v>0.56494930192187165</c:v>
                </c:pt>
                <c:pt idx="229">
                  <c:v>0.56493226485004044</c:v>
                </c:pt>
                <c:pt idx="230">
                  <c:v>0.56445522683876737</c:v>
                </c:pt>
                <c:pt idx="231">
                  <c:v>0.56413152247397502</c:v>
                </c:pt>
                <c:pt idx="232">
                  <c:v>0.56397301768974251</c:v>
                </c:pt>
                <c:pt idx="233">
                  <c:v>0.5634754280046631</c:v>
                </c:pt>
                <c:pt idx="234">
                  <c:v>0.56309570704102785</c:v>
                </c:pt>
                <c:pt idx="235">
                  <c:v>0.56294249298402843</c:v>
                </c:pt>
                <c:pt idx="236">
                  <c:v>0.56264285268039771</c:v>
                </c:pt>
                <c:pt idx="237">
                  <c:v>0.56236543387407045</c:v>
                </c:pt>
                <c:pt idx="238">
                  <c:v>0.56228034817281558</c:v>
                </c:pt>
                <c:pt idx="239">
                  <c:v>0.56178354689246401</c:v>
                </c:pt>
                <c:pt idx="240">
                  <c:v>0.56169850548360956</c:v>
                </c:pt>
                <c:pt idx="241">
                  <c:v>0.56156243922944238</c:v>
                </c:pt>
                <c:pt idx="242">
                  <c:v>0.56137027665011174</c:v>
                </c:pt>
                <c:pt idx="243">
                  <c:v>0.56099110269762198</c:v>
                </c:pt>
                <c:pt idx="244">
                  <c:v>0.56068001502309639</c:v>
                </c:pt>
                <c:pt idx="245">
                  <c:v>0.56016996588577173</c:v>
                </c:pt>
                <c:pt idx="246">
                  <c:v>0.55999994950666354</c:v>
                </c:pt>
                <c:pt idx="247">
                  <c:v>0.55970601184959023</c:v>
                </c:pt>
                <c:pt idx="248">
                  <c:v>0.55961609827668679</c:v>
                </c:pt>
                <c:pt idx="249">
                  <c:v>0.55949219914492188</c:v>
                </c:pt>
                <c:pt idx="250">
                  <c:v>0.55845803581851128</c:v>
                </c:pt>
                <c:pt idx="251">
                  <c:v>0.55837309406755786</c:v>
                </c:pt>
                <c:pt idx="252">
                  <c:v>0.55743873480706996</c:v>
                </c:pt>
                <c:pt idx="253">
                  <c:v>0.55723017739571445</c:v>
                </c:pt>
                <c:pt idx="254">
                  <c:v>0.55702165541827942</c:v>
                </c:pt>
                <c:pt idx="255">
                  <c:v>0.55641023426405622</c:v>
                </c:pt>
                <c:pt idx="256">
                  <c:v>0.5561925747644092</c:v>
                </c:pt>
                <c:pt idx="257">
                  <c:v>0.55585302922259772</c:v>
                </c:pt>
                <c:pt idx="258">
                  <c:v>0.55530521859927362</c:v>
                </c:pt>
                <c:pt idx="259">
                  <c:v>0.55496120616887723</c:v>
                </c:pt>
                <c:pt idx="260">
                  <c:v>0.55448149954047732</c:v>
                </c:pt>
                <c:pt idx="261">
                  <c:v>0.55408674130689117</c:v>
                </c:pt>
                <c:pt idx="262">
                  <c:v>0.5539295940847323</c:v>
                </c:pt>
                <c:pt idx="263">
                  <c:v>0.55377246900877353</c:v>
                </c:pt>
                <c:pt idx="264">
                  <c:v>0.55359840430426466</c:v>
                </c:pt>
                <c:pt idx="265">
                  <c:v>0.5533948630072596</c:v>
                </c:pt>
                <c:pt idx="266">
                  <c:v>0.55310651283650236</c:v>
                </c:pt>
                <c:pt idx="267">
                  <c:v>0.55274598376997996</c:v>
                </c:pt>
                <c:pt idx="268">
                  <c:v>0.55271206464971923</c:v>
                </c:pt>
                <c:pt idx="269">
                  <c:v>0.55260597549217338</c:v>
                </c:pt>
                <c:pt idx="270">
                  <c:v>0.55222429458981837</c:v>
                </c:pt>
                <c:pt idx="271">
                  <c:v>0.55109700427685204</c:v>
                </c:pt>
                <c:pt idx="272">
                  <c:v>0.55071996078882379</c:v>
                </c:pt>
                <c:pt idx="273">
                  <c:v>0.55049965924749023</c:v>
                </c:pt>
                <c:pt idx="274">
                  <c:v>0.54925051611165965</c:v>
                </c:pt>
                <c:pt idx="275">
                  <c:v>0.54901816260816505</c:v>
                </c:pt>
                <c:pt idx="276">
                  <c:v>0.54866256992967233</c:v>
                </c:pt>
                <c:pt idx="277">
                  <c:v>0.54852308873143085</c:v>
                </c:pt>
                <c:pt idx="278">
                  <c:v>0.54837959021246907</c:v>
                </c:pt>
                <c:pt idx="279">
                  <c:v>0.54817647412250836</c:v>
                </c:pt>
                <c:pt idx="280">
                  <c:v>0.54805397905983755</c:v>
                </c:pt>
                <c:pt idx="281">
                  <c:v>0.54756815122169633</c:v>
                </c:pt>
                <c:pt idx="282">
                  <c:v>0.54744572481224629</c:v>
                </c:pt>
                <c:pt idx="283">
                  <c:v>0.54685069627542771</c:v>
                </c:pt>
                <c:pt idx="284">
                  <c:v>0.54628491622524311</c:v>
                </c:pt>
                <c:pt idx="285">
                  <c:v>0.54618351763290429</c:v>
                </c:pt>
                <c:pt idx="286">
                  <c:v>0.54528396334068618</c:v>
                </c:pt>
                <c:pt idx="287">
                  <c:v>0.54491221722375105</c:v>
                </c:pt>
                <c:pt idx="288">
                  <c:v>0.54457426620835558</c:v>
                </c:pt>
                <c:pt idx="289">
                  <c:v>0.54414809137513354</c:v>
                </c:pt>
                <c:pt idx="290">
                  <c:v>0.54378958204207151</c:v>
                </c:pt>
                <c:pt idx="291">
                  <c:v>0.54326589527464986</c:v>
                </c:pt>
                <c:pt idx="292">
                  <c:v>0.54321521591006061</c:v>
                </c:pt>
                <c:pt idx="293">
                  <c:v>0.54283996626425024</c:v>
                </c:pt>
                <c:pt idx="294">
                  <c:v>0.54245760325892844</c:v>
                </c:pt>
                <c:pt idx="295">
                  <c:v>0.54223810783928306</c:v>
                </c:pt>
                <c:pt idx="296">
                  <c:v>0.54167740591280955</c:v>
                </c:pt>
                <c:pt idx="297">
                  <c:v>0.54160634761477555</c:v>
                </c:pt>
                <c:pt idx="298">
                  <c:v>0.54145442911048924</c:v>
                </c:pt>
                <c:pt idx="299">
                  <c:v>0.54128563077239322</c:v>
                </c:pt>
                <c:pt idx="300">
                  <c:v>0.54112672292731667</c:v>
                </c:pt>
                <c:pt idx="301">
                  <c:v>0.54037733980418734</c:v>
                </c:pt>
                <c:pt idx="302">
                  <c:v>0.54007366224825615</c:v>
                </c:pt>
                <c:pt idx="303">
                  <c:v>0.53995216154997538</c:v>
                </c:pt>
                <c:pt idx="304">
                  <c:v>0.53959791757507625</c:v>
                </c:pt>
                <c:pt idx="305">
                  <c:v>0.53919991049391713</c:v>
                </c:pt>
                <c:pt idx="306">
                  <c:v>0.53898070297487466</c:v>
                </c:pt>
                <c:pt idx="307">
                  <c:v>0.53887953027377822</c:v>
                </c:pt>
                <c:pt idx="308">
                  <c:v>0.5387614954558323</c:v>
                </c:pt>
                <c:pt idx="309">
                  <c:v>0.53864346063788626</c:v>
                </c:pt>
                <c:pt idx="310">
                  <c:v>0.53830295838022513</c:v>
                </c:pt>
                <c:pt idx="311">
                  <c:v>0.53801634004232546</c:v>
                </c:pt>
                <c:pt idx="312">
                  <c:v>0.53749368307321399</c:v>
                </c:pt>
                <c:pt idx="313">
                  <c:v>0.53732193486124846</c:v>
                </c:pt>
                <c:pt idx="314">
                  <c:v>0.53692795838853002</c:v>
                </c:pt>
                <c:pt idx="315">
                  <c:v>0.53668889237174799</c:v>
                </c:pt>
                <c:pt idx="316">
                  <c:v>0.53653411479301294</c:v>
                </c:pt>
                <c:pt idx="317">
                  <c:v>0.5362108932153854</c:v>
                </c:pt>
                <c:pt idx="318">
                  <c:v>0.53590458247624773</c:v>
                </c:pt>
                <c:pt idx="319">
                  <c:v>0.5357192940774661</c:v>
                </c:pt>
                <c:pt idx="320">
                  <c:v>0.53570244967757674</c:v>
                </c:pt>
                <c:pt idx="321">
                  <c:v>0.5354574794838155</c:v>
                </c:pt>
                <c:pt idx="322">
                  <c:v>0.5352186969383963</c:v>
                </c:pt>
                <c:pt idx="323">
                  <c:v>0.53511462529969067</c:v>
                </c:pt>
                <c:pt idx="324">
                  <c:v>0.53509779197290153</c:v>
                </c:pt>
                <c:pt idx="325">
                  <c:v>0.53490957584645049</c:v>
                </c:pt>
                <c:pt idx="326">
                  <c:v>0.53348706561141801</c:v>
                </c:pt>
                <c:pt idx="327">
                  <c:v>0.53304385813560484</c:v>
                </c:pt>
                <c:pt idx="328">
                  <c:v>0.53289247778398385</c:v>
                </c:pt>
                <c:pt idx="329">
                  <c:v>0.53235141510786754</c:v>
                </c:pt>
                <c:pt idx="330">
                  <c:v>0.53142371742440664</c:v>
                </c:pt>
                <c:pt idx="331">
                  <c:v>0.53098383409324701</c:v>
                </c:pt>
                <c:pt idx="332">
                  <c:v>0.53081033633146379</c:v>
                </c:pt>
                <c:pt idx="333">
                  <c:v>0.53048561545608119</c:v>
                </c:pt>
                <c:pt idx="334">
                  <c:v>0.53006285556693367</c:v>
                </c:pt>
                <c:pt idx="335">
                  <c:v>0.52997619084160286</c:v>
                </c:pt>
                <c:pt idx="336">
                  <c:v>0.52939714743210486</c:v>
                </c:pt>
                <c:pt idx="337">
                  <c:v>0.52932733375052343</c:v>
                </c:pt>
                <c:pt idx="338">
                  <c:v>0.52926016875448856</c:v>
                </c:pt>
                <c:pt idx="339">
                  <c:v>0.52910904751341026</c:v>
                </c:pt>
                <c:pt idx="340">
                  <c:v>0.52880680503125344</c:v>
                </c:pt>
                <c:pt idx="341">
                  <c:v>0.52846329310498219</c:v>
                </c:pt>
                <c:pt idx="342">
                  <c:v>0.52820895949776669</c:v>
                </c:pt>
                <c:pt idx="343">
                  <c:v>0.52753012973930613</c:v>
                </c:pt>
                <c:pt idx="344">
                  <c:v>0.52727597994555275</c:v>
                </c:pt>
                <c:pt idx="345">
                  <c:v>0.52717282073029625</c:v>
                </c:pt>
                <c:pt idx="346">
                  <c:v>0.52669574949972287</c:v>
                </c:pt>
                <c:pt idx="347">
                  <c:v>0.52618787069002004</c:v>
                </c:pt>
                <c:pt idx="348">
                  <c:v>0.52607054897972128</c:v>
                </c:pt>
                <c:pt idx="349">
                  <c:v>0.52521340909016923</c:v>
                </c:pt>
                <c:pt idx="350">
                  <c:v>0.52504582879308548</c:v>
                </c:pt>
                <c:pt idx="351">
                  <c:v>0.52472510530684313</c:v>
                </c:pt>
                <c:pt idx="352">
                  <c:v>0.52426812289449154</c:v>
                </c:pt>
                <c:pt idx="353">
                  <c:v>0.5242513715086432</c:v>
                </c:pt>
                <c:pt idx="354">
                  <c:v>0.52423462012279487</c:v>
                </c:pt>
                <c:pt idx="355">
                  <c:v>0.52420111735109831</c:v>
                </c:pt>
                <c:pt idx="356">
                  <c:v>0.52347636966109645</c:v>
                </c:pt>
                <c:pt idx="357">
                  <c:v>0.52272275661372458</c:v>
                </c:pt>
                <c:pt idx="358">
                  <c:v>0.52222866159904036</c:v>
                </c:pt>
                <c:pt idx="359">
                  <c:v>0.52217844730465579</c:v>
                </c:pt>
                <c:pt idx="360">
                  <c:v>0.52211149491214304</c:v>
                </c:pt>
                <c:pt idx="361">
                  <c:v>0.52138348287222835</c:v>
                </c:pt>
                <c:pt idx="362">
                  <c:v>0.52108235655856294</c:v>
                </c:pt>
                <c:pt idx="363">
                  <c:v>0.52066412556736075</c:v>
                </c:pt>
                <c:pt idx="364">
                  <c:v>0.5204131869726395</c:v>
                </c:pt>
                <c:pt idx="365">
                  <c:v>0.5200707358493587</c:v>
                </c:pt>
                <c:pt idx="366">
                  <c:v>0.51987009127534267</c:v>
                </c:pt>
                <c:pt idx="367">
                  <c:v>0.51968616708249482</c:v>
                </c:pt>
                <c:pt idx="368">
                  <c:v>0.51951506996881569</c:v>
                </c:pt>
                <c:pt idx="369">
                  <c:v>0.51894672760326543</c:v>
                </c:pt>
                <c:pt idx="370">
                  <c:v>0.51877956808398584</c:v>
                </c:pt>
                <c:pt idx="371">
                  <c:v>0.51742216546298758</c:v>
                </c:pt>
                <c:pt idx="372">
                  <c:v>0.51698599162036507</c:v>
                </c:pt>
                <c:pt idx="373">
                  <c:v>0.51673369324895013</c:v>
                </c:pt>
                <c:pt idx="374">
                  <c:v>0.51619419630918961</c:v>
                </c:pt>
                <c:pt idx="375">
                  <c:v>0.51617749585960171</c:v>
                </c:pt>
                <c:pt idx="376">
                  <c:v>0.51540927517856316</c:v>
                </c:pt>
                <c:pt idx="377">
                  <c:v>0.51500544364674561</c:v>
                </c:pt>
                <c:pt idx="378">
                  <c:v>0.51486881930833295</c:v>
                </c:pt>
                <c:pt idx="379">
                  <c:v>0.51466699212722522</c:v>
                </c:pt>
                <c:pt idx="380">
                  <c:v>0.51406617457366854</c:v>
                </c:pt>
                <c:pt idx="381">
                  <c:v>0.51404948519718086</c:v>
                </c:pt>
                <c:pt idx="382">
                  <c:v>0.51399941706771779</c:v>
                </c:pt>
                <c:pt idx="383">
                  <c:v>0.51389783687653712</c:v>
                </c:pt>
                <c:pt idx="384">
                  <c:v>0.5137628956493413</c:v>
                </c:pt>
                <c:pt idx="385">
                  <c:v>0.51372952575484598</c:v>
                </c:pt>
                <c:pt idx="386">
                  <c:v>0.51364465487173327</c:v>
                </c:pt>
                <c:pt idx="387">
                  <c:v>0.51349160469661559</c:v>
                </c:pt>
                <c:pt idx="388">
                  <c:v>0.51342489148306525</c:v>
                </c:pt>
                <c:pt idx="389">
                  <c:v>0.51335671662030025</c:v>
                </c:pt>
                <c:pt idx="390">
                  <c:v>0.51334004053153282</c:v>
                </c:pt>
                <c:pt idx="391">
                  <c:v>0.51287026204469266</c:v>
                </c:pt>
                <c:pt idx="392">
                  <c:v>0.51232009728028494</c:v>
                </c:pt>
                <c:pt idx="393">
                  <c:v>0.51223537256209373</c:v>
                </c:pt>
                <c:pt idx="394">
                  <c:v>0.51220203367227868</c:v>
                </c:pt>
                <c:pt idx="395">
                  <c:v>0.5119839799702679</c:v>
                </c:pt>
                <c:pt idx="396">
                  <c:v>0.51169930606874758</c:v>
                </c:pt>
                <c:pt idx="397">
                  <c:v>0.51131471294106345</c:v>
                </c:pt>
                <c:pt idx="398">
                  <c:v>0.5111134704196415</c:v>
                </c:pt>
                <c:pt idx="399">
                  <c:v>0.51102887193479152</c:v>
                </c:pt>
                <c:pt idx="400">
                  <c:v>0.51069443552137128</c:v>
                </c:pt>
                <c:pt idx="401">
                  <c:v>0.51012691477984917</c:v>
                </c:pt>
                <c:pt idx="402">
                  <c:v>0.50990921320242188</c:v>
                </c:pt>
                <c:pt idx="403">
                  <c:v>0.5097569337150718</c:v>
                </c:pt>
                <c:pt idx="404">
                  <c:v>0.50962253949902159</c:v>
                </c:pt>
                <c:pt idx="405">
                  <c:v>0.50933837717472641</c:v>
                </c:pt>
                <c:pt idx="406">
                  <c:v>0.50925396028871828</c:v>
                </c:pt>
                <c:pt idx="407">
                  <c:v>0.50882130326269115</c:v>
                </c:pt>
                <c:pt idx="408">
                  <c:v>0.50863596171302894</c:v>
                </c:pt>
                <c:pt idx="409">
                  <c:v>0.50836864378862312</c:v>
                </c:pt>
                <c:pt idx="410">
                  <c:v>0.50835200977763595</c:v>
                </c:pt>
                <c:pt idx="411">
                  <c:v>0.50795057446468261</c:v>
                </c:pt>
                <c:pt idx="412">
                  <c:v>0.50783416739245313</c:v>
                </c:pt>
                <c:pt idx="413">
                  <c:v>0.50720015268476293</c:v>
                </c:pt>
                <c:pt idx="414">
                  <c:v>0.5070151632596841</c:v>
                </c:pt>
                <c:pt idx="415">
                  <c:v>0.50683127671537653</c:v>
                </c:pt>
                <c:pt idx="416">
                  <c:v>0.50649787452950668</c:v>
                </c:pt>
                <c:pt idx="417">
                  <c:v>0.50639817676534504</c:v>
                </c:pt>
                <c:pt idx="418">
                  <c:v>0.50529970308810823</c:v>
                </c:pt>
                <c:pt idx="419">
                  <c:v>0.50513268087527019</c:v>
                </c:pt>
                <c:pt idx="420">
                  <c:v>0.50488264806013794</c:v>
                </c:pt>
                <c:pt idx="421">
                  <c:v>0.50435037521088988</c:v>
                </c:pt>
                <c:pt idx="422">
                  <c:v>0.50396683402771636</c:v>
                </c:pt>
                <c:pt idx="423">
                  <c:v>0.503816609707747</c:v>
                </c:pt>
                <c:pt idx="424">
                  <c:v>0.50351783532054517</c:v>
                </c:pt>
                <c:pt idx="425">
                  <c:v>0.50336688017596831</c:v>
                </c:pt>
                <c:pt idx="426">
                  <c:v>0.50320015029297327</c:v>
                </c:pt>
                <c:pt idx="427">
                  <c:v>0.50231865844165646</c:v>
                </c:pt>
                <c:pt idx="428">
                  <c:v>0.50228548786296323</c:v>
                </c:pt>
                <c:pt idx="429">
                  <c:v>0.50200283812414326</c:v>
                </c:pt>
                <c:pt idx="430">
                  <c:v>0.50175270565111019</c:v>
                </c:pt>
                <c:pt idx="431">
                  <c:v>0.50147018657487152</c:v>
                </c:pt>
                <c:pt idx="432">
                  <c:v>0.50123811654273986</c:v>
                </c:pt>
                <c:pt idx="433">
                  <c:v>0.50085624075382296</c:v>
                </c:pt>
                <c:pt idx="434">
                  <c:v>0.50039158911233439</c:v>
                </c:pt>
                <c:pt idx="435">
                  <c:v>0.50019157791964486</c:v>
                </c:pt>
                <c:pt idx="436">
                  <c:v>0.49981052375475626</c:v>
                </c:pt>
                <c:pt idx="437">
                  <c:v>0.49972714774015847</c:v>
                </c:pt>
                <c:pt idx="438">
                  <c:v>0.49971058238239213</c:v>
                </c:pt>
                <c:pt idx="439">
                  <c:v>0.4994118921507511</c:v>
                </c:pt>
                <c:pt idx="440">
                  <c:v>0.49927887321373454</c:v>
                </c:pt>
                <c:pt idx="441">
                  <c:v>0.49843426585888845</c:v>
                </c:pt>
                <c:pt idx="442">
                  <c:v>0.49830137758445325</c:v>
                </c:pt>
                <c:pt idx="443">
                  <c:v>0.49798638553482844</c:v>
                </c:pt>
                <c:pt idx="444">
                  <c:v>0.49795327253625576</c:v>
                </c:pt>
                <c:pt idx="445">
                  <c:v>0.4978539335405377</c:v>
                </c:pt>
                <c:pt idx="446">
                  <c:v>0.49695935107026934</c:v>
                </c:pt>
                <c:pt idx="447">
                  <c:v>0.49609864342786147</c:v>
                </c:pt>
                <c:pt idx="448">
                  <c:v>0.495568605130216</c:v>
                </c:pt>
                <c:pt idx="449">
                  <c:v>0.49532029750408119</c:v>
                </c:pt>
                <c:pt idx="450">
                  <c:v>0.49510512059347916</c:v>
                </c:pt>
                <c:pt idx="451">
                  <c:v>0.49477421206975447</c:v>
                </c:pt>
                <c:pt idx="452">
                  <c:v>0.49436062292211902</c:v>
                </c:pt>
                <c:pt idx="453">
                  <c:v>0.49419527939125774</c:v>
                </c:pt>
                <c:pt idx="454">
                  <c:v>0.49402989378261597</c:v>
                </c:pt>
                <c:pt idx="455">
                  <c:v>0.49386453474941455</c:v>
                </c:pt>
                <c:pt idx="456">
                  <c:v>0.49348431992551439</c:v>
                </c:pt>
                <c:pt idx="457">
                  <c:v>0.4933851669578781</c:v>
                </c:pt>
                <c:pt idx="458">
                  <c:v>0.49285639542288534</c:v>
                </c:pt>
                <c:pt idx="459">
                  <c:v>0.49244339536417575</c:v>
                </c:pt>
                <c:pt idx="460">
                  <c:v>0.49244339536417575</c:v>
                </c:pt>
                <c:pt idx="461">
                  <c:v>0.49229478993144271</c:v>
                </c:pt>
                <c:pt idx="462">
                  <c:v>0.49224523337920478</c:v>
                </c:pt>
                <c:pt idx="463">
                  <c:v>0.49219567682696685</c:v>
                </c:pt>
                <c:pt idx="464">
                  <c:v>0.4918984571030206</c:v>
                </c:pt>
                <c:pt idx="465">
                  <c:v>0.49146918401638751</c:v>
                </c:pt>
                <c:pt idx="466">
                  <c:v>0.49135358306584603</c:v>
                </c:pt>
                <c:pt idx="467">
                  <c:v>0.49127117926943809</c:v>
                </c:pt>
                <c:pt idx="468">
                  <c:v>0.49125466706255216</c:v>
                </c:pt>
                <c:pt idx="469">
                  <c:v>0.49120513044189451</c:v>
                </c:pt>
                <c:pt idx="470">
                  <c:v>0.49071019830084156</c:v>
                </c:pt>
                <c:pt idx="471">
                  <c:v>0.48976957166569079</c:v>
                </c:pt>
                <c:pt idx="472">
                  <c:v>0.48935728692924835</c:v>
                </c:pt>
                <c:pt idx="473">
                  <c:v>0.48894509520684698</c:v>
                </c:pt>
                <c:pt idx="474">
                  <c:v>0.48845092489508185</c:v>
                </c:pt>
                <c:pt idx="475">
                  <c:v>0.48841793148599028</c:v>
                </c:pt>
                <c:pt idx="476">
                  <c:v>0.48822040731158578</c:v>
                </c:pt>
                <c:pt idx="477">
                  <c:v>0.48803896792240276</c:v>
                </c:pt>
                <c:pt idx="478">
                  <c:v>0.48751215411150967</c:v>
                </c:pt>
                <c:pt idx="479">
                  <c:v>0.48741370539304057</c:v>
                </c:pt>
                <c:pt idx="480">
                  <c:v>0.48713489359071915</c:v>
                </c:pt>
                <c:pt idx="481">
                  <c:v>0.48695454822382717</c:v>
                </c:pt>
                <c:pt idx="482">
                  <c:v>0.48690511790493052</c:v>
                </c:pt>
                <c:pt idx="483">
                  <c:v>0.48651067193276737</c:v>
                </c:pt>
                <c:pt idx="484">
                  <c:v>0.48631350209756635</c:v>
                </c:pt>
                <c:pt idx="485">
                  <c:v>0.48616577143974204</c:v>
                </c:pt>
                <c:pt idx="486">
                  <c:v>0.48610039142744516</c:v>
                </c:pt>
                <c:pt idx="487">
                  <c:v>0.48542586246106778</c:v>
                </c:pt>
                <c:pt idx="488">
                  <c:v>0.48516302914220705</c:v>
                </c:pt>
                <c:pt idx="489">
                  <c:v>0.48503133897720391</c:v>
                </c:pt>
                <c:pt idx="490">
                  <c:v>0.48498195516532772</c:v>
                </c:pt>
                <c:pt idx="491">
                  <c:v>0.48486733086221601</c:v>
                </c:pt>
                <c:pt idx="492">
                  <c:v>0.48466982219015159</c:v>
                </c:pt>
                <c:pt idx="493">
                  <c:v>0.48462044502213547</c:v>
                </c:pt>
                <c:pt idx="494">
                  <c:v>0.48427547144664934</c:v>
                </c:pt>
                <c:pt idx="495">
                  <c:v>0.48414448331619331</c:v>
                </c:pt>
                <c:pt idx="496">
                  <c:v>0.48371736948408195</c:v>
                </c:pt>
                <c:pt idx="497">
                  <c:v>0.48358575018691946</c:v>
                </c:pt>
                <c:pt idx="498">
                  <c:v>0.48327390289772626</c:v>
                </c:pt>
                <c:pt idx="499">
                  <c:v>0.48312660187618628</c:v>
                </c:pt>
                <c:pt idx="500">
                  <c:v>0.48287988213260741</c:v>
                </c:pt>
                <c:pt idx="501">
                  <c:v>0.48278119423517579</c:v>
                </c:pt>
                <c:pt idx="502">
                  <c:v>0.4825015785257864</c:v>
                </c:pt>
                <c:pt idx="503">
                  <c:v>0.4825015785257864</c:v>
                </c:pt>
                <c:pt idx="504">
                  <c:v>0.48210769728172886</c:v>
                </c:pt>
                <c:pt idx="505">
                  <c:v>0.48184632339746275</c:v>
                </c:pt>
                <c:pt idx="506">
                  <c:v>0.48148551528881756</c:v>
                </c:pt>
                <c:pt idx="507">
                  <c:v>0.48140421437318071</c:v>
                </c:pt>
                <c:pt idx="508">
                  <c:v>0.48127271909473951</c:v>
                </c:pt>
                <c:pt idx="509">
                  <c:v>0.48109283215419207</c:v>
                </c:pt>
                <c:pt idx="510">
                  <c:v>0.48078057294567472</c:v>
                </c:pt>
                <c:pt idx="511">
                  <c:v>0.48046929924306725</c:v>
                </c:pt>
                <c:pt idx="512">
                  <c:v>0.4803707043596766</c:v>
                </c:pt>
                <c:pt idx="513">
                  <c:v>0.48001021958555473</c:v>
                </c:pt>
                <c:pt idx="514">
                  <c:v>0.4794515905434219</c:v>
                </c:pt>
                <c:pt idx="515">
                  <c:v>0.47930591505297832</c:v>
                </c:pt>
                <c:pt idx="516">
                  <c:v>0.47907814138368976</c:v>
                </c:pt>
                <c:pt idx="517">
                  <c:v>0.47845412790002007</c:v>
                </c:pt>
                <c:pt idx="518">
                  <c:v>0.47830750676682682</c:v>
                </c:pt>
                <c:pt idx="519">
                  <c:v>0.47821015871450867</c:v>
                </c:pt>
                <c:pt idx="520">
                  <c:v>0.47788418879343353</c:v>
                </c:pt>
                <c:pt idx="521">
                  <c:v>0.47768959013207846</c:v>
                </c:pt>
                <c:pt idx="522">
                  <c:v>0.47759230408912096</c:v>
                </c:pt>
                <c:pt idx="523">
                  <c:v>0.47741300845211943</c:v>
                </c:pt>
                <c:pt idx="524">
                  <c:v>0.47736379738060508</c:v>
                </c:pt>
                <c:pt idx="525">
                  <c:v>0.47713650649848138</c:v>
                </c:pt>
                <c:pt idx="526">
                  <c:v>0.47692449870913123</c:v>
                </c:pt>
                <c:pt idx="527">
                  <c:v>0.47651457254301255</c:v>
                </c:pt>
                <c:pt idx="528">
                  <c:v>0.47584360468563103</c:v>
                </c:pt>
                <c:pt idx="529">
                  <c:v>0.47577802535753205</c:v>
                </c:pt>
                <c:pt idx="530">
                  <c:v>0.47554849770918595</c:v>
                </c:pt>
                <c:pt idx="531">
                  <c:v>0.47528618039679027</c:v>
                </c:pt>
                <c:pt idx="532">
                  <c:v>0.47487773359684654</c:v>
                </c:pt>
                <c:pt idx="533">
                  <c:v>0.47466606464435984</c:v>
                </c:pt>
                <c:pt idx="534">
                  <c:v>0.47446937981094356</c:v>
                </c:pt>
                <c:pt idx="535">
                  <c:v>0.47425923230241218</c:v>
                </c:pt>
                <c:pt idx="536">
                  <c:v>0.47370659380743968</c:v>
                </c:pt>
                <c:pt idx="537">
                  <c:v>0.47351299615433445</c:v>
                </c:pt>
                <c:pt idx="538">
                  <c:v>0.47341621061550204</c:v>
                </c:pt>
                <c:pt idx="539">
                  <c:v>0.47335071987220395</c:v>
                </c:pt>
                <c:pt idx="540">
                  <c:v>0.47333434718637951</c:v>
                </c:pt>
                <c:pt idx="541">
                  <c:v>0.47310661780949143</c:v>
                </c:pt>
                <c:pt idx="542">
                  <c:v>0.47279858631059651</c:v>
                </c:pt>
                <c:pt idx="543">
                  <c:v>0.47265426838222652</c:v>
                </c:pt>
                <c:pt idx="544">
                  <c:v>0.47263790676950207</c:v>
                </c:pt>
                <c:pt idx="545">
                  <c:v>0.47247577665229312</c:v>
                </c:pt>
                <c:pt idx="546">
                  <c:v>0.4723791018444618</c:v>
                </c:pt>
                <c:pt idx="547">
                  <c:v>0.47210253123760293</c:v>
                </c:pt>
                <c:pt idx="548">
                  <c:v>0.47190778198208627</c:v>
                </c:pt>
                <c:pt idx="549">
                  <c:v>0.47158072689720021</c:v>
                </c:pt>
                <c:pt idx="550">
                  <c:v>0.47120461354958121</c:v>
                </c:pt>
                <c:pt idx="551">
                  <c:v>0.47078108740190588</c:v>
                </c:pt>
                <c:pt idx="552">
                  <c:v>0.47071568524340879</c:v>
                </c:pt>
                <c:pt idx="553">
                  <c:v>0.47021221131293023</c:v>
                </c:pt>
                <c:pt idx="554">
                  <c:v>0.47004875020908782</c:v>
                </c:pt>
                <c:pt idx="555">
                  <c:v>0.46981990466370854</c:v>
                </c:pt>
                <c:pt idx="556">
                  <c:v>0.46934586746256568</c:v>
                </c:pt>
                <c:pt idx="557">
                  <c:v>0.46892634977713066</c:v>
                </c:pt>
                <c:pt idx="558">
                  <c:v>0.46847069835141253</c:v>
                </c:pt>
                <c:pt idx="559">
                  <c:v>0.46830732583237106</c:v>
                </c:pt>
                <c:pt idx="560">
                  <c:v>0.46817662781713787</c:v>
                </c:pt>
                <c:pt idx="561">
                  <c:v>0.46798058079428811</c:v>
                </c:pt>
                <c:pt idx="562">
                  <c:v>0.46760677729535233</c:v>
                </c:pt>
                <c:pt idx="563">
                  <c:v>0.46688803565485087</c:v>
                </c:pt>
                <c:pt idx="564">
                  <c:v>0.46662874351340566</c:v>
                </c:pt>
                <c:pt idx="565">
                  <c:v>0.46648381877914957</c:v>
                </c:pt>
                <c:pt idx="566">
                  <c:v>0.46627152087457652</c:v>
                </c:pt>
                <c:pt idx="567">
                  <c:v>0.46606133350288464</c:v>
                </c:pt>
                <c:pt idx="568">
                  <c:v>0.46586539278179601</c:v>
                </c:pt>
                <c:pt idx="569">
                  <c:v>0.46583273599494779</c:v>
                </c:pt>
                <c:pt idx="570">
                  <c:v>0.46557578249224613</c:v>
                </c:pt>
                <c:pt idx="571">
                  <c:v>0.46547783870714204</c:v>
                </c:pt>
                <c:pt idx="572">
                  <c:v>0.46520033131601379</c:v>
                </c:pt>
                <c:pt idx="573">
                  <c:v>0.46495987008861783</c:v>
                </c:pt>
                <c:pt idx="574">
                  <c:v>0.46481518674794414</c:v>
                </c:pt>
                <c:pt idx="575">
                  <c:v>0.46467052555347066</c:v>
                </c:pt>
                <c:pt idx="576">
                  <c:v>0.46457263491924705</c:v>
                </c:pt>
                <c:pt idx="577">
                  <c:v>0.46437907048544225</c:v>
                </c:pt>
                <c:pt idx="578">
                  <c:v>0.4642018521620217</c:v>
                </c:pt>
                <c:pt idx="579">
                  <c:v>0.46404318349590745</c:v>
                </c:pt>
                <c:pt idx="580">
                  <c:v>0.46383120228199759</c:v>
                </c:pt>
                <c:pt idx="581">
                  <c:v>0.46368891073094798</c:v>
                </c:pt>
                <c:pt idx="582">
                  <c:v>0.46343475207871432</c:v>
                </c:pt>
                <c:pt idx="583">
                  <c:v>0.46321104002254665</c:v>
                </c:pt>
                <c:pt idx="584">
                  <c:v>0.46303184182882612</c:v>
                </c:pt>
                <c:pt idx="585">
                  <c:v>0.46298296959417506</c:v>
                </c:pt>
                <c:pt idx="586">
                  <c:v>0.46230562806036962</c:v>
                </c:pt>
                <c:pt idx="587">
                  <c:v>0.46225677575729873</c:v>
                </c:pt>
                <c:pt idx="588">
                  <c:v>0.46211249990670911</c:v>
                </c:pt>
                <c:pt idx="589">
                  <c:v>0.46169149178199914</c:v>
                </c:pt>
                <c:pt idx="590">
                  <c:v>0.46132174989618419</c:v>
                </c:pt>
                <c:pt idx="591">
                  <c:v>0.46127292416855359</c:v>
                </c:pt>
                <c:pt idx="592">
                  <c:v>0.46094978896110689</c:v>
                </c:pt>
                <c:pt idx="593">
                  <c:v>0.4607545126260249</c:v>
                </c:pt>
                <c:pt idx="594">
                  <c:v>0.46043147486185926</c:v>
                </c:pt>
                <c:pt idx="595">
                  <c:v>0.45984821038659895</c:v>
                </c:pt>
                <c:pt idx="596">
                  <c:v>0.45976686739318168</c:v>
                </c:pt>
                <c:pt idx="597">
                  <c:v>0.45967174724860593</c:v>
                </c:pt>
                <c:pt idx="598">
                  <c:v>0.45952784345418002</c:v>
                </c:pt>
                <c:pt idx="599">
                  <c:v>0.45937018022555592</c:v>
                </c:pt>
                <c:pt idx="600">
                  <c:v>0.45912628412250539</c:v>
                </c:pt>
                <c:pt idx="601">
                  <c:v>0.45883360879884488</c:v>
                </c:pt>
                <c:pt idx="602">
                  <c:v>0.45868982680852016</c:v>
                </c:pt>
                <c:pt idx="603">
                  <c:v>0.45857602412943671</c:v>
                </c:pt>
                <c:pt idx="604">
                  <c:v>0.4585135563424691</c:v>
                </c:pt>
                <c:pt idx="605">
                  <c:v>0.45831849261090923</c:v>
                </c:pt>
                <c:pt idx="606">
                  <c:v>0.45809352043594881</c:v>
                </c:pt>
                <c:pt idx="607">
                  <c:v>0.45759232756409313</c:v>
                </c:pt>
                <c:pt idx="608">
                  <c:v>0.45736481521996725</c:v>
                </c:pt>
                <c:pt idx="609">
                  <c:v>0.45733231345652076</c:v>
                </c:pt>
                <c:pt idx="610">
                  <c:v>0.45722124361854477</c:v>
                </c:pt>
                <c:pt idx="611">
                  <c:v>0.45691251894358292</c:v>
                </c:pt>
                <c:pt idx="612">
                  <c:v>0.45611633425552328</c:v>
                </c:pt>
                <c:pt idx="613">
                  <c:v>0.45581047086963011</c:v>
                </c:pt>
                <c:pt idx="614">
                  <c:v>0.45572923860721393</c:v>
                </c:pt>
                <c:pt idx="615">
                  <c:v>0.45561551343983131</c:v>
                </c:pt>
                <c:pt idx="616">
                  <c:v>0.4553804736022497</c:v>
                </c:pt>
                <c:pt idx="617">
                  <c:v>0.45525055513326446</c:v>
                </c:pt>
                <c:pt idx="618">
                  <c:v>0.45443705211663082</c:v>
                </c:pt>
                <c:pt idx="619">
                  <c:v>0.4539693753041919</c:v>
                </c:pt>
                <c:pt idx="620">
                  <c:v>0.45382333661606467</c:v>
                </c:pt>
                <c:pt idx="621">
                  <c:v>0.45345012663529483</c:v>
                </c:pt>
                <c:pt idx="622">
                  <c:v>0.45318035269728435</c:v>
                </c:pt>
                <c:pt idx="623">
                  <c:v>0.45314790851395836</c:v>
                </c:pt>
                <c:pt idx="624">
                  <c:v>0.45297250617895596</c:v>
                </c:pt>
                <c:pt idx="625">
                  <c:v>0.45271298814626854</c:v>
                </c:pt>
                <c:pt idx="626">
                  <c:v>0.45240481048245218</c:v>
                </c:pt>
                <c:pt idx="627">
                  <c:v>0.4520835577020243</c:v>
                </c:pt>
                <c:pt idx="628">
                  <c:v>0.45172994489383145</c:v>
                </c:pt>
                <c:pt idx="629">
                  <c:v>0.45157097061015417</c:v>
                </c:pt>
                <c:pt idx="630">
                  <c:v>0.45128868628363794</c:v>
                </c:pt>
                <c:pt idx="631">
                  <c:v>0.45114282697973246</c:v>
                </c:pt>
                <c:pt idx="632">
                  <c:v>0.4511104138010868</c:v>
                </c:pt>
                <c:pt idx="633">
                  <c:v>0.45095154360455059</c:v>
                </c:pt>
                <c:pt idx="634">
                  <c:v>0.45044920798876337</c:v>
                </c:pt>
                <c:pt idx="635">
                  <c:v>0.45027423086080531</c:v>
                </c:pt>
                <c:pt idx="636">
                  <c:v>0.45025802870072262</c:v>
                </c:pt>
                <c:pt idx="637">
                  <c:v>0.44996002721590839</c:v>
                </c:pt>
                <c:pt idx="638">
                  <c:v>0.44984665860234924</c:v>
                </c:pt>
                <c:pt idx="639">
                  <c:v>0.4497332899887902</c:v>
                </c:pt>
                <c:pt idx="640">
                  <c:v>0.44938031277654372</c:v>
                </c:pt>
                <c:pt idx="641">
                  <c:v>0.44930266376932354</c:v>
                </c:pt>
                <c:pt idx="642">
                  <c:v>0.44883312224682592</c:v>
                </c:pt>
                <c:pt idx="643">
                  <c:v>0.44859025594208574</c:v>
                </c:pt>
                <c:pt idx="644">
                  <c:v>0.44830225346667202</c:v>
                </c:pt>
                <c:pt idx="645">
                  <c:v>0.44812417587068287</c:v>
                </c:pt>
                <c:pt idx="646">
                  <c:v>0.44798193968513378</c:v>
                </c:pt>
                <c:pt idx="647">
                  <c:v>0.44760734999609009</c:v>
                </c:pt>
                <c:pt idx="648">
                  <c:v>0.44723526061305158</c:v>
                </c:pt>
                <c:pt idx="649">
                  <c:v>0.44704812079193129</c:v>
                </c:pt>
                <c:pt idx="650">
                  <c:v>0.44671549593768928</c:v>
                </c:pt>
                <c:pt idx="651">
                  <c:v>0.44646030970176531</c:v>
                </c:pt>
                <c:pt idx="652">
                  <c:v>0.44644414297560286</c:v>
                </c:pt>
                <c:pt idx="653">
                  <c:v>0.44620517661672193</c:v>
                </c:pt>
                <c:pt idx="654">
                  <c:v>0.44609202503592504</c:v>
                </c:pt>
                <c:pt idx="655">
                  <c:v>0.44589251656198053</c:v>
                </c:pt>
                <c:pt idx="656">
                  <c:v>0.44512414971602043</c:v>
                </c:pt>
                <c:pt idx="657">
                  <c:v>0.44503082119904264</c:v>
                </c:pt>
                <c:pt idx="658">
                  <c:v>0.44498236752757575</c:v>
                </c:pt>
                <c:pt idx="659">
                  <c:v>0.44496621630375355</c:v>
                </c:pt>
                <c:pt idx="660">
                  <c:v>0.44477960356219859</c:v>
                </c:pt>
                <c:pt idx="661">
                  <c:v>0.4445858420272118</c:v>
                </c:pt>
                <c:pt idx="662">
                  <c:v>0.44437593369764272</c:v>
                </c:pt>
                <c:pt idx="663">
                  <c:v>0.44428269598008591</c:v>
                </c:pt>
                <c:pt idx="664">
                  <c:v>0.4442056094863514</c:v>
                </c:pt>
                <c:pt idx="665">
                  <c:v>0.4440280434675874</c:v>
                </c:pt>
                <c:pt idx="666">
                  <c:v>0.4437536232567702</c:v>
                </c:pt>
                <c:pt idx="667">
                  <c:v>0.44355991487266394</c:v>
                </c:pt>
                <c:pt idx="668">
                  <c:v>0.44341836079008173</c:v>
                </c:pt>
                <c:pt idx="669">
                  <c:v>0.44338608048863731</c:v>
                </c:pt>
                <c:pt idx="670">
                  <c:v>0.44292179425945249</c:v>
                </c:pt>
                <c:pt idx="671">
                  <c:v>0.4428895183872481</c:v>
                </c:pt>
                <c:pt idx="672">
                  <c:v>0.44275182881660474</c:v>
                </c:pt>
                <c:pt idx="673">
                  <c:v>0.44267116128229428</c:v>
                </c:pt>
                <c:pt idx="674">
                  <c:v>0.44242435959777443</c:v>
                </c:pt>
                <c:pt idx="675">
                  <c:v>0.44239210587177041</c:v>
                </c:pt>
                <c:pt idx="676">
                  <c:v>0.44223460652502805</c:v>
                </c:pt>
                <c:pt idx="677">
                  <c:v>0.44218623257988199</c:v>
                </c:pt>
                <c:pt idx="678">
                  <c:v>0.44202498609606189</c:v>
                </c:pt>
                <c:pt idx="679">
                  <c:v>0.44167024383165765</c:v>
                </c:pt>
                <c:pt idx="680">
                  <c:v>0.44134319981987163</c:v>
                </c:pt>
                <c:pt idx="681">
                  <c:v>0.44095182995491949</c:v>
                </c:pt>
                <c:pt idx="682">
                  <c:v>0.44077460498763882</c:v>
                </c:pt>
                <c:pt idx="683">
                  <c:v>0.44068179912098637</c:v>
                </c:pt>
                <c:pt idx="684">
                  <c:v>0.44055678824997024</c:v>
                </c:pt>
                <c:pt idx="685">
                  <c:v>0.4403428648143009</c:v>
                </c:pt>
                <c:pt idx="686">
                  <c:v>0.44016576165112153</c:v>
                </c:pt>
                <c:pt idx="687">
                  <c:v>0.43987595647500971</c:v>
                </c:pt>
                <c:pt idx="688">
                  <c:v>0.43946129323666339</c:v>
                </c:pt>
                <c:pt idx="689">
                  <c:v>0.43915542985077022</c:v>
                </c:pt>
                <c:pt idx="690">
                  <c:v>0.43904672744159812</c:v>
                </c:pt>
                <c:pt idx="691">
                  <c:v>0.43893803832014605</c:v>
                </c:pt>
                <c:pt idx="692">
                  <c:v>0.43884147645793581</c:v>
                </c:pt>
                <c:pt idx="693">
                  <c:v>0.43872069994040236</c:v>
                </c:pt>
                <c:pt idx="694">
                  <c:v>0.43809322057639788</c:v>
                </c:pt>
                <c:pt idx="695">
                  <c:v>0.43790422268907886</c:v>
                </c:pt>
                <c:pt idx="696">
                  <c:v>0.43760266673912901</c:v>
                </c:pt>
                <c:pt idx="697">
                  <c:v>0.43749007324257772</c:v>
                </c:pt>
                <c:pt idx="698">
                  <c:v>0.43739767265138935</c:v>
                </c:pt>
                <c:pt idx="699">
                  <c:v>0.43730528091868109</c:v>
                </c:pt>
                <c:pt idx="700">
                  <c:v>0.43713659995544624</c:v>
                </c:pt>
                <c:pt idx="701">
                  <c:v>0.43691564288658624</c:v>
                </c:pt>
                <c:pt idx="702">
                  <c:v>0.436489930908949</c:v>
                </c:pt>
                <c:pt idx="703">
                  <c:v>0.43621308790382735</c:v>
                </c:pt>
                <c:pt idx="704">
                  <c:v>0.43613277470872042</c:v>
                </c:pt>
                <c:pt idx="705">
                  <c:v>0.43610064943067767</c:v>
                </c:pt>
                <c:pt idx="706">
                  <c:v>0.43570325358464485</c:v>
                </c:pt>
                <c:pt idx="707">
                  <c:v>0.43541416594542032</c:v>
                </c:pt>
                <c:pt idx="708">
                  <c:v>0.43520538042820256</c:v>
                </c:pt>
                <c:pt idx="709">
                  <c:v>0.43509295745739301</c:v>
                </c:pt>
                <c:pt idx="710">
                  <c:v>0.43503296118637019</c:v>
                </c:pt>
                <c:pt idx="711">
                  <c:v>0.43483269974161809</c:v>
                </c:pt>
                <c:pt idx="712">
                  <c:v>0.43477271454369543</c:v>
                </c:pt>
                <c:pt idx="713">
                  <c:v>0.43463248258926646</c:v>
                </c:pt>
                <c:pt idx="714">
                  <c:v>0.43444413137099397</c:v>
                </c:pt>
                <c:pt idx="715">
                  <c:v>0.43437994282426906</c:v>
                </c:pt>
                <c:pt idx="716">
                  <c:v>0.43424400501806326</c:v>
                </c:pt>
                <c:pt idx="717">
                  <c:v>0.43416801919047976</c:v>
                </c:pt>
                <c:pt idx="718">
                  <c:v>0.43411989771201631</c:v>
                </c:pt>
                <c:pt idx="719">
                  <c:v>0.43401184640113066</c:v>
                </c:pt>
                <c:pt idx="720">
                  <c:v>0.43349539258270159</c:v>
                </c:pt>
                <c:pt idx="721">
                  <c:v>0.43329124447981043</c:v>
                </c:pt>
                <c:pt idx="722">
                  <c:v>0.43316727226558494</c:v>
                </c:pt>
                <c:pt idx="723">
                  <c:v>0.43304756319490217</c:v>
                </c:pt>
                <c:pt idx="724">
                  <c:v>0.43247505069984982</c:v>
                </c:pt>
                <c:pt idx="725">
                  <c:v>0.43239494789364508</c:v>
                </c:pt>
                <c:pt idx="726">
                  <c:v>0.43236290677116307</c:v>
                </c:pt>
                <c:pt idx="727">
                  <c:v>0.43219101017965594</c:v>
                </c:pt>
                <c:pt idx="728">
                  <c:v>0.43198711232882731</c:v>
                </c:pt>
                <c:pt idx="729">
                  <c:v>0.43161580027741664</c:v>
                </c:pt>
                <c:pt idx="730">
                  <c:v>0.43154008684809586</c:v>
                </c:pt>
                <c:pt idx="731">
                  <c:v>0.43149206502753334</c:v>
                </c:pt>
                <c:pt idx="732">
                  <c:v>0.43117628678780068</c:v>
                </c:pt>
                <c:pt idx="733">
                  <c:v>0.43099296054235864</c:v>
                </c:pt>
                <c:pt idx="734">
                  <c:v>0.4308969567643941</c:v>
                </c:pt>
                <c:pt idx="735">
                  <c:v>0.43061333923662448</c:v>
                </c:pt>
                <c:pt idx="736">
                  <c:v>0.43047374952200196</c:v>
                </c:pt>
                <c:pt idx="737">
                  <c:v>0.43035455424316427</c:v>
                </c:pt>
                <c:pt idx="738">
                  <c:v>0.43011907148157835</c:v>
                </c:pt>
                <c:pt idx="739">
                  <c:v>0.43005511325533569</c:v>
                </c:pt>
                <c:pt idx="740">
                  <c:v>0.42983125946348655</c:v>
                </c:pt>
                <c:pt idx="741">
                  <c:v>0.42975573870610789</c:v>
                </c:pt>
                <c:pt idx="742">
                  <c:v>0.42949994123505775</c:v>
                </c:pt>
                <c:pt idx="743">
                  <c:v>0.4292441437640076</c:v>
                </c:pt>
                <c:pt idx="744">
                  <c:v>0.42910475779442708</c:v>
                </c:pt>
                <c:pt idx="745">
                  <c:v>0.42864573571703524</c:v>
                </c:pt>
                <c:pt idx="746">
                  <c:v>0.42861376989163397</c:v>
                </c:pt>
                <c:pt idx="747">
                  <c:v>0.42841055414377227</c:v>
                </c:pt>
                <c:pt idx="748">
                  <c:v>0.42816400492593504</c:v>
                </c:pt>
                <c:pt idx="749">
                  <c:v>0.42783309418759025</c:v>
                </c:pt>
                <c:pt idx="750">
                  <c:v>0.42756153526584179</c:v>
                </c:pt>
                <c:pt idx="751">
                  <c:v>0.42742239954832378</c:v>
                </c:pt>
                <c:pt idx="752">
                  <c:v>0.42723537710206472</c:v>
                </c:pt>
                <c:pt idx="753">
                  <c:v>0.4270004878586447</c:v>
                </c:pt>
                <c:pt idx="754">
                  <c:v>0.42680222621577268</c:v>
                </c:pt>
                <c:pt idx="755">
                  <c:v>0.42667917085423629</c:v>
                </c:pt>
                <c:pt idx="756">
                  <c:v>0.42650360242273233</c:v>
                </c:pt>
                <c:pt idx="757">
                  <c:v>0.42628015169172717</c:v>
                </c:pt>
                <c:pt idx="758">
                  <c:v>0.42598162534196776</c:v>
                </c:pt>
                <c:pt idx="759">
                  <c:v>0.42568790028841669</c:v>
                </c:pt>
                <c:pt idx="760">
                  <c:v>0.42565599204313609</c:v>
                </c:pt>
                <c:pt idx="761">
                  <c:v>0.42548049669409277</c:v>
                </c:pt>
                <c:pt idx="762">
                  <c:v>0.42532572354459769</c:v>
                </c:pt>
                <c:pt idx="763">
                  <c:v>0.42510717819694188</c:v>
                </c:pt>
                <c:pt idx="764">
                  <c:v>0.42477704479022482</c:v>
                </c:pt>
                <c:pt idx="765">
                  <c:v>0.4242860723897719</c:v>
                </c:pt>
                <c:pt idx="766">
                  <c:v>0.42403588233661821</c:v>
                </c:pt>
                <c:pt idx="767">
                  <c:v>0.4236679453661214</c:v>
                </c:pt>
                <c:pt idx="768">
                  <c:v>0.42346085846246073</c:v>
                </c:pt>
                <c:pt idx="769">
                  <c:v>0.4234449287006406</c:v>
                </c:pt>
                <c:pt idx="770">
                  <c:v>0.42305024354951498</c:v>
                </c:pt>
                <c:pt idx="771">
                  <c:v>0.42284812846780434</c:v>
                </c:pt>
                <c:pt idx="772">
                  <c:v>0.42264605324925392</c:v>
                </c:pt>
                <c:pt idx="773">
                  <c:v>0.42225304678010528</c:v>
                </c:pt>
                <c:pt idx="774">
                  <c:v>0.42211472604275557</c:v>
                </c:pt>
                <c:pt idx="775">
                  <c:v>0.42192378150443705</c:v>
                </c:pt>
                <c:pt idx="776">
                  <c:v>0.42175861292855754</c:v>
                </c:pt>
                <c:pt idx="777">
                  <c:v>0.42155674809890925</c:v>
                </c:pt>
                <c:pt idx="778">
                  <c:v>0.4213757516337307</c:v>
                </c:pt>
                <c:pt idx="779">
                  <c:v>0.42132804871845142</c:v>
                </c:pt>
                <c:pt idx="780">
                  <c:v>0.42105172171979505</c:v>
                </c:pt>
                <c:pt idx="781">
                  <c:v>0.42083411980026875</c:v>
                </c:pt>
                <c:pt idx="782">
                  <c:v>0.42077054248866991</c:v>
                </c:pt>
                <c:pt idx="783">
                  <c:v>0.42064834639970222</c:v>
                </c:pt>
                <c:pt idx="784">
                  <c:v>0.42055794782501399</c:v>
                </c:pt>
                <c:pt idx="785">
                  <c:v>0.42046755810880571</c:v>
                </c:pt>
                <c:pt idx="786">
                  <c:v>0.42040400737264721</c:v>
                </c:pt>
                <c:pt idx="787">
                  <c:v>0.42028186443456006</c:v>
                </c:pt>
                <c:pt idx="788">
                  <c:v>0.4200584513520953</c:v>
                </c:pt>
                <c:pt idx="789">
                  <c:v>0.41999986579402665</c:v>
                </c:pt>
                <c:pt idx="790">
                  <c:v>0.41967031704699553</c:v>
                </c:pt>
                <c:pt idx="791">
                  <c:v>0.41960684603715787</c:v>
                </c:pt>
                <c:pt idx="792">
                  <c:v>0.4194579925669823</c:v>
                </c:pt>
                <c:pt idx="793">
                  <c:v>0.41917737806396277</c:v>
                </c:pt>
                <c:pt idx="794">
                  <c:v>0.41900290586936983</c:v>
                </c:pt>
                <c:pt idx="795">
                  <c:v>0.41891268446428331</c:v>
                </c:pt>
                <c:pt idx="796">
                  <c:v>0.41880167220642789</c:v>
                </c:pt>
                <c:pt idx="797">
                  <c:v>0.41875409552448989</c:v>
                </c:pt>
                <c:pt idx="798">
                  <c:v>0.41860543251163618</c:v>
                </c:pt>
                <c:pt idx="799">
                  <c:v>0.41843599414835381</c:v>
                </c:pt>
                <c:pt idx="800">
                  <c:v>0.4182665867897517</c:v>
                </c:pt>
                <c:pt idx="801">
                  <c:v>0.41801797133143376</c:v>
                </c:pt>
                <c:pt idx="802">
                  <c:v>0.41792288440615838</c:v>
                </c:pt>
                <c:pt idx="803">
                  <c:v>0.41790703658527917</c:v>
                </c:pt>
                <c:pt idx="804">
                  <c:v>0.41719826959335793</c:v>
                </c:pt>
                <c:pt idx="805">
                  <c:v>0.41616873703741375</c:v>
                </c:pt>
                <c:pt idx="806">
                  <c:v>0.41616873703741375</c:v>
                </c:pt>
                <c:pt idx="807">
                  <c:v>0.41577276297743526</c:v>
                </c:pt>
                <c:pt idx="808">
                  <c:v>0.41565128221073466</c:v>
                </c:pt>
                <c:pt idx="809">
                  <c:v>0.41557209847183907</c:v>
                </c:pt>
                <c:pt idx="810">
                  <c:v>0.41554042497628085</c:v>
                </c:pt>
                <c:pt idx="811">
                  <c:v>0.41522896303097145</c:v>
                </c:pt>
                <c:pt idx="812">
                  <c:v>0.4151339558320169</c:v>
                </c:pt>
                <c:pt idx="813">
                  <c:v>0.41467475437040313</c:v>
                </c:pt>
                <c:pt idx="814">
                  <c:v>0.41452176399002599</c:v>
                </c:pt>
                <c:pt idx="815">
                  <c:v>0.41442677007879153</c:v>
                </c:pt>
                <c:pt idx="816">
                  <c:v>0.4143476084860962</c:v>
                </c:pt>
                <c:pt idx="817">
                  <c:v>0.41424215935373665</c:v>
                </c:pt>
                <c:pt idx="818">
                  <c:v>0.41379420816183599</c:v>
                </c:pt>
                <c:pt idx="819">
                  <c:v>0.41346739225591228</c:v>
                </c:pt>
                <c:pt idx="820">
                  <c:v>0.41333579510495005</c:v>
                </c:pt>
                <c:pt idx="821">
                  <c:v>0.41318839885474912</c:v>
                </c:pt>
                <c:pt idx="822">
                  <c:v>0.41311470737350869</c:v>
                </c:pt>
                <c:pt idx="823">
                  <c:v>0.41302521679302961</c:v>
                </c:pt>
                <c:pt idx="824">
                  <c:v>0.41284626220751158</c:v>
                </c:pt>
                <c:pt idx="825">
                  <c:v>0.41258303247166678</c:v>
                </c:pt>
                <c:pt idx="826">
                  <c:v>0.41241462833593467</c:v>
                </c:pt>
                <c:pt idx="827">
                  <c:v>0.41238303899593731</c:v>
                </c:pt>
                <c:pt idx="828">
                  <c:v>0.41230942502639767</c:v>
                </c:pt>
                <c:pt idx="829">
                  <c:v>0.41202011813979095</c:v>
                </c:pt>
                <c:pt idx="830">
                  <c:v>0.41182025089740276</c:v>
                </c:pt>
                <c:pt idx="831">
                  <c:v>0.41123666751685928</c:v>
                </c:pt>
                <c:pt idx="832">
                  <c:v>0.41101619766440417</c:v>
                </c:pt>
                <c:pt idx="833">
                  <c:v>0.41101619766440417</c:v>
                </c:pt>
                <c:pt idx="834">
                  <c:v>0.41078501348028135</c:v>
                </c:pt>
                <c:pt idx="835">
                  <c:v>0.41055387801779902</c:v>
                </c:pt>
                <c:pt idx="836">
                  <c:v>0.41043315243652606</c:v>
                </c:pt>
                <c:pt idx="837">
                  <c:v>0.41025480022765409</c:v>
                </c:pt>
                <c:pt idx="838">
                  <c:v>0.40989228686159174</c:v>
                </c:pt>
                <c:pt idx="839">
                  <c:v>0.40981893421721477</c:v>
                </c:pt>
                <c:pt idx="840">
                  <c:v>0.40957225876603631</c:v>
                </c:pt>
                <c:pt idx="841">
                  <c:v>0.40948318453412136</c:v>
                </c:pt>
                <c:pt idx="842">
                  <c:v>0.40929412685206185</c:v>
                </c:pt>
                <c:pt idx="843">
                  <c:v>0.40922084064628556</c:v>
                </c:pt>
                <c:pt idx="844">
                  <c:v>0.40917358286963068</c:v>
                </c:pt>
                <c:pt idx="845">
                  <c:v>0.40911605811455271</c:v>
                </c:pt>
                <c:pt idx="846">
                  <c:v>0.40861204603140872</c:v>
                </c:pt>
                <c:pt idx="847">
                  <c:v>0.40859629565381045</c:v>
                </c:pt>
                <c:pt idx="848">
                  <c:v>0.40841840851514311</c:v>
                </c:pt>
                <c:pt idx="849">
                  <c:v>0.40818778462988592</c:v>
                </c:pt>
                <c:pt idx="850">
                  <c:v>0.40811462465745091</c:v>
                </c:pt>
                <c:pt idx="851">
                  <c:v>0.40783685815578002</c:v>
                </c:pt>
                <c:pt idx="852">
                  <c:v>0.40752767948371366</c:v>
                </c:pt>
                <c:pt idx="853">
                  <c:v>0.40729724605577833</c:v>
                </c:pt>
                <c:pt idx="854">
                  <c:v>0.40716686473120844</c:v>
                </c:pt>
                <c:pt idx="855">
                  <c:v>0.40706235681235836</c:v>
                </c:pt>
                <c:pt idx="856">
                  <c:v>0.40688482844213458</c:v>
                </c:pt>
                <c:pt idx="857">
                  <c:v>0.40671746960705307</c:v>
                </c:pt>
                <c:pt idx="858">
                  <c:v>0.40640973708186123</c:v>
                </c:pt>
                <c:pt idx="859">
                  <c:v>0.40622677181948286</c:v>
                </c:pt>
                <c:pt idx="860">
                  <c:v>0.4061953507906072</c:v>
                </c:pt>
                <c:pt idx="861">
                  <c:v>0.40524271870031575</c:v>
                </c:pt>
                <c:pt idx="862">
                  <c:v>0.4049085989775586</c:v>
                </c:pt>
                <c:pt idx="863">
                  <c:v>0.40478296801293639</c:v>
                </c:pt>
                <c:pt idx="864">
                  <c:v>0.40460027071958077</c:v>
                </c:pt>
                <c:pt idx="865">
                  <c:v>0.40437051053613227</c:v>
                </c:pt>
                <c:pt idx="866">
                  <c:v>0.40425642660030597</c:v>
                </c:pt>
                <c:pt idx="867">
                  <c:v>0.40412092064500454</c:v>
                </c:pt>
                <c:pt idx="868">
                  <c:v>0.40401107106266088</c:v>
                </c:pt>
                <c:pt idx="869">
                  <c:v>0.40376732555377193</c:v>
                </c:pt>
                <c:pt idx="870">
                  <c:v>0.40373595767577669</c:v>
                </c:pt>
                <c:pt idx="871">
                  <c:v>0.40363190375403118</c:v>
                </c:pt>
                <c:pt idx="872">
                  <c:v>0.40344946557121814</c:v>
                </c:pt>
                <c:pt idx="873">
                  <c:v>0.40337106802243045</c:v>
                </c:pt>
                <c:pt idx="874">
                  <c:v>0.4027258274058475</c:v>
                </c:pt>
                <c:pt idx="875">
                  <c:v>0.40240257925277967</c:v>
                </c:pt>
                <c:pt idx="876">
                  <c:v>0.40224591703240564</c:v>
                </c:pt>
                <c:pt idx="877">
                  <c:v>0.40211653007222564</c:v>
                </c:pt>
                <c:pt idx="878">
                  <c:v>0.40191873349955826</c:v>
                </c:pt>
                <c:pt idx="879">
                  <c:v>0.40150177370024892</c:v>
                </c:pt>
                <c:pt idx="880">
                  <c:v>0.40141367390114374</c:v>
                </c:pt>
                <c:pt idx="881">
                  <c:v>0.40122767018009492</c:v>
                </c:pt>
                <c:pt idx="882">
                  <c:v>0.40070149860900828</c:v>
                </c:pt>
                <c:pt idx="883">
                  <c:v>0.4004668042521502</c:v>
                </c:pt>
                <c:pt idx="884">
                  <c:v>0.40032215413077687</c:v>
                </c:pt>
                <c:pt idx="885">
                  <c:v>0.40030651226955966</c:v>
                </c:pt>
                <c:pt idx="886">
                  <c:v>0.39989012384221606</c:v>
                </c:pt>
                <c:pt idx="887">
                  <c:v>0.39972403619902724</c:v>
                </c:pt>
                <c:pt idx="888">
                  <c:v>0.39943885293490194</c:v>
                </c:pt>
                <c:pt idx="889">
                  <c:v>0.39917906693319177</c:v>
                </c:pt>
                <c:pt idx="890">
                  <c:v>0.39889035135013096</c:v>
                </c:pt>
                <c:pt idx="891">
                  <c:v>0.3985548674214402</c:v>
                </c:pt>
                <c:pt idx="892">
                  <c:v>0.39831313278753139</c:v>
                </c:pt>
                <c:pt idx="893">
                  <c:v>0.39781379798187433</c:v>
                </c:pt>
                <c:pt idx="894">
                  <c:v>0.3974765024940054</c:v>
                </c:pt>
                <c:pt idx="895">
                  <c:v>0.39699888868152666</c:v>
                </c:pt>
                <c:pt idx="896">
                  <c:v>0.39686454097249679</c:v>
                </c:pt>
                <c:pt idx="897">
                  <c:v>0.39645900418326224</c:v>
                </c:pt>
                <c:pt idx="898">
                  <c:v>0.39638711761733997</c:v>
                </c:pt>
                <c:pt idx="899">
                  <c:v>0.39633082862023433</c:v>
                </c:pt>
                <c:pt idx="900">
                  <c:v>0.39624335777321551</c:v>
                </c:pt>
                <c:pt idx="901">
                  <c:v>0.39590647641929078</c:v>
                </c:pt>
                <c:pt idx="902">
                  <c:v>0.39583464521886902</c:v>
                </c:pt>
                <c:pt idx="903">
                  <c:v>0.39580347222743578</c:v>
                </c:pt>
                <c:pt idx="904">
                  <c:v>0.39563202077455312</c:v>
                </c:pt>
                <c:pt idx="905">
                  <c:v>0.39551346995014203</c:v>
                </c:pt>
                <c:pt idx="906">
                  <c:v>0.39538548041519606</c:v>
                </c:pt>
                <c:pt idx="907">
                  <c:v>0.39516404720303128</c:v>
                </c:pt>
                <c:pt idx="908">
                  <c:v>0.39487426195849967</c:v>
                </c:pt>
                <c:pt idx="909">
                  <c:v>0.3947652495025244</c:v>
                </c:pt>
                <c:pt idx="910">
                  <c:v>0.39463125613269806</c:v>
                </c:pt>
                <c:pt idx="911">
                  <c:v>0.39458454315256875</c:v>
                </c:pt>
                <c:pt idx="912">
                  <c:v>0.3942014781126999</c:v>
                </c:pt>
                <c:pt idx="913">
                  <c:v>0.3936784070096444</c:v>
                </c:pt>
                <c:pt idx="914">
                  <c:v>0.39347301871954082</c:v>
                </c:pt>
                <c:pt idx="915">
                  <c:v>0.39333922466551657</c:v>
                </c:pt>
                <c:pt idx="916">
                  <c:v>0.39293797538064507</c:v>
                </c:pt>
                <c:pt idx="917">
                  <c:v>0.39281052621298446</c:v>
                </c:pt>
                <c:pt idx="918">
                  <c:v>0.39273278197710337</c:v>
                </c:pt>
                <c:pt idx="919">
                  <c:v>0.39213305623121769</c:v>
                </c:pt>
                <c:pt idx="920">
                  <c:v>0.39183788060155189</c:v>
                </c:pt>
                <c:pt idx="921">
                  <c:v>0.39164851065806927</c:v>
                </c:pt>
                <c:pt idx="922">
                  <c:v>0.39132867301983576</c:v>
                </c:pt>
                <c:pt idx="923">
                  <c:v>0.39094680387477893</c:v>
                </c:pt>
                <c:pt idx="924">
                  <c:v>0.39082894401181467</c:v>
                </c:pt>
                <c:pt idx="925">
                  <c:v>0.39059961346465055</c:v>
                </c:pt>
                <c:pt idx="926">
                  <c:v>0.3905685777796587</c:v>
                </c:pt>
                <c:pt idx="927">
                  <c:v>0.39029561921805622</c:v>
                </c:pt>
                <c:pt idx="928">
                  <c:v>0.39000720925255844</c:v>
                </c:pt>
                <c:pt idx="929">
                  <c:v>0.38984933120579224</c:v>
                </c:pt>
                <c:pt idx="930">
                  <c:v>0.38936588408417477</c:v>
                </c:pt>
                <c:pt idx="931">
                  <c:v>0.38935037952939899</c:v>
                </c:pt>
                <c:pt idx="932">
                  <c:v>0.38895371450797356</c:v>
                </c:pt>
                <c:pt idx="933">
                  <c:v>0.38886070046703897</c:v>
                </c:pt>
                <c:pt idx="934">
                  <c:v>0.38862300087081075</c:v>
                </c:pt>
                <c:pt idx="935">
                  <c:v>0.38856745155679262</c:v>
                </c:pt>
                <c:pt idx="936">
                  <c:v>0.38856745155679262</c:v>
                </c:pt>
                <c:pt idx="937">
                  <c:v>0.38841253888623617</c:v>
                </c:pt>
                <c:pt idx="938">
                  <c:v>0.38832603361354701</c:v>
                </c:pt>
                <c:pt idx="939">
                  <c:v>0.38819307668589115</c:v>
                </c:pt>
                <c:pt idx="940">
                  <c:v>0.3880665709463601</c:v>
                </c:pt>
                <c:pt idx="941">
                  <c:v>0.38782266377020946</c:v>
                </c:pt>
                <c:pt idx="942">
                  <c:v>0.38745874854967305</c:v>
                </c:pt>
                <c:pt idx="943">
                  <c:v>0.38735051121070557</c:v>
                </c:pt>
                <c:pt idx="944">
                  <c:v>0.38696495915255175</c:v>
                </c:pt>
                <c:pt idx="945">
                  <c:v>0.38696495915255175</c:v>
                </c:pt>
                <c:pt idx="946">
                  <c:v>0.38675223604093445</c:v>
                </c:pt>
                <c:pt idx="947">
                  <c:v>0.38652691174139053</c:v>
                </c:pt>
                <c:pt idx="948">
                  <c:v>0.38616267318633091</c:v>
                </c:pt>
                <c:pt idx="949">
                  <c:v>0.38597738921678926</c:v>
                </c:pt>
                <c:pt idx="950">
                  <c:v>0.38563770193929625</c:v>
                </c:pt>
                <c:pt idx="951">
                  <c:v>0.38543446183061419</c:v>
                </c:pt>
                <c:pt idx="952">
                  <c:v>0.38519395852543775</c:v>
                </c:pt>
                <c:pt idx="953">
                  <c:v>0.38514765746463253</c:v>
                </c:pt>
                <c:pt idx="954">
                  <c:v>0.38453203074698716</c:v>
                </c:pt>
                <c:pt idx="955">
                  <c:v>0.38424550763774828</c:v>
                </c:pt>
                <c:pt idx="956">
                  <c:v>0.38404504244795418</c:v>
                </c:pt>
                <c:pt idx="957">
                  <c:v>0.38370112967545872</c:v>
                </c:pt>
                <c:pt idx="958">
                  <c:v>0.38352031259450198</c:v>
                </c:pt>
                <c:pt idx="959">
                  <c:v>0.38344977473217329</c:v>
                </c:pt>
                <c:pt idx="960">
                  <c:v>0.38332655327413523</c:v>
                </c:pt>
                <c:pt idx="961">
                  <c:v>0.38291245254927458</c:v>
                </c:pt>
                <c:pt idx="962">
                  <c:v>0.3826572951034109</c:v>
                </c:pt>
                <c:pt idx="963">
                  <c:v>0.38246374395732619</c:v>
                </c:pt>
                <c:pt idx="964">
                  <c:v>0.38227673701340731</c:v>
                </c:pt>
                <c:pt idx="965">
                  <c:v>0.38188332969803457</c:v>
                </c:pt>
                <c:pt idx="966">
                  <c:v>0.38180642701776191</c:v>
                </c:pt>
                <c:pt idx="967">
                  <c:v>0.3816414998354648</c:v>
                </c:pt>
                <c:pt idx="968">
                  <c:v>0.38162612594327039</c:v>
                </c:pt>
                <c:pt idx="969">
                  <c:v>0.38142626534474228</c:v>
                </c:pt>
                <c:pt idx="970">
                  <c:v>0.38130327420718657</c:v>
                </c:pt>
                <c:pt idx="971">
                  <c:v>0.38076518798038017</c:v>
                </c:pt>
                <c:pt idx="972">
                  <c:v>0.3804843298691582</c:v>
                </c:pt>
                <c:pt idx="973">
                  <c:v>0.38034604456572885</c:v>
                </c:pt>
                <c:pt idx="974">
                  <c:v>0.38008279711292392</c:v>
                </c:pt>
                <c:pt idx="975">
                  <c:v>0.37948180238976548</c:v>
                </c:pt>
                <c:pt idx="976">
                  <c:v>0.37926681593648542</c:v>
                </c:pt>
                <c:pt idx="977">
                  <c:v>0.37919003506031396</c:v>
                </c:pt>
                <c:pt idx="978">
                  <c:v>0.37915932270984537</c:v>
                </c:pt>
                <c:pt idx="979">
                  <c:v>0.37898855335992959</c:v>
                </c:pt>
                <c:pt idx="980">
                  <c:v>0.37871898759620121</c:v>
                </c:pt>
                <c:pt idx="981">
                  <c:v>0.37843413652507912</c:v>
                </c:pt>
                <c:pt idx="982">
                  <c:v>0.37807088347592938</c:v>
                </c:pt>
                <c:pt idx="983">
                  <c:v>0.37758682733380589</c:v>
                </c:pt>
                <c:pt idx="984">
                  <c:v>0.37736361135252311</c:v>
                </c:pt>
                <c:pt idx="985">
                  <c:v>0.37697536188718223</c:v>
                </c:pt>
                <c:pt idx="986">
                  <c:v>0.37676596070559831</c:v>
                </c:pt>
                <c:pt idx="987">
                  <c:v>0.37660428458549389</c:v>
                </c:pt>
                <c:pt idx="988">
                  <c:v>0.37643412204146426</c:v>
                </c:pt>
                <c:pt idx="989">
                  <c:v>0.37601739920649718</c:v>
                </c:pt>
                <c:pt idx="990">
                  <c:v>0.37543096560998512</c:v>
                </c:pt>
                <c:pt idx="991">
                  <c:v>0.3750555875162136</c:v>
                </c:pt>
                <c:pt idx="992">
                  <c:v>0.37497068119918042</c:v>
                </c:pt>
                <c:pt idx="993">
                  <c:v>0.37471769408093858</c:v>
                </c:pt>
                <c:pt idx="994">
                  <c:v>0.37445791915232851</c:v>
                </c:pt>
                <c:pt idx="995">
                  <c:v>0.37415078678916258</c:v>
                </c:pt>
                <c:pt idx="996">
                  <c:v>0.37397435244122995</c:v>
                </c:pt>
                <c:pt idx="997">
                  <c:v>0.37378268150754412</c:v>
                </c:pt>
                <c:pt idx="998">
                  <c:v>0.37375213746819719</c:v>
                </c:pt>
                <c:pt idx="999">
                  <c:v>0.37348416180164479</c:v>
                </c:pt>
                <c:pt idx="1000">
                  <c:v>0.37329113330588537</c:v>
                </c:pt>
                <c:pt idx="1001">
                  <c:v>0.37309125499039708</c:v>
                </c:pt>
                <c:pt idx="1002">
                  <c:v>0.37291505317756668</c:v>
                </c:pt>
                <c:pt idx="1003">
                  <c:v>0.37289979666023337</c:v>
                </c:pt>
                <c:pt idx="1004">
                  <c:v>0.37246290970996382</c:v>
                </c:pt>
                <c:pt idx="1005">
                  <c:v>0.37227850272995106</c:v>
                </c:pt>
                <c:pt idx="1006">
                  <c:v>0.37213986308731811</c:v>
                </c:pt>
                <c:pt idx="1007">
                  <c:v>0.37191124786242113</c:v>
                </c:pt>
                <c:pt idx="1008">
                  <c:v>0.37168818690453986</c:v>
                </c:pt>
                <c:pt idx="1009">
                  <c:v>0.37113709642896286</c:v>
                </c:pt>
                <c:pt idx="1010">
                  <c:v>0.37089905135201118</c:v>
                </c:pt>
                <c:pt idx="1011">
                  <c:v>0.37064033058253165</c:v>
                </c:pt>
                <c:pt idx="1012">
                  <c:v>0.37043422918478097</c:v>
                </c:pt>
                <c:pt idx="1013">
                  <c:v>0.37019774320032484</c:v>
                </c:pt>
                <c:pt idx="1014">
                  <c:v>0.36960438005776308</c:v>
                </c:pt>
                <c:pt idx="1015">
                  <c:v>0.36954352229955162</c:v>
                </c:pt>
                <c:pt idx="1016">
                  <c:v>0.3693984580442341</c:v>
                </c:pt>
                <c:pt idx="1017">
                  <c:v>0.36894112350729902</c:v>
                </c:pt>
                <c:pt idx="1018">
                  <c:v>0.36825200019497512</c:v>
                </c:pt>
                <c:pt idx="1019">
                  <c:v>0.36754444238558603</c:v>
                </c:pt>
                <c:pt idx="1020">
                  <c:v>0.36729351929320492</c:v>
                </c:pt>
                <c:pt idx="1021">
                  <c:v>0.36711139780105506</c:v>
                </c:pt>
                <c:pt idx="1022">
                  <c:v>0.36688288001943908</c:v>
                </c:pt>
                <c:pt idx="1023">
                  <c:v>0.36657143579108986</c:v>
                </c:pt>
                <c:pt idx="1024">
                  <c:v>0.36618344100705152</c:v>
                </c:pt>
                <c:pt idx="1025">
                  <c:v>0.36583225542240305</c:v>
                </c:pt>
                <c:pt idx="1026">
                  <c:v>0.3651115139800214</c:v>
                </c:pt>
                <c:pt idx="1027">
                  <c:v>0.36495212999164001</c:v>
                </c:pt>
                <c:pt idx="1028">
                  <c:v>0.36458010704720217</c:v>
                </c:pt>
                <c:pt idx="1029">
                  <c:v>0.36449649406826212</c:v>
                </c:pt>
                <c:pt idx="1030">
                  <c:v>0.36435955082456623</c:v>
                </c:pt>
                <c:pt idx="1031">
                  <c:v>0.36423774893796235</c:v>
                </c:pt>
                <c:pt idx="1032">
                  <c:v>0.36393371261358759</c:v>
                </c:pt>
                <c:pt idx="1033">
                  <c:v>0.36377460102346892</c:v>
                </c:pt>
                <c:pt idx="1034">
                  <c:v>0.36366085149526606</c:v>
                </c:pt>
                <c:pt idx="1035">
                  <c:v>0.36325213451167954</c:v>
                </c:pt>
                <c:pt idx="1036">
                  <c:v>0.36310825729269397</c:v>
                </c:pt>
                <c:pt idx="1037">
                  <c:v>0.36260197079478701</c:v>
                </c:pt>
                <c:pt idx="1038">
                  <c:v>0.36242735022065253</c:v>
                </c:pt>
                <c:pt idx="1039">
                  <c:v>0.36212545321921924</c:v>
                </c:pt>
                <c:pt idx="1040">
                  <c:v>0.36192865322556195</c:v>
                </c:pt>
                <c:pt idx="1041">
                  <c:v>0.36150504956618584</c:v>
                </c:pt>
                <c:pt idx="1042">
                  <c:v>0.36123242098296665</c:v>
                </c:pt>
                <c:pt idx="1043">
                  <c:v>0.36105878148550202</c:v>
                </c:pt>
                <c:pt idx="1044">
                  <c:v>0.36071884174132651</c:v>
                </c:pt>
                <c:pt idx="1045">
                  <c:v>0.36042482435793238</c:v>
                </c:pt>
                <c:pt idx="1046">
                  <c:v>0.360326650252346</c:v>
                </c:pt>
                <c:pt idx="1047">
                  <c:v>0.3601158184262277</c:v>
                </c:pt>
                <c:pt idx="1048">
                  <c:v>0.35965631577629081</c:v>
                </c:pt>
                <c:pt idx="1049">
                  <c:v>0.35922671049665444</c:v>
                </c:pt>
                <c:pt idx="1050">
                  <c:v>0.35862447115704355</c:v>
                </c:pt>
                <c:pt idx="1051">
                  <c:v>0.35842124655070162</c:v>
                </c:pt>
                <c:pt idx="1052">
                  <c:v>0.3583534415294804</c:v>
                </c:pt>
                <c:pt idx="1053">
                  <c:v>0.35822548299921469</c:v>
                </c:pt>
                <c:pt idx="1054">
                  <c:v>0.35789423785324659</c:v>
                </c:pt>
                <c:pt idx="1055">
                  <c:v>0.35789423785324659</c:v>
                </c:pt>
                <c:pt idx="1056">
                  <c:v>0.35775133506707074</c:v>
                </c:pt>
                <c:pt idx="1057">
                  <c:v>0.3575259088950058</c:v>
                </c:pt>
                <c:pt idx="1058">
                  <c:v>0.35694724197091171</c:v>
                </c:pt>
                <c:pt idx="1059">
                  <c:v>0.35672185566200726</c:v>
                </c:pt>
                <c:pt idx="1060">
                  <c:v>0.35630888660797794</c:v>
                </c:pt>
                <c:pt idx="1061">
                  <c:v>0.35557351760034939</c:v>
                </c:pt>
                <c:pt idx="1062">
                  <c:v>0.35531857497262787</c:v>
                </c:pt>
                <c:pt idx="1063">
                  <c:v>0.35517614611513681</c:v>
                </c:pt>
                <c:pt idx="1064">
                  <c:v>0.354793873909236</c:v>
                </c:pt>
                <c:pt idx="1065">
                  <c:v>0.35454665587615208</c:v>
                </c:pt>
                <c:pt idx="1066">
                  <c:v>0.35413480299061406</c:v>
                </c:pt>
                <c:pt idx="1067">
                  <c:v>0.35389535827380825</c:v>
                </c:pt>
                <c:pt idx="1068">
                  <c:v>0.35383554581624727</c:v>
                </c:pt>
                <c:pt idx="1069">
                  <c:v>0.35346917236748621</c:v>
                </c:pt>
                <c:pt idx="1070">
                  <c:v>0.35340186563576992</c:v>
                </c:pt>
                <c:pt idx="1071">
                  <c:v>0.35319244230798574</c:v>
                </c:pt>
                <c:pt idx="1072">
                  <c:v>0.35254257977941639</c:v>
                </c:pt>
                <c:pt idx="1073">
                  <c:v>0.3523036488544557</c:v>
                </c:pt>
                <c:pt idx="1074">
                  <c:v>0.35213198036881088</c:v>
                </c:pt>
                <c:pt idx="1075">
                  <c:v>0.35161716758381834</c:v>
                </c:pt>
                <c:pt idx="1076">
                  <c:v>0.35134121042670569</c:v>
                </c:pt>
                <c:pt idx="1077">
                  <c:v>0.35084892697119952</c:v>
                </c:pt>
                <c:pt idx="1078">
                  <c:v>0.35036489961913631</c:v>
                </c:pt>
                <c:pt idx="1079">
                  <c:v>0.34994812141866871</c:v>
                </c:pt>
                <c:pt idx="1080">
                  <c:v>0.34974714465164947</c:v>
                </c:pt>
                <c:pt idx="1081">
                  <c:v>0.34947226379986768</c:v>
                </c:pt>
                <c:pt idx="1082">
                  <c:v>0.3492492294174267</c:v>
                </c:pt>
                <c:pt idx="1083">
                  <c:v>0.34881800746517405</c:v>
                </c:pt>
                <c:pt idx="1084">
                  <c:v>0.34855056330742695</c:v>
                </c:pt>
                <c:pt idx="1085">
                  <c:v>0.34850594978707866</c:v>
                </c:pt>
                <c:pt idx="1086">
                  <c:v>0.34771060222538752</c:v>
                </c:pt>
                <c:pt idx="1087">
                  <c:v>0.3473035196313774</c:v>
                </c:pt>
                <c:pt idx="1088">
                  <c:v>0.34722925234893121</c:v>
                </c:pt>
                <c:pt idx="1089">
                  <c:v>0.34714013160999579</c:v>
                </c:pt>
                <c:pt idx="1090">
                  <c:v>0.3470883737254557</c:v>
                </c:pt>
                <c:pt idx="1091">
                  <c:v>0.3468813421872956</c:v>
                </c:pt>
                <c:pt idx="1092">
                  <c:v>0.34665912278502287</c:v>
                </c:pt>
                <c:pt idx="1093">
                  <c:v>0.34624455477533755</c:v>
                </c:pt>
                <c:pt idx="1094">
                  <c:v>0.34585946778738846</c:v>
                </c:pt>
                <c:pt idx="1095">
                  <c:v>0.3457929782504604</c:v>
                </c:pt>
                <c:pt idx="1096">
                  <c:v>0.34551135166609076</c:v>
                </c:pt>
                <c:pt idx="1097">
                  <c:v>0.34479987397926226</c:v>
                </c:pt>
                <c:pt idx="1098">
                  <c:v>0.34444567208214349</c:v>
                </c:pt>
                <c:pt idx="1099">
                  <c:v>0.3442100852334164</c:v>
                </c:pt>
                <c:pt idx="1100">
                  <c:v>0.34377445175807947</c:v>
                </c:pt>
                <c:pt idx="1101">
                  <c:v>0.34352361946511922</c:v>
                </c:pt>
                <c:pt idx="1102">
                  <c:v>0.34316301288689605</c:v>
                </c:pt>
                <c:pt idx="1103">
                  <c:v>0.34241919731850262</c:v>
                </c:pt>
                <c:pt idx="1104">
                  <c:v>0.34174852400558409</c:v>
                </c:pt>
                <c:pt idx="1105">
                  <c:v>0.34047379979387649</c:v>
                </c:pt>
                <c:pt idx="1106">
                  <c:v>0.3402389371258967</c:v>
                </c:pt>
                <c:pt idx="1107">
                  <c:v>0.34011418536542326</c:v>
                </c:pt>
                <c:pt idx="1108">
                  <c:v>0.33985761499198541</c:v>
                </c:pt>
                <c:pt idx="1109">
                  <c:v>0.33950587575233132</c:v>
                </c:pt>
                <c:pt idx="1110">
                  <c:v>0.33949119060696381</c:v>
                </c:pt>
                <c:pt idx="1111">
                  <c:v>0.33913922326144746</c:v>
                </c:pt>
                <c:pt idx="1112">
                  <c:v>0.33902934931828349</c:v>
                </c:pt>
                <c:pt idx="1113">
                  <c:v>0.33888256430320868</c:v>
                </c:pt>
                <c:pt idx="1114">
                  <c:v>0.33845846899818766</c:v>
                </c:pt>
                <c:pt idx="1115">
                  <c:v>0.33808477180101293</c:v>
                </c:pt>
                <c:pt idx="1116">
                  <c:v>0.33774105170045948</c:v>
                </c:pt>
                <c:pt idx="1117">
                  <c:v>0.3371783322551456</c:v>
                </c:pt>
                <c:pt idx="1118">
                  <c:v>0.33687138592006155</c:v>
                </c:pt>
                <c:pt idx="1119">
                  <c:v>0.33667461471646454</c:v>
                </c:pt>
                <c:pt idx="1120">
                  <c:v>0.33512422789210716</c:v>
                </c:pt>
                <c:pt idx="1121">
                  <c:v>0.3350441538759627</c:v>
                </c:pt>
                <c:pt idx="1122">
                  <c:v>0.33446933153222719</c:v>
                </c:pt>
                <c:pt idx="1123">
                  <c:v>0.33332788536807861</c:v>
                </c:pt>
                <c:pt idx="1124">
                  <c:v>0.33299425286172651</c:v>
                </c:pt>
                <c:pt idx="1125">
                  <c:v>0.33241368579365327</c:v>
                </c:pt>
                <c:pt idx="1126">
                  <c:v>0.33215290099831307</c:v>
                </c:pt>
                <c:pt idx="1127">
                  <c:v>0.33161648902424345</c:v>
                </c:pt>
                <c:pt idx="1128">
                  <c:v>0.33138479104827562</c:v>
                </c:pt>
                <c:pt idx="1129">
                  <c:v>0.32975784259512897</c:v>
                </c:pt>
                <c:pt idx="1130">
                  <c:v>0.32934597642187075</c:v>
                </c:pt>
                <c:pt idx="1131">
                  <c:v>0.32912215142008189</c:v>
                </c:pt>
                <c:pt idx="1132">
                  <c:v>0.32858797842685489</c:v>
                </c:pt>
                <c:pt idx="1133">
                  <c:v>0.32746407648252263</c:v>
                </c:pt>
                <c:pt idx="1134">
                  <c:v>0.32709683490271274</c:v>
                </c:pt>
                <c:pt idx="1135">
                  <c:v>0.32688150739794924</c:v>
                </c:pt>
                <c:pt idx="1136">
                  <c:v>0.32564650239634069</c:v>
                </c:pt>
                <c:pt idx="1137">
                  <c:v>0.32523010511051698</c:v>
                </c:pt>
                <c:pt idx="1138">
                  <c:v>0.32504362081692323</c:v>
                </c:pt>
                <c:pt idx="1139">
                  <c:v>0.32469908352158161</c:v>
                </c:pt>
                <c:pt idx="1140">
                  <c:v>0.32434809725273511</c:v>
                </c:pt>
                <c:pt idx="1141">
                  <c:v>0.32424067489393571</c:v>
                </c:pt>
                <c:pt idx="1142">
                  <c:v>0.32397567789131326</c:v>
                </c:pt>
                <c:pt idx="1143">
                  <c:v>0.32152947948257532</c:v>
                </c:pt>
                <c:pt idx="1144">
                  <c:v>0.32126482353143615</c:v>
                </c:pt>
                <c:pt idx="1145">
                  <c:v>0.32053180423565131</c:v>
                </c:pt>
                <c:pt idx="1146">
                  <c:v>0.32027501461483115</c:v>
                </c:pt>
                <c:pt idx="1147">
                  <c:v>0.31832091363351755</c:v>
                </c:pt>
                <c:pt idx="1148">
                  <c:v>0.31781732454279782</c:v>
                </c:pt>
                <c:pt idx="1149">
                  <c:v>0.31703398243624725</c:v>
                </c:pt>
                <c:pt idx="1150">
                  <c:v>0.31654264240887053</c:v>
                </c:pt>
                <c:pt idx="1151">
                  <c:v>0.31637888897518524</c:v>
                </c:pt>
                <c:pt idx="1152">
                  <c:v>0.31565557192971777</c:v>
                </c:pt>
                <c:pt idx="1153">
                  <c:v>0.3151821193882608</c:v>
                </c:pt>
                <c:pt idx="1154">
                  <c:v>0.31493296356265743</c:v>
                </c:pt>
                <c:pt idx="1155">
                  <c:v>0.31444152609199982</c:v>
                </c:pt>
                <c:pt idx="1156">
                  <c:v>0.31383207594959645</c:v>
                </c:pt>
                <c:pt idx="1157">
                  <c:v>0.31236892079329548</c:v>
                </c:pt>
                <c:pt idx="1158">
                  <c:v>0.31085013438203568</c:v>
                </c:pt>
                <c:pt idx="1159">
                  <c:v>0.30700918600024407</c:v>
                </c:pt>
                <c:pt idx="1160">
                  <c:v>0.30665736703426927</c:v>
                </c:pt>
                <c:pt idx="1161">
                  <c:v>0.30533319257208469</c:v>
                </c:pt>
                <c:pt idx="1162">
                  <c:v>0.30338104931487075</c:v>
                </c:pt>
                <c:pt idx="1163">
                  <c:v>0.29941285551046071</c:v>
                </c:pt>
                <c:pt idx="1164">
                  <c:v>0.29918907037183229</c:v>
                </c:pt>
                <c:pt idx="1165">
                  <c:v>0.29652135459536866</c:v>
                </c:pt>
                <c:pt idx="1166">
                  <c:v>0.29556581470898796</c:v>
                </c:pt>
                <c:pt idx="1167">
                  <c:v>0.29144298063228419</c:v>
                </c:pt>
                <c:pt idx="1168">
                  <c:v>0.27933061692470645</c:v>
                </c:pt>
                <c:pt idx="1169">
                  <c:v>0.27320270131377677</c:v>
                </c:pt>
                <c:pt idx="1170">
                  <c:v>0.26709576922755807</c:v>
                </c:pt>
                <c:pt idx="1171">
                  <c:v>0.26521340200338511</c:v>
                </c:pt>
                <c:pt idx="1172">
                  <c:v>0.2586832759624943</c:v>
                </c:pt>
                <c:pt idx="1173">
                  <c:v>0.25776693263588751</c:v>
                </c:pt>
                <c:pt idx="1174">
                  <c:v>0.24387675613000731</c:v>
                </c:pt>
                <c:pt idx="1175">
                  <c:v>0.24349204562746202</c:v>
                </c:pt>
                <c:pt idx="1176">
                  <c:v>0.2387881838417204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0.57290098369656528</c:v>
                </c:pt>
                <c:pt idx="1193">
                  <c:v>0.48803896792240276</c:v>
                </c:pt>
                <c:pt idx="1194">
                  <c:v>0.56413152247397502</c:v>
                </c:pt>
                <c:pt idx="1195">
                  <c:v>0.46343475207871432</c:v>
                </c:pt>
                <c:pt idx="1196">
                  <c:v>0.38180642701776191</c:v>
                </c:pt>
                <c:pt idx="1197">
                  <c:v>0.31236892079329548</c:v>
                </c:pt>
                <c:pt idx="1198">
                  <c:v>0.59274098050042567</c:v>
                </c:pt>
                <c:pt idx="1199">
                  <c:v>0.67325124578466455</c:v>
                </c:pt>
                <c:pt idx="1200">
                  <c:v>0.68739766711483929</c:v>
                </c:pt>
                <c:pt idx="1201">
                  <c:v>0.37246290970996382</c:v>
                </c:pt>
                <c:pt idx="1202">
                  <c:v>0.90600799615134486</c:v>
                </c:pt>
                <c:pt idx="1203">
                  <c:v>0.31654264240887053</c:v>
                </c:pt>
                <c:pt idx="1204">
                  <c:v>0.37736361135252311</c:v>
                </c:pt>
                <c:pt idx="1205">
                  <c:v>0.42064834639970222</c:v>
                </c:pt>
                <c:pt idx="1206">
                  <c:v>0.40957225876603631</c:v>
                </c:pt>
                <c:pt idx="1207">
                  <c:v>0.40640973708186123</c:v>
                </c:pt>
                <c:pt idx="1208">
                  <c:v>0.36366085149526606</c:v>
                </c:pt>
                <c:pt idx="1209">
                  <c:v>0.42055794782501399</c:v>
                </c:pt>
                <c:pt idx="1210">
                  <c:v>0.6135315896611172</c:v>
                </c:pt>
                <c:pt idx="1211">
                  <c:v>0.52347636966109645</c:v>
                </c:pt>
                <c:pt idx="1212">
                  <c:v>0.5362108932153854</c:v>
                </c:pt>
                <c:pt idx="1213">
                  <c:v>0.42565599204313609</c:v>
                </c:pt>
                <c:pt idx="1214">
                  <c:v>0.37397435244122995</c:v>
                </c:pt>
                <c:pt idx="1215">
                  <c:v>0.44996002721590839</c:v>
                </c:pt>
                <c:pt idx="1216">
                  <c:v>0.61725939974983213</c:v>
                </c:pt>
                <c:pt idx="1217">
                  <c:v>0.32053180423565131</c:v>
                </c:pt>
                <c:pt idx="1218">
                  <c:v>0.68356237487258453</c:v>
                </c:pt>
                <c:pt idx="1219">
                  <c:v>0.53235141510786754</c:v>
                </c:pt>
                <c:pt idx="1220">
                  <c:v>0.82882775312204393</c:v>
                </c:pt>
                <c:pt idx="1221">
                  <c:v>0.48287988213260741</c:v>
                </c:pt>
                <c:pt idx="1222">
                  <c:v>0.71631627723791624</c:v>
                </c:pt>
                <c:pt idx="1223">
                  <c:v>0.33215290099831307</c:v>
                </c:pt>
                <c:pt idx="1224">
                  <c:v>0.40401107106266088</c:v>
                </c:pt>
                <c:pt idx="1225">
                  <c:v>0.73106154953906777</c:v>
                </c:pt>
                <c:pt idx="1226">
                  <c:v>0.80083053565922468</c:v>
                </c:pt>
                <c:pt idx="1227">
                  <c:v>0.63311229432353255</c:v>
                </c:pt>
                <c:pt idx="1228">
                  <c:v>0.63176522511955779</c:v>
                </c:pt>
                <c:pt idx="1229">
                  <c:v>0.55961609827668679</c:v>
                </c:pt>
                <c:pt idx="1230">
                  <c:v>0.53692795838853002</c:v>
                </c:pt>
                <c:pt idx="1231">
                  <c:v>0.37227850272995106</c:v>
                </c:pt>
                <c:pt idx="1232">
                  <c:v>0.46481518674794414</c:v>
                </c:pt>
                <c:pt idx="1233">
                  <c:v>0.503816609707747</c:v>
                </c:pt>
                <c:pt idx="1234">
                  <c:v>0.44242435959777443</c:v>
                </c:pt>
                <c:pt idx="1235">
                  <c:v>0.5119839799702679</c:v>
                </c:pt>
                <c:pt idx="1236">
                  <c:v>0.37807088347592938</c:v>
                </c:pt>
                <c:pt idx="1237">
                  <c:v>0.63039868940558785</c:v>
                </c:pt>
                <c:pt idx="1238">
                  <c:v>0.4437536232567702</c:v>
                </c:pt>
                <c:pt idx="1239">
                  <c:v>0.89245462348768856</c:v>
                </c:pt>
                <c:pt idx="1240">
                  <c:v>0.67774618917598717</c:v>
                </c:pt>
                <c:pt idx="1241">
                  <c:v>0.60688698548203635</c:v>
                </c:pt>
                <c:pt idx="1242">
                  <c:v>0.60333393770313737</c:v>
                </c:pt>
                <c:pt idx="1243">
                  <c:v>0.41616873703741375</c:v>
                </c:pt>
                <c:pt idx="1244">
                  <c:v>0.63350351137970307</c:v>
                </c:pt>
                <c:pt idx="1245">
                  <c:v>0.66623767483677643</c:v>
                </c:pt>
                <c:pt idx="1246">
                  <c:v>0.37329113330588537</c:v>
                </c:pt>
                <c:pt idx="1247">
                  <c:v>0.57453168593064963</c:v>
                </c:pt>
                <c:pt idx="1248">
                  <c:v>0.37043422918478097</c:v>
                </c:pt>
                <c:pt idx="1249">
                  <c:v>0.74583889839662176</c:v>
                </c:pt>
                <c:pt idx="1250">
                  <c:v>0.64886549777693125</c:v>
                </c:pt>
                <c:pt idx="1251">
                  <c:v>0.38856745155679262</c:v>
                </c:pt>
                <c:pt idx="1252">
                  <c:v>0.32434809725273511</c:v>
                </c:pt>
                <c:pt idx="1253">
                  <c:v>0.43117628678780068</c:v>
                </c:pt>
                <c:pt idx="1254">
                  <c:v>0.72733110626714659</c:v>
                </c:pt>
                <c:pt idx="1255">
                  <c:v>0.65564716035994919</c:v>
                </c:pt>
                <c:pt idx="1256">
                  <c:v>0.39082894401181467</c:v>
                </c:pt>
                <c:pt idx="1257">
                  <c:v>0.31383207594959645</c:v>
                </c:pt>
                <c:pt idx="1258">
                  <c:v>0.64556067346860635</c:v>
                </c:pt>
                <c:pt idx="1259">
                  <c:v>0.59488087924312616</c:v>
                </c:pt>
                <c:pt idx="1260">
                  <c:v>0.51486881930833295</c:v>
                </c:pt>
                <c:pt idx="1261">
                  <c:v>0.55071996078882379</c:v>
                </c:pt>
                <c:pt idx="1262">
                  <c:v>0.42510717819694188</c:v>
                </c:pt>
                <c:pt idx="1263">
                  <c:v>0.70697534217706404</c:v>
                </c:pt>
                <c:pt idx="1264">
                  <c:v>0.37758682733380589</c:v>
                </c:pt>
                <c:pt idx="1265">
                  <c:v>0.48462044502213547</c:v>
                </c:pt>
                <c:pt idx="1266">
                  <c:v>0.58281007509488592</c:v>
                </c:pt>
                <c:pt idx="1267">
                  <c:v>0.5354574794838155</c:v>
                </c:pt>
                <c:pt idx="1268">
                  <c:v>0.53830295838022513</c:v>
                </c:pt>
                <c:pt idx="1269">
                  <c:v>0.52753012973930613</c:v>
                </c:pt>
                <c:pt idx="1270">
                  <c:v>0.68338613541121374</c:v>
                </c:pt>
                <c:pt idx="1271">
                  <c:v>0.35319244230798574</c:v>
                </c:pt>
                <c:pt idx="1272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2-DB4E-BC30-E29EDAD7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75327"/>
        <c:axId val="1497269247"/>
      </c:scatterChart>
      <c:valAx>
        <c:axId val="1446975327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 in the Region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69247"/>
        <c:crosses val="autoZero"/>
        <c:crossBetween val="midCat"/>
      </c:valAx>
      <c:valAx>
        <c:axId val="149726924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Mobility</a:t>
                </a:r>
                <a:r>
                  <a:rPr lang="en-US" baseline="0"/>
                  <a:t> (Normalized as a Product of Employment Rate and Individual Income)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97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Sheet1!$AA$3:$AA$1274</c:f>
              <c:numCache>
                <c:formatCode>General</c:formatCode>
                <c:ptCount val="1272"/>
                <c:pt idx="0">
                  <c:v>0.97990025691400939</c:v>
                </c:pt>
                <c:pt idx="1">
                  <c:v>0.92881970681577763</c:v>
                </c:pt>
                <c:pt idx="2">
                  <c:v>0.89542088559770294</c:v>
                </c:pt>
                <c:pt idx="3">
                  <c:v>0.85945292428593023</c:v>
                </c:pt>
                <c:pt idx="4">
                  <c:v>0.83466827867613735</c:v>
                </c:pt>
                <c:pt idx="5">
                  <c:v>0.83345927157322053</c:v>
                </c:pt>
                <c:pt idx="6">
                  <c:v>0.82665860661931401</c:v>
                </c:pt>
                <c:pt idx="7">
                  <c:v>0.82288045942269916</c:v>
                </c:pt>
                <c:pt idx="8">
                  <c:v>0.80353634577603139</c:v>
                </c:pt>
                <c:pt idx="9">
                  <c:v>0.8033852198881668</c:v>
                </c:pt>
                <c:pt idx="10">
                  <c:v>0.80006045035514584</c:v>
                </c:pt>
                <c:pt idx="11">
                  <c:v>0.79824693970077076</c:v>
                </c:pt>
                <c:pt idx="12">
                  <c:v>0.7949221701677498</c:v>
                </c:pt>
                <c:pt idx="13">
                  <c:v>0.79371316306483308</c:v>
                </c:pt>
                <c:pt idx="14">
                  <c:v>0.7920507782983226</c:v>
                </c:pt>
                <c:pt idx="15">
                  <c:v>0.79038839353181212</c:v>
                </c:pt>
                <c:pt idx="16">
                  <c:v>0.78887713465316622</c:v>
                </c:pt>
                <c:pt idx="17">
                  <c:v>0.78449448390509302</c:v>
                </c:pt>
                <c:pt idx="18">
                  <c:v>0.78132084025993664</c:v>
                </c:pt>
                <c:pt idx="19">
                  <c:v>0.780414084932749</c:v>
                </c:pt>
                <c:pt idx="20">
                  <c:v>0.77799607072691568</c:v>
                </c:pt>
                <c:pt idx="21">
                  <c:v>0.77724044128759262</c:v>
                </c:pt>
                <c:pt idx="22">
                  <c:v>0.77376454586670707</c:v>
                </c:pt>
                <c:pt idx="23">
                  <c:v>0.77270666465165483</c:v>
                </c:pt>
                <c:pt idx="24">
                  <c:v>0.77210216110019658</c:v>
                </c:pt>
                <c:pt idx="25">
                  <c:v>0.77013752455795692</c:v>
                </c:pt>
                <c:pt idx="26">
                  <c:v>0.76575487380988372</c:v>
                </c:pt>
                <c:pt idx="27">
                  <c:v>0.76424361493123782</c:v>
                </c:pt>
                <c:pt idx="28">
                  <c:v>0.76363911137977936</c:v>
                </c:pt>
                <c:pt idx="29">
                  <c:v>0.76303460782832111</c:v>
                </c:pt>
                <c:pt idx="30">
                  <c:v>0.76303460782832111</c:v>
                </c:pt>
                <c:pt idx="31">
                  <c:v>0.76258123016472734</c:v>
                </c:pt>
                <c:pt idx="32">
                  <c:v>0.76182560072540428</c:v>
                </c:pt>
                <c:pt idx="33">
                  <c:v>0.75986096418316462</c:v>
                </c:pt>
                <c:pt idx="34">
                  <c:v>0.75819857941665414</c:v>
                </c:pt>
                <c:pt idx="35">
                  <c:v>0.75789632764092485</c:v>
                </c:pt>
                <c:pt idx="36">
                  <c:v>0.75245579567779963</c:v>
                </c:pt>
                <c:pt idx="37">
                  <c:v>0.75018890735983079</c:v>
                </c:pt>
                <c:pt idx="38">
                  <c:v>0.74913102614477867</c:v>
                </c:pt>
                <c:pt idx="39">
                  <c:v>0.74913102614477867</c:v>
                </c:pt>
                <c:pt idx="40">
                  <c:v>0.74882877436904949</c:v>
                </c:pt>
                <c:pt idx="41">
                  <c:v>0.74731751549040359</c:v>
                </c:pt>
                <c:pt idx="42">
                  <c:v>0.74686413782680972</c:v>
                </c:pt>
                <c:pt idx="43">
                  <c:v>0.74625963427535147</c:v>
                </c:pt>
                <c:pt idx="44">
                  <c:v>0.74505062717243464</c:v>
                </c:pt>
                <c:pt idx="45">
                  <c:v>0.7442949977331117</c:v>
                </c:pt>
                <c:pt idx="46">
                  <c:v>0.74263261296660121</c:v>
                </c:pt>
                <c:pt idx="47">
                  <c:v>0.74233036119087203</c:v>
                </c:pt>
                <c:pt idx="48">
                  <c:v>0.74202810941514286</c:v>
                </c:pt>
                <c:pt idx="49">
                  <c:v>0.74097022820009073</c:v>
                </c:pt>
                <c:pt idx="50">
                  <c:v>0.74097022820009073</c:v>
                </c:pt>
                <c:pt idx="51">
                  <c:v>0.74081910231222614</c:v>
                </c:pt>
                <c:pt idx="52">
                  <c:v>0.7385522139942573</c:v>
                </c:pt>
                <c:pt idx="53">
                  <c:v>0.73492519268550704</c:v>
                </c:pt>
                <c:pt idx="54">
                  <c:v>0.7326583043675382</c:v>
                </c:pt>
                <c:pt idx="55">
                  <c:v>0.73099591960102772</c:v>
                </c:pt>
                <c:pt idx="56">
                  <c:v>0.72963578661024642</c:v>
                </c:pt>
                <c:pt idx="57">
                  <c:v>0.72918240894665254</c:v>
                </c:pt>
                <c:pt idx="58">
                  <c:v>0.72888015717092347</c:v>
                </c:pt>
                <c:pt idx="59">
                  <c:v>0.72857790539519418</c:v>
                </c:pt>
                <c:pt idx="60">
                  <c:v>0.72782227595587123</c:v>
                </c:pt>
                <c:pt idx="61">
                  <c:v>0.72570651352576698</c:v>
                </c:pt>
                <c:pt idx="62">
                  <c:v>0.72449750642285027</c:v>
                </c:pt>
                <c:pt idx="63">
                  <c:v>0.72419525464712109</c:v>
                </c:pt>
                <c:pt idx="64">
                  <c:v>0.72389300287139191</c:v>
                </c:pt>
                <c:pt idx="65">
                  <c:v>0.72207949221701684</c:v>
                </c:pt>
                <c:pt idx="66">
                  <c:v>0.72071935922623553</c:v>
                </c:pt>
                <c:pt idx="67">
                  <c:v>0.72041710745050636</c:v>
                </c:pt>
                <c:pt idx="68">
                  <c:v>0.72011485567477707</c:v>
                </c:pt>
                <c:pt idx="69">
                  <c:v>0.71724346380534998</c:v>
                </c:pt>
                <c:pt idx="70">
                  <c:v>0.71663896025389151</c:v>
                </c:pt>
                <c:pt idx="71">
                  <c:v>0.71452319782378726</c:v>
                </c:pt>
                <c:pt idx="72">
                  <c:v>0.71286081305727678</c:v>
                </c:pt>
                <c:pt idx="73">
                  <c:v>0.71270968716941219</c:v>
                </c:pt>
                <c:pt idx="74">
                  <c:v>0.71255856128154749</c:v>
                </c:pt>
                <c:pt idx="75">
                  <c:v>0.71150068006649547</c:v>
                </c:pt>
                <c:pt idx="76">
                  <c:v>0.71104730240290159</c:v>
                </c:pt>
                <c:pt idx="77">
                  <c:v>0.70847816230920357</c:v>
                </c:pt>
                <c:pt idx="78">
                  <c:v>0.70832703642133898</c:v>
                </c:pt>
                <c:pt idx="79">
                  <c:v>0.70802478464560992</c:v>
                </c:pt>
                <c:pt idx="80">
                  <c:v>0.70787365875774522</c:v>
                </c:pt>
                <c:pt idx="81">
                  <c:v>0.70636239987909932</c:v>
                </c:pt>
                <c:pt idx="82">
                  <c:v>0.70590902221550555</c:v>
                </c:pt>
                <c:pt idx="83">
                  <c:v>0.70485114100045343</c:v>
                </c:pt>
                <c:pt idx="84">
                  <c:v>0.70454888922472425</c:v>
                </c:pt>
                <c:pt idx="85">
                  <c:v>0.70167749735529694</c:v>
                </c:pt>
                <c:pt idx="86">
                  <c:v>0.70107299380383858</c:v>
                </c:pt>
                <c:pt idx="87">
                  <c:v>0.70061961614024493</c:v>
                </c:pt>
                <c:pt idx="88">
                  <c:v>0.69956173492519269</c:v>
                </c:pt>
                <c:pt idx="89">
                  <c:v>0.69925948314946351</c:v>
                </c:pt>
                <c:pt idx="90">
                  <c:v>0.6980504760465468</c:v>
                </c:pt>
                <c:pt idx="91">
                  <c:v>0.69669034305576549</c:v>
                </c:pt>
                <c:pt idx="92">
                  <c:v>0.6965392171679009</c:v>
                </c:pt>
                <c:pt idx="93">
                  <c:v>0.69578358772857796</c:v>
                </c:pt>
                <c:pt idx="94">
                  <c:v>0.69563246184071337</c:v>
                </c:pt>
                <c:pt idx="95">
                  <c:v>0.69563246184071337</c:v>
                </c:pt>
                <c:pt idx="96">
                  <c:v>0.69457458062566124</c:v>
                </c:pt>
                <c:pt idx="97">
                  <c:v>0.69427232884993195</c:v>
                </c:pt>
                <c:pt idx="98">
                  <c:v>0.69397007707420288</c:v>
                </c:pt>
                <c:pt idx="99">
                  <c:v>0.69321444763487994</c:v>
                </c:pt>
                <c:pt idx="100">
                  <c:v>0.69200544053196311</c:v>
                </c:pt>
                <c:pt idx="101">
                  <c:v>0.69170318875623393</c:v>
                </c:pt>
                <c:pt idx="102">
                  <c:v>0.69049418165331722</c:v>
                </c:pt>
                <c:pt idx="103">
                  <c:v>0.68837841922321297</c:v>
                </c:pt>
                <c:pt idx="104">
                  <c:v>0.68807616744748379</c:v>
                </c:pt>
                <c:pt idx="105">
                  <c:v>0.6879250415596192</c:v>
                </c:pt>
                <c:pt idx="106">
                  <c:v>0.685053649690192</c:v>
                </c:pt>
                <c:pt idx="107">
                  <c:v>0.68414689436300447</c:v>
                </c:pt>
                <c:pt idx="108">
                  <c:v>0.68172888015717092</c:v>
                </c:pt>
                <c:pt idx="109">
                  <c:v>0.68157775426930645</c:v>
                </c:pt>
                <c:pt idx="110">
                  <c:v>0.68097325071784798</c:v>
                </c:pt>
                <c:pt idx="111">
                  <c:v>0.68097325071784798</c:v>
                </c:pt>
                <c:pt idx="112">
                  <c:v>0.68067099894211891</c:v>
                </c:pt>
                <c:pt idx="113">
                  <c:v>0.67946199183920208</c:v>
                </c:pt>
                <c:pt idx="114">
                  <c:v>0.67946199183920208</c:v>
                </c:pt>
                <c:pt idx="115">
                  <c:v>0.6777996070726916</c:v>
                </c:pt>
                <c:pt idx="116">
                  <c:v>0.67659059996977489</c:v>
                </c:pt>
                <c:pt idx="117">
                  <c:v>0.67598609641831642</c:v>
                </c:pt>
                <c:pt idx="118">
                  <c:v>0.67583497053045194</c:v>
                </c:pt>
                <c:pt idx="119">
                  <c:v>0.67583497053045194</c:v>
                </c:pt>
                <c:pt idx="120">
                  <c:v>0.67568384464258735</c:v>
                </c:pt>
                <c:pt idx="121">
                  <c:v>0.67477708931539981</c:v>
                </c:pt>
                <c:pt idx="122">
                  <c:v>0.67432371165180593</c:v>
                </c:pt>
                <c:pt idx="123">
                  <c:v>0.67387033398821228</c:v>
                </c:pt>
                <c:pt idx="124">
                  <c:v>0.67387033398821228</c:v>
                </c:pt>
                <c:pt idx="125">
                  <c:v>0.67311470454888933</c:v>
                </c:pt>
                <c:pt idx="126">
                  <c:v>0.67175457155810792</c:v>
                </c:pt>
                <c:pt idx="127">
                  <c:v>0.67175457155810792</c:v>
                </c:pt>
                <c:pt idx="128">
                  <c:v>0.67130119389451415</c:v>
                </c:pt>
                <c:pt idx="129">
                  <c:v>0.67115006800664956</c:v>
                </c:pt>
                <c:pt idx="130">
                  <c:v>0.67084781623092038</c:v>
                </c:pt>
                <c:pt idx="131">
                  <c:v>0.67069669034305579</c:v>
                </c:pt>
                <c:pt idx="132">
                  <c:v>0.67009218679159743</c:v>
                </c:pt>
                <c:pt idx="133">
                  <c:v>0.66978993501586825</c:v>
                </c:pt>
                <c:pt idx="134">
                  <c:v>0.66888317968868072</c:v>
                </c:pt>
                <c:pt idx="135">
                  <c:v>0.66827867613722236</c:v>
                </c:pt>
                <c:pt idx="136">
                  <c:v>0.66555841015565975</c:v>
                </c:pt>
                <c:pt idx="137">
                  <c:v>0.66208251473477409</c:v>
                </c:pt>
                <c:pt idx="138">
                  <c:v>0.66117575940758655</c:v>
                </c:pt>
                <c:pt idx="139">
                  <c:v>0.6604201299682636</c:v>
                </c:pt>
                <c:pt idx="140">
                  <c:v>0.65996675230466983</c:v>
                </c:pt>
                <c:pt idx="141">
                  <c:v>0.65981562641680525</c:v>
                </c:pt>
                <c:pt idx="142">
                  <c:v>0.6590599969774823</c:v>
                </c:pt>
                <c:pt idx="143">
                  <c:v>0.65724648632310723</c:v>
                </c:pt>
                <c:pt idx="144">
                  <c:v>0.65573522744446133</c:v>
                </c:pt>
                <c:pt idx="145">
                  <c:v>0.65558410155659674</c:v>
                </c:pt>
                <c:pt idx="146">
                  <c:v>0.65513072389300286</c:v>
                </c:pt>
                <c:pt idx="147">
                  <c:v>0.65497959800513839</c:v>
                </c:pt>
                <c:pt idx="148">
                  <c:v>0.65361946501435697</c:v>
                </c:pt>
                <c:pt idx="149">
                  <c:v>0.6531660873507632</c:v>
                </c:pt>
                <c:pt idx="150">
                  <c:v>0.65286383557503402</c:v>
                </c:pt>
                <c:pt idx="151">
                  <c:v>0.65241045791144026</c:v>
                </c:pt>
                <c:pt idx="152">
                  <c:v>0.6518059543599819</c:v>
                </c:pt>
                <c:pt idx="153">
                  <c:v>0.65165482847211731</c:v>
                </c:pt>
                <c:pt idx="154">
                  <c:v>0.65150370258425272</c:v>
                </c:pt>
                <c:pt idx="155">
                  <c:v>0.65135257669638813</c:v>
                </c:pt>
                <c:pt idx="156">
                  <c:v>0.64953906604201306</c:v>
                </c:pt>
                <c:pt idx="157">
                  <c:v>0.64802780716336716</c:v>
                </c:pt>
                <c:pt idx="158">
                  <c:v>0.64787668127550258</c:v>
                </c:pt>
                <c:pt idx="159">
                  <c:v>0.64696992594831493</c:v>
                </c:pt>
                <c:pt idx="160">
                  <c:v>0.64681880006045034</c:v>
                </c:pt>
                <c:pt idx="161">
                  <c:v>0.64651654828472127</c:v>
                </c:pt>
                <c:pt idx="162">
                  <c:v>0.64606317062112739</c:v>
                </c:pt>
                <c:pt idx="163">
                  <c:v>0.64470303763034609</c:v>
                </c:pt>
                <c:pt idx="164">
                  <c:v>0.64440078585461691</c:v>
                </c:pt>
                <c:pt idx="165">
                  <c:v>0.64440078585461691</c:v>
                </c:pt>
                <c:pt idx="166">
                  <c:v>0.64349403052742937</c:v>
                </c:pt>
                <c:pt idx="167">
                  <c:v>0.64349403052742937</c:v>
                </c:pt>
                <c:pt idx="168">
                  <c:v>0.64334290463956478</c:v>
                </c:pt>
                <c:pt idx="169">
                  <c:v>0.64122714220946053</c:v>
                </c:pt>
                <c:pt idx="170">
                  <c:v>0.6401692609944083</c:v>
                </c:pt>
                <c:pt idx="171">
                  <c:v>0.63986700921867923</c:v>
                </c:pt>
                <c:pt idx="172">
                  <c:v>0.63941363155508535</c:v>
                </c:pt>
                <c:pt idx="173">
                  <c:v>0.63850687622789781</c:v>
                </c:pt>
                <c:pt idx="174">
                  <c:v>0.63820462445216875</c:v>
                </c:pt>
                <c:pt idx="175">
                  <c:v>0.63669336557352285</c:v>
                </c:pt>
                <c:pt idx="176">
                  <c:v>0.63563548435847061</c:v>
                </c:pt>
                <c:pt idx="177">
                  <c:v>0.63472872903128308</c:v>
                </c:pt>
                <c:pt idx="178">
                  <c:v>0.63457760314341849</c:v>
                </c:pt>
                <c:pt idx="179">
                  <c:v>0.63291521837690801</c:v>
                </c:pt>
                <c:pt idx="180">
                  <c:v>0.63261296660117883</c:v>
                </c:pt>
                <c:pt idx="181">
                  <c:v>0.63200846304972047</c:v>
                </c:pt>
                <c:pt idx="182">
                  <c:v>0.63200846304972047</c:v>
                </c:pt>
                <c:pt idx="183">
                  <c:v>0.6315550853861267</c:v>
                </c:pt>
                <c:pt idx="184">
                  <c:v>0.63140395949826211</c:v>
                </c:pt>
                <c:pt idx="185">
                  <c:v>0.63140395949826211</c:v>
                </c:pt>
                <c:pt idx="186">
                  <c:v>0.63140395949826211</c:v>
                </c:pt>
                <c:pt idx="187">
                  <c:v>0.62989270061961622</c:v>
                </c:pt>
                <c:pt idx="188">
                  <c:v>0.62989270061961622</c:v>
                </c:pt>
                <c:pt idx="189">
                  <c:v>0.62959044884388704</c:v>
                </c:pt>
                <c:pt idx="190">
                  <c:v>0.62928819706815786</c:v>
                </c:pt>
                <c:pt idx="191">
                  <c:v>0.62792806407737645</c:v>
                </c:pt>
                <c:pt idx="192">
                  <c:v>0.62671905697445984</c:v>
                </c:pt>
                <c:pt idx="193">
                  <c:v>0.62671905697445984</c:v>
                </c:pt>
                <c:pt idx="194">
                  <c:v>0.62641680519873055</c:v>
                </c:pt>
                <c:pt idx="195">
                  <c:v>0.62626567931086596</c:v>
                </c:pt>
                <c:pt idx="196">
                  <c:v>0.62611455342300137</c:v>
                </c:pt>
                <c:pt idx="197">
                  <c:v>0.62566117575940761</c:v>
                </c:pt>
                <c:pt idx="198">
                  <c:v>0.62520779809581384</c:v>
                </c:pt>
                <c:pt idx="199">
                  <c:v>0.62475442043222007</c:v>
                </c:pt>
                <c:pt idx="200">
                  <c:v>0.62278978388998041</c:v>
                </c:pt>
                <c:pt idx="201">
                  <c:v>0.62203415445065746</c:v>
                </c:pt>
                <c:pt idx="202">
                  <c:v>0.62173190267492828</c:v>
                </c:pt>
                <c:pt idx="203">
                  <c:v>0.6214296508991991</c:v>
                </c:pt>
                <c:pt idx="204">
                  <c:v>0.62127852501133451</c:v>
                </c:pt>
                <c:pt idx="205">
                  <c:v>0.62067402145987616</c:v>
                </c:pt>
                <c:pt idx="206">
                  <c:v>0.62037176968414687</c:v>
                </c:pt>
                <c:pt idx="207">
                  <c:v>0.62022064379628228</c:v>
                </c:pt>
                <c:pt idx="208">
                  <c:v>0.61991839202055321</c:v>
                </c:pt>
                <c:pt idx="209">
                  <c:v>0.61886051080550097</c:v>
                </c:pt>
                <c:pt idx="210">
                  <c:v>0.61765150370258426</c:v>
                </c:pt>
                <c:pt idx="211">
                  <c:v>0.61644249659966754</c:v>
                </c:pt>
                <c:pt idx="212">
                  <c:v>0.61644249659966754</c:v>
                </c:pt>
                <c:pt idx="213">
                  <c:v>0.61629137071180295</c:v>
                </c:pt>
                <c:pt idx="214">
                  <c:v>0.61493123772102165</c:v>
                </c:pt>
                <c:pt idx="215">
                  <c:v>0.61447786005742788</c:v>
                </c:pt>
                <c:pt idx="216">
                  <c:v>0.61387335650596953</c:v>
                </c:pt>
                <c:pt idx="217">
                  <c:v>0.61357110473024035</c:v>
                </c:pt>
                <c:pt idx="218">
                  <c:v>0.61341997884237576</c:v>
                </c:pt>
                <c:pt idx="219">
                  <c:v>0.61266434940305281</c:v>
                </c:pt>
                <c:pt idx="220">
                  <c:v>0.61266434940305281</c:v>
                </c:pt>
                <c:pt idx="221">
                  <c:v>0.61251322351518822</c:v>
                </c:pt>
                <c:pt idx="222">
                  <c:v>0.61205984585159445</c:v>
                </c:pt>
                <c:pt idx="223">
                  <c:v>0.61130421641227151</c:v>
                </c:pt>
                <c:pt idx="224">
                  <c:v>0.61085083874867774</c:v>
                </c:pt>
                <c:pt idx="225">
                  <c:v>0.61069971286081315</c:v>
                </c:pt>
                <c:pt idx="226">
                  <c:v>0.61039746108508386</c:v>
                </c:pt>
                <c:pt idx="227">
                  <c:v>0.6099440834214902</c:v>
                </c:pt>
                <c:pt idx="228">
                  <c:v>0.60979295753362561</c:v>
                </c:pt>
                <c:pt idx="229">
                  <c:v>0.60979295753362561</c:v>
                </c:pt>
                <c:pt idx="230">
                  <c:v>0.60964183164576091</c:v>
                </c:pt>
                <c:pt idx="231">
                  <c:v>0.60903732809430267</c:v>
                </c:pt>
                <c:pt idx="232">
                  <c:v>0.60797944687925043</c:v>
                </c:pt>
                <c:pt idx="233">
                  <c:v>0.60737494332779207</c:v>
                </c:pt>
                <c:pt idx="234">
                  <c:v>0.60722381743992748</c:v>
                </c:pt>
                <c:pt idx="235">
                  <c:v>0.60677043977633371</c:v>
                </c:pt>
                <c:pt idx="236">
                  <c:v>0.60661931388846912</c:v>
                </c:pt>
                <c:pt idx="237">
                  <c:v>0.60631706211273995</c:v>
                </c:pt>
                <c:pt idx="238">
                  <c:v>0.60571255856128159</c:v>
                </c:pt>
                <c:pt idx="239">
                  <c:v>0.60525918089768782</c:v>
                </c:pt>
                <c:pt idx="240">
                  <c:v>0.60405017379477111</c:v>
                </c:pt>
                <c:pt idx="241">
                  <c:v>0.60299229257971898</c:v>
                </c:pt>
                <c:pt idx="242">
                  <c:v>0.60253891491612521</c:v>
                </c:pt>
                <c:pt idx="243">
                  <c:v>0.60208553725253133</c:v>
                </c:pt>
                <c:pt idx="244">
                  <c:v>0.60057427837388544</c:v>
                </c:pt>
                <c:pt idx="245">
                  <c:v>0.60012090071029167</c:v>
                </c:pt>
                <c:pt idx="246">
                  <c:v>0.59996977482242719</c:v>
                </c:pt>
                <c:pt idx="247">
                  <c:v>0.59981864893456249</c:v>
                </c:pt>
                <c:pt idx="248">
                  <c:v>0.59921414538310425</c:v>
                </c:pt>
                <c:pt idx="249">
                  <c:v>0.59891189360737496</c:v>
                </c:pt>
                <c:pt idx="250">
                  <c:v>0.59815626416805201</c:v>
                </c:pt>
                <c:pt idx="251">
                  <c:v>0.59709838295299988</c:v>
                </c:pt>
                <c:pt idx="252">
                  <c:v>0.59573824996221858</c:v>
                </c:pt>
                <c:pt idx="253">
                  <c:v>0.59558712407435399</c:v>
                </c:pt>
                <c:pt idx="254">
                  <c:v>0.59558712407435399</c:v>
                </c:pt>
                <c:pt idx="255">
                  <c:v>0.59483149463503104</c:v>
                </c:pt>
                <c:pt idx="256">
                  <c:v>0.59422699108357269</c:v>
                </c:pt>
                <c:pt idx="257">
                  <c:v>0.59392473930784351</c:v>
                </c:pt>
                <c:pt idx="258">
                  <c:v>0.59392473930784351</c:v>
                </c:pt>
                <c:pt idx="259">
                  <c:v>0.59347136164424974</c:v>
                </c:pt>
                <c:pt idx="260">
                  <c:v>0.59332023575638515</c:v>
                </c:pt>
                <c:pt idx="261">
                  <c:v>0.59316910986852056</c:v>
                </c:pt>
                <c:pt idx="262">
                  <c:v>0.59286685809279127</c:v>
                </c:pt>
                <c:pt idx="263">
                  <c:v>0.59271573220492668</c:v>
                </c:pt>
                <c:pt idx="264">
                  <c:v>0.5925646063170622</c:v>
                </c:pt>
                <c:pt idx="265">
                  <c:v>0.59165785098987467</c:v>
                </c:pt>
                <c:pt idx="266">
                  <c:v>0.59150672510201008</c:v>
                </c:pt>
                <c:pt idx="267">
                  <c:v>0.59120447332628079</c:v>
                </c:pt>
                <c:pt idx="268">
                  <c:v>0.59090222155055172</c:v>
                </c:pt>
                <c:pt idx="269">
                  <c:v>0.59029771799909325</c:v>
                </c:pt>
                <c:pt idx="270">
                  <c:v>0.58999546622336418</c:v>
                </c:pt>
                <c:pt idx="271">
                  <c:v>0.58954208855977031</c:v>
                </c:pt>
                <c:pt idx="272">
                  <c:v>0.58939096267190572</c:v>
                </c:pt>
                <c:pt idx="273">
                  <c:v>0.58923983678404124</c:v>
                </c:pt>
                <c:pt idx="274">
                  <c:v>0.58893758500831195</c:v>
                </c:pt>
                <c:pt idx="275">
                  <c:v>0.58833308145685359</c:v>
                </c:pt>
                <c:pt idx="276">
                  <c:v>0.58833308145685359</c:v>
                </c:pt>
                <c:pt idx="277">
                  <c:v>0.58833308145685359</c:v>
                </c:pt>
                <c:pt idx="278">
                  <c:v>0.588181955568989</c:v>
                </c:pt>
                <c:pt idx="279">
                  <c:v>0.58803082968112441</c:v>
                </c:pt>
                <c:pt idx="280">
                  <c:v>0.58803082968112441</c:v>
                </c:pt>
                <c:pt idx="281">
                  <c:v>0.58697294846607229</c:v>
                </c:pt>
                <c:pt idx="282">
                  <c:v>0.58636844491461393</c:v>
                </c:pt>
                <c:pt idx="283">
                  <c:v>0.58576394136315557</c:v>
                </c:pt>
                <c:pt idx="284">
                  <c:v>0.58546168958742639</c:v>
                </c:pt>
                <c:pt idx="285">
                  <c:v>0.58531056369956169</c:v>
                </c:pt>
                <c:pt idx="286">
                  <c:v>0.58531056369956169</c:v>
                </c:pt>
                <c:pt idx="287">
                  <c:v>0.58531056369956169</c:v>
                </c:pt>
                <c:pt idx="288">
                  <c:v>0.58515943781169721</c:v>
                </c:pt>
                <c:pt idx="289">
                  <c:v>0.58485718603596804</c:v>
                </c:pt>
                <c:pt idx="290">
                  <c:v>0.58455493426023875</c:v>
                </c:pt>
                <c:pt idx="291">
                  <c:v>0.58455493426023875</c:v>
                </c:pt>
                <c:pt idx="292">
                  <c:v>0.58440380837237416</c:v>
                </c:pt>
                <c:pt idx="293">
                  <c:v>0.58410155659664509</c:v>
                </c:pt>
                <c:pt idx="294">
                  <c:v>0.5839504307087805</c:v>
                </c:pt>
                <c:pt idx="295">
                  <c:v>0.5839504307087805</c:v>
                </c:pt>
                <c:pt idx="296">
                  <c:v>0.5837993048209158</c:v>
                </c:pt>
                <c:pt idx="297">
                  <c:v>0.58304367538159285</c:v>
                </c:pt>
                <c:pt idx="298">
                  <c:v>0.58228804594226991</c:v>
                </c:pt>
                <c:pt idx="299">
                  <c:v>0.58213692005440532</c:v>
                </c:pt>
                <c:pt idx="300">
                  <c:v>0.58213692005440532</c:v>
                </c:pt>
                <c:pt idx="301">
                  <c:v>0.58198579416654073</c:v>
                </c:pt>
                <c:pt idx="302">
                  <c:v>0.58168354239081166</c:v>
                </c:pt>
                <c:pt idx="303">
                  <c:v>0.58138129061508237</c:v>
                </c:pt>
                <c:pt idx="304">
                  <c:v>0.58077678706362401</c:v>
                </c:pt>
                <c:pt idx="305">
                  <c:v>0.58062566117575942</c:v>
                </c:pt>
                <c:pt idx="306">
                  <c:v>0.58047453528789483</c:v>
                </c:pt>
                <c:pt idx="307">
                  <c:v>0.58047453528789483</c:v>
                </c:pt>
                <c:pt idx="308">
                  <c:v>0.58002115762430106</c:v>
                </c:pt>
                <c:pt idx="309">
                  <c:v>0.58002115762430106</c:v>
                </c:pt>
                <c:pt idx="310">
                  <c:v>0.57911440229711353</c:v>
                </c:pt>
                <c:pt idx="311">
                  <c:v>0.57850989874565517</c:v>
                </c:pt>
                <c:pt idx="312">
                  <c:v>0.57850989874565517</c:v>
                </c:pt>
                <c:pt idx="313">
                  <c:v>0.5780565210820614</c:v>
                </c:pt>
                <c:pt idx="314">
                  <c:v>0.57730089164273846</c:v>
                </c:pt>
                <c:pt idx="315">
                  <c:v>0.57714976575487387</c:v>
                </c:pt>
                <c:pt idx="316">
                  <c:v>0.57714976575487387</c:v>
                </c:pt>
                <c:pt idx="317">
                  <c:v>0.57684751397914469</c:v>
                </c:pt>
                <c:pt idx="318">
                  <c:v>0.57654526220341551</c:v>
                </c:pt>
                <c:pt idx="319">
                  <c:v>0.57654526220341551</c:v>
                </c:pt>
                <c:pt idx="320">
                  <c:v>0.57533625510049868</c:v>
                </c:pt>
                <c:pt idx="321">
                  <c:v>0.57382499622185279</c:v>
                </c:pt>
                <c:pt idx="322">
                  <c:v>0.57337161855825913</c:v>
                </c:pt>
                <c:pt idx="323">
                  <c:v>0.57337161855825913</c:v>
                </c:pt>
                <c:pt idx="324">
                  <c:v>0.57276711500680066</c:v>
                </c:pt>
                <c:pt idx="325">
                  <c:v>0.57201148556747772</c:v>
                </c:pt>
                <c:pt idx="326">
                  <c:v>0.57155810790388395</c:v>
                </c:pt>
                <c:pt idx="327">
                  <c:v>0.57155810790388395</c:v>
                </c:pt>
                <c:pt idx="328">
                  <c:v>0.57125585612815477</c:v>
                </c:pt>
                <c:pt idx="329">
                  <c:v>0.570802478464561</c:v>
                </c:pt>
                <c:pt idx="330">
                  <c:v>0.56898896781018593</c:v>
                </c:pt>
                <c:pt idx="331">
                  <c:v>0.5679310865951338</c:v>
                </c:pt>
                <c:pt idx="332">
                  <c:v>0.56777996070726922</c:v>
                </c:pt>
                <c:pt idx="333">
                  <c:v>0.56747770893154004</c:v>
                </c:pt>
                <c:pt idx="334">
                  <c:v>0.56732658304367545</c:v>
                </c:pt>
                <c:pt idx="335">
                  <c:v>0.56732658304367545</c:v>
                </c:pt>
                <c:pt idx="336">
                  <c:v>0.56717545715581086</c:v>
                </c:pt>
                <c:pt idx="337">
                  <c:v>0.56672207949221709</c:v>
                </c:pt>
                <c:pt idx="338">
                  <c:v>0.56641982771648791</c:v>
                </c:pt>
                <c:pt idx="339">
                  <c:v>0.56611757594075862</c:v>
                </c:pt>
                <c:pt idx="340">
                  <c:v>0.56596645005289414</c:v>
                </c:pt>
                <c:pt idx="341">
                  <c:v>0.56566419827716496</c:v>
                </c:pt>
                <c:pt idx="342">
                  <c:v>0.56566419827716496</c:v>
                </c:pt>
                <c:pt idx="343">
                  <c:v>0.56551307238930026</c:v>
                </c:pt>
                <c:pt idx="344">
                  <c:v>0.56551307238930026</c:v>
                </c:pt>
                <c:pt idx="345">
                  <c:v>0.5652108206135712</c:v>
                </c:pt>
                <c:pt idx="346">
                  <c:v>0.56460631706211273</c:v>
                </c:pt>
                <c:pt idx="347">
                  <c:v>0.56385068762278978</c:v>
                </c:pt>
                <c:pt idx="348">
                  <c:v>0.56369956173492519</c:v>
                </c:pt>
                <c:pt idx="349">
                  <c:v>0.56309505818346683</c:v>
                </c:pt>
                <c:pt idx="350">
                  <c:v>0.56309505818346683</c:v>
                </c:pt>
                <c:pt idx="351">
                  <c:v>0.56294393229560225</c:v>
                </c:pt>
                <c:pt idx="352">
                  <c:v>0.56294393229560225</c:v>
                </c:pt>
                <c:pt idx="353">
                  <c:v>0.56279280640773766</c:v>
                </c:pt>
                <c:pt idx="354">
                  <c:v>0.56052591808976882</c:v>
                </c:pt>
                <c:pt idx="355">
                  <c:v>0.55977028865044587</c:v>
                </c:pt>
                <c:pt idx="356">
                  <c:v>0.5593169109868521</c:v>
                </c:pt>
                <c:pt idx="357">
                  <c:v>0.55886353332325833</c:v>
                </c:pt>
                <c:pt idx="358">
                  <c:v>0.55841015565966456</c:v>
                </c:pt>
                <c:pt idx="359">
                  <c:v>0.55795677799607069</c:v>
                </c:pt>
                <c:pt idx="360">
                  <c:v>0.55795677799607069</c:v>
                </c:pt>
                <c:pt idx="361">
                  <c:v>0.55765452622034162</c:v>
                </c:pt>
                <c:pt idx="362">
                  <c:v>0.55750340033247703</c:v>
                </c:pt>
                <c:pt idx="363">
                  <c:v>0.55674777089315408</c:v>
                </c:pt>
                <c:pt idx="364">
                  <c:v>0.5564455191174249</c:v>
                </c:pt>
                <c:pt idx="365">
                  <c:v>0.5562943932295602</c:v>
                </c:pt>
                <c:pt idx="366">
                  <c:v>0.55614326734169561</c:v>
                </c:pt>
                <c:pt idx="367">
                  <c:v>0.55553876379023726</c:v>
                </c:pt>
                <c:pt idx="368">
                  <c:v>0.55553876379023726</c:v>
                </c:pt>
                <c:pt idx="369">
                  <c:v>0.55448088257518513</c:v>
                </c:pt>
                <c:pt idx="370">
                  <c:v>0.55387637902372677</c:v>
                </c:pt>
                <c:pt idx="371">
                  <c:v>0.55327187547226842</c:v>
                </c:pt>
                <c:pt idx="372">
                  <c:v>0.55312074958440383</c:v>
                </c:pt>
                <c:pt idx="373">
                  <c:v>0.55251624603294547</c:v>
                </c:pt>
                <c:pt idx="374">
                  <c:v>0.55115611304216416</c:v>
                </c:pt>
                <c:pt idx="375">
                  <c:v>0.55100498715429957</c:v>
                </c:pt>
                <c:pt idx="376">
                  <c:v>0.55055160949070581</c:v>
                </c:pt>
                <c:pt idx="377">
                  <c:v>0.55040048360284122</c:v>
                </c:pt>
                <c:pt idx="378">
                  <c:v>0.55024935771497663</c:v>
                </c:pt>
                <c:pt idx="379">
                  <c:v>0.54994710593924745</c:v>
                </c:pt>
                <c:pt idx="380">
                  <c:v>0.54934260238778909</c:v>
                </c:pt>
                <c:pt idx="381">
                  <c:v>0.5491914764999245</c:v>
                </c:pt>
                <c:pt idx="382">
                  <c:v>0.5491914764999245</c:v>
                </c:pt>
                <c:pt idx="383">
                  <c:v>0.54888922472419532</c:v>
                </c:pt>
                <c:pt idx="384">
                  <c:v>0.54873809883633062</c:v>
                </c:pt>
                <c:pt idx="385">
                  <c:v>0.54798246939700768</c:v>
                </c:pt>
                <c:pt idx="386">
                  <c:v>0.54798246939700768</c:v>
                </c:pt>
                <c:pt idx="387">
                  <c:v>0.54722683995768473</c:v>
                </c:pt>
                <c:pt idx="388">
                  <c:v>0.54662233640622648</c:v>
                </c:pt>
                <c:pt idx="389">
                  <c:v>0.54662233640622648</c:v>
                </c:pt>
                <c:pt idx="390">
                  <c:v>0.54647121051836178</c:v>
                </c:pt>
                <c:pt idx="391">
                  <c:v>0.54601783285476813</c:v>
                </c:pt>
                <c:pt idx="392">
                  <c:v>0.54586670696690354</c:v>
                </c:pt>
                <c:pt idx="393">
                  <c:v>0.54541332930330966</c:v>
                </c:pt>
                <c:pt idx="394">
                  <c:v>0.54526220341544507</c:v>
                </c:pt>
                <c:pt idx="395">
                  <c:v>0.54526220341544507</c:v>
                </c:pt>
                <c:pt idx="396">
                  <c:v>0.54511107752758059</c:v>
                </c:pt>
                <c:pt idx="397">
                  <c:v>0.54495995163971589</c:v>
                </c:pt>
                <c:pt idx="398">
                  <c:v>0.5448088257518513</c:v>
                </c:pt>
                <c:pt idx="399">
                  <c:v>0.54450657397612212</c:v>
                </c:pt>
                <c:pt idx="400">
                  <c:v>0.54405319631252835</c:v>
                </c:pt>
                <c:pt idx="401">
                  <c:v>0.54405319631252835</c:v>
                </c:pt>
                <c:pt idx="402">
                  <c:v>0.54390207042466376</c:v>
                </c:pt>
                <c:pt idx="403">
                  <c:v>0.54359981864893459</c:v>
                </c:pt>
                <c:pt idx="404">
                  <c:v>0.54344869276107</c:v>
                </c:pt>
                <c:pt idx="405">
                  <c:v>0.54329756687320541</c:v>
                </c:pt>
                <c:pt idx="406">
                  <c:v>0.54299531509747623</c:v>
                </c:pt>
                <c:pt idx="407">
                  <c:v>0.54254193743388246</c:v>
                </c:pt>
                <c:pt idx="408">
                  <c:v>0.54239081154601787</c:v>
                </c:pt>
                <c:pt idx="409">
                  <c:v>0.54148405621883033</c:v>
                </c:pt>
                <c:pt idx="410">
                  <c:v>0.54133293033096574</c:v>
                </c:pt>
                <c:pt idx="411">
                  <c:v>0.54118180444310116</c:v>
                </c:pt>
                <c:pt idx="412">
                  <c:v>0.54072842677950739</c:v>
                </c:pt>
                <c:pt idx="413">
                  <c:v>0.54012392322804903</c:v>
                </c:pt>
                <c:pt idx="414">
                  <c:v>0.53982167145231985</c:v>
                </c:pt>
                <c:pt idx="415">
                  <c:v>0.53967054556445515</c:v>
                </c:pt>
                <c:pt idx="416">
                  <c:v>0.5390660420129969</c:v>
                </c:pt>
                <c:pt idx="417">
                  <c:v>0.5390660420129969</c:v>
                </c:pt>
                <c:pt idx="418">
                  <c:v>0.53861266434940314</c:v>
                </c:pt>
                <c:pt idx="419">
                  <c:v>0.53831041257367396</c:v>
                </c:pt>
                <c:pt idx="420">
                  <c:v>0.53815928668580937</c:v>
                </c:pt>
                <c:pt idx="421">
                  <c:v>0.5377059090222156</c:v>
                </c:pt>
                <c:pt idx="422">
                  <c:v>0.53740365724648642</c:v>
                </c:pt>
                <c:pt idx="423">
                  <c:v>0.53740365724648642</c:v>
                </c:pt>
                <c:pt idx="424">
                  <c:v>0.53695027958289254</c:v>
                </c:pt>
                <c:pt idx="425">
                  <c:v>0.53679915369502806</c:v>
                </c:pt>
                <c:pt idx="426">
                  <c:v>0.53679915369502806</c:v>
                </c:pt>
                <c:pt idx="427">
                  <c:v>0.53664802780716347</c:v>
                </c:pt>
                <c:pt idx="428">
                  <c:v>0.53634577603143418</c:v>
                </c:pt>
                <c:pt idx="429">
                  <c:v>0.53634577603143418</c:v>
                </c:pt>
                <c:pt idx="430">
                  <c:v>0.53604352425570512</c:v>
                </c:pt>
                <c:pt idx="431">
                  <c:v>0.53543902070424665</c:v>
                </c:pt>
                <c:pt idx="432">
                  <c:v>0.53528789481638206</c:v>
                </c:pt>
                <c:pt idx="433">
                  <c:v>0.5346833912649237</c:v>
                </c:pt>
                <c:pt idx="434">
                  <c:v>0.53423001360132993</c:v>
                </c:pt>
                <c:pt idx="435">
                  <c:v>0.53377663593773617</c:v>
                </c:pt>
                <c:pt idx="436">
                  <c:v>0.5333232582741424</c:v>
                </c:pt>
                <c:pt idx="437">
                  <c:v>0.53302100649841322</c:v>
                </c:pt>
                <c:pt idx="438">
                  <c:v>0.53271875472268404</c:v>
                </c:pt>
                <c:pt idx="439">
                  <c:v>0.53256762883481945</c:v>
                </c:pt>
                <c:pt idx="440">
                  <c:v>0.5318119993954965</c:v>
                </c:pt>
                <c:pt idx="441">
                  <c:v>0.53135862173190274</c:v>
                </c:pt>
                <c:pt idx="442">
                  <c:v>0.53120749584403804</c:v>
                </c:pt>
                <c:pt idx="443">
                  <c:v>0.53105636995617356</c:v>
                </c:pt>
                <c:pt idx="444">
                  <c:v>0.53075411818044438</c:v>
                </c:pt>
                <c:pt idx="445">
                  <c:v>0.53045186640471509</c:v>
                </c:pt>
                <c:pt idx="446">
                  <c:v>0.53014961462898602</c:v>
                </c:pt>
                <c:pt idx="447">
                  <c:v>0.53014961462898602</c:v>
                </c:pt>
                <c:pt idx="448">
                  <c:v>0.52999848874112143</c:v>
                </c:pt>
                <c:pt idx="449">
                  <c:v>0.52984736285325684</c:v>
                </c:pt>
                <c:pt idx="450">
                  <c:v>0.52863835575034002</c:v>
                </c:pt>
                <c:pt idx="451">
                  <c:v>0.52818497808674625</c:v>
                </c:pt>
                <c:pt idx="452">
                  <c:v>0.52818497808674625</c:v>
                </c:pt>
                <c:pt idx="453">
                  <c:v>0.52803385219888166</c:v>
                </c:pt>
                <c:pt idx="454">
                  <c:v>0.52788272631101707</c:v>
                </c:pt>
                <c:pt idx="455">
                  <c:v>0.5274293486474233</c:v>
                </c:pt>
                <c:pt idx="456">
                  <c:v>0.52682484509596506</c:v>
                </c:pt>
                <c:pt idx="457">
                  <c:v>0.52637146743237118</c:v>
                </c:pt>
                <c:pt idx="458">
                  <c:v>0.52637146743237118</c:v>
                </c:pt>
                <c:pt idx="459">
                  <c:v>0.52576696388091282</c:v>
                </c:pt>
                <c:pt idx="460">
                  <c:v>0.52561583799304823</c:v>
                </c:pt>
                <c:pt idx="461">
                  <c:v>0.52561583799304823</c:v>
                </c:pt>
                <c:pt idx="462">
                  <c:v>0.52561583799304823</c:v>
                </c:pt>
                <c:pt idx="463">
                  <c:v>0.52561583799304823</c:v>
                </c:pt>
                <c:pt idx="464">
                  <c:v>0.52561583799304823</c:v>
                </c:pt>
                <c:pt idx="465">
                  <c:v>0.52531358621731905</c:v>
                </c:pt>
                <c:pt idx="466">
                  <c:v>0.52486020855372528</c:v>
                </c:pt>
                <c:pt idx="467">
                  <c:v>0.52470908266586069</c:v>
                </c:pt>
                <c:pt idx="468">
                  <c:v>0.52440683089013151</c:v>
                </c:pt>
                <c:pt idx="469">
                  <c:v>0.52395345322653775</c:v>
                </c:pt>
                <c:pt idx="470">
                  <c:v>0.52365120145080857</c:v>
                </c:pt>
                <c:pt idx="471">
                  <c:v>0.52334894967507939</c:v>
                </c:pt>
                <c:pt idx="472">
                  <c:v>0.52334894967507939</c:v>
                </c:pt>
                <c:pt idx="473">
                  <c:v>0.52259332023575644</c:v>
                </c:pt>
                <c:pt idx="474">
                  <c:v>0.52213994257216256</c:v>
                </c:pt>
                <c:pt idx="475">
                  <c:v>0.52198881668429808</c:v>
                </c:pt>
                <c:pt idx="476">
                  <c:v>0.52138431313283962</c:v>
                </c:pt>
                <c:pt idx="477">
                  <c:v>0.52123318724497503</c:v>
                </c:pt>
                <c:pt idx="478">
                  <c:v>0.52108206135711055</c:v>
                </c:pt>
                <c:pt idx="479">
                  <c:v>0.52062868369351667</c:v>
                </c:pt>
                <c:pt idx="480">
                  <c:v>0.5188151730391416</c:v>
                </c:pt>
                <c:pt idx="481">
                  <c:v>0.5188151730391416</c:v>
                </c:pt>
                <c:pt idx="482">
                  <c:v>0.5188151730391416</c:v>
                </c:pt>
                <c:pt idx="483">
                  <c:v>0.51866404715127701</c:v>
                </c:pt>
                <c:pt idx="484">
                  <c:v>0.51851292126341253</c:v>
                </c:pt>
                <c:pt idx="485">
                  <c:v>0.51805954359981865</c:v>
                </c:pt>
                <c:pt idx="486">
                  <c:v>0.51775729182408947</c:v>
                </c:pt>
                <c:pt idx="487">
                  <c:v>0.51775729182408947</c:v>
                </c:pt>
                <c:pt idx="488">
                  <c:v>0.51775729182408947</c:v>
                </c:pt>
                <c:pt idx="489">
                  <c:v>0.51775729182408947</c:v>
                </c:pt>
                <c:pt idx="490">
                  <c:v>0.51760616593622499</c:v>
                </c:pt>
                <c:pt idx="491">
                  <c:v>0.51760616593622499</c:v>
                </c:pt>
                <c:pt idx="492">
                  <c:v>0.51745504004836029</c:v>
                </c:pt>
                <c:pt idx="493">
                  <c:v>0.51745504004836029</c:v>
                </c:pt>
                <c:pt idx="494">
                  <c:v>0.51700166238476652</c:v>
                </c:pt>
                <c:pt idx="495">
                  <c:v>0.51669941060903735</c:v>
                </c:pt>
                <c:pt idx="496">
                  <c:v>0.51624603294544358</c:v>
                </c:pt>
                <c:pt idx="497">
                  <c:v>0.51609490705757899</c:v>
                </c:pt>
                <c:pt idx="498">
                  <c:v>0.51609490705757899</c:v>
                </c:pt>
                <c:pt idx="499">
                  <c:v>0.51564152939398522</c:v>
                </c:pt>
                <c:pt idx="500">
                  <c:v>0.51533927761825604</c:v>
                </c:pt>
                <c:pt idx="501">
                  <c:v>0.51503702584252686</c:v>
                </c:pt>
                <c:pt idx="502">
                  <c:v>0.51352576696388097</c:v>
                </c:pt>
                <c:pt idx="503">
                  <c:v>0.5130723893002872</c:v>
                </c:pt>
                <c:pt idx="504">
                  <c:v>0.5129212634124225</c:v>
                </c:pt>
                <c:pt idx="505">
                  <c:v>0.51261901163669343</c:v>
                </c:pt>
                <c:pt idx="506">
                  <c:v>0.51231675986096425</c:v>
                </c:pt>
                <c:pt idx="507">
                  <c:v>0.51201450808523508</c:v>
                </c:pt>
                <c:pt idx="508">
                  <c:v>0.51186338219737049</c:v>
                </c:pt>
                <c:pt idx="509">
                  <c:v>0.51020099743086</c:v>
                </c:pt>
                <c:pt idx="510">
                  <c:v>0.50989874565513071</c:v>
                </c:pt>
                <c:pt idx="511">
                  <c:v>0.50959649387940154</c:v>
                </c:pt>
                <c:pt idx="512">
                  <c:v>0.50944536799153695</c:v>
                </c:pt>
                <c:pt idx="513">
                  <c:v>0.50944536799153695</c:v>
                </c:pt>
                <c:pt idx="514">
                  <c:v>0.50823636088862023</c:v>
                </c:pt>
                <c:pt idx="515">
                  <c:v>0.50823636088862023</c:v>
                </c:pt>
                <c:pt idx="516">
                  <c:v>0.50778298322502646</c:v>
                </c:pt>
                <c:pt idx="517">
                  <c:v>0.50778298322502646</c:v>
                </c:pt>
                <c:pt idx="518">
                  <c:v>0.50687622789783893</c:v>
                </c:pt>
                <c:pt idx="519">
                  <c:v>0.50687622789783893</c:v>
                </c:pt>
                <c:pt idx="520">
                  <c:v>0.50672510200997434</c:v>
                </c:pt>
                <c:pt idx="521">
                  <c:v>0.50657397612210975</c:v>
                </c:pt>
                <c:pt idx="522">
                  <c:v>0.50642285023424516</c:v>
                </c:pt>
                <c:pt idx="523">
                  <c:v>0.50627172434638057</c:v>
                </c:pt>
                <c:pt idx="524">
                  <c:v>0.5058183466827868</c:v>
                </c:pt>
                <c:pt idx="525">
                  <c:v>0.50566722079492221</c:v>
                </c:pt>
                <c:pt idx="526">
                  <c:v>0.50491159135559927</c:v>
                </c:pt>
                <c:pt idx="527">
                  <c:v>0.50491159135559927</c:v>
                </c:pt>
                <c:pt idx="528">
                  <c:v>0.5044582136920055</c:v>
                </c:pt>
                <c:pt idx="529">
                  <c:v>0.50430708780414091</c:v>
                </c:pt>
                <c:pt idx="530">
                  <c:v>0.50415596191627632</c:v>
                </c:pt>
                <c:pt idx="531">
                  <c:v>0.50415596191627632</c:v>
                </c:pt>
                <c:pt idx="532">
                  <c:v>0.50355145836481796</c:v>
                </c:pt>
                <c:pt idx="533">
                  <c:v>0.50340033247695337</c:v>
                </c:pt>
                <c:pt idx="534">
                  <c:v>0.50340033247695337</c:v>
                </c:pt>
                <c:pt idx="535">
                  <c:v>0.50294695481335949</c:v>
                </c:pt>
                <c:pt idx="536">
                  <c:v>0.50249357714976584</c:v>
                </c:pt>
                <c:pt idx="537">
                  <c:v>0.50234245126190114</c:v>
                </c:pt>
                <c:pt idx="538">
                  <c:v>0.50234245126190114</c:v>
                </c:pt>
                <c:pt idx="539">
                  <c:v>0.50188907359830748</c:v>
                </c:pt>
                <c:pt idx="540">
                  <c:v>0.50158682182257819</c:v>
                </c:pt>
                <c:pt idx="541">
                  <c:v>0.50113344415898453</c:v>
                </c:pt>
                <c:pt idx="542">
                  <c:v>0.50052894060752606</c:v>
                </c:pt>
                <c:pt idx="543">
                  <c:v>0.50037781471966147</c:v>
                </c:pt>
                <c:pt idx="544">
                  <c:v>0.49992443705606771</c:v>
                </c:pt>
                <c:pt idx="545">
                  <c:v>0.49977331116820312</c:v>
                </c:pt>
                <c:pt idx="546">
                  <c:v>0.49977331116820312</c:v>
                </c:pt>
                <c:pt idx="547">
                  <c:v>0.49962218528033858</c:v>
                </c:pt>
                <c:pt idx="548">
                  <c:v>0.49916880761674476</c:v>
                </c:pt>
                <c:pt idx="549">
                  <c:v>0.49901768172888017</c:v>
                </c:pt>
                <c:pt idx="550">
                  <c:v>0.49901768172888017</c:v>
                </c:pt>
                <c:pt idx="551">
                  <c:v>0.49886655584101558</c:v>
                </c:pt>
                <c:pt idx="552">
                  <c:v>0.4979598005138281</c:v>
                </c:pt>
                <c:pt idx="553">
                  <c:v>0.49765754873809886</c:v>
                </c:pt>
                <c:pt idx="554">
                  <c:v>0.49765754873809886</c:v>
                </c:pt>
                <c:pt idx="555">
                  <c:v>0.49750642285023428</c:v>
                </c:pt>
                <c:pt idx="556">
                  <c:v>0.49735529696236969</c:v>
                </c:pt>
                <c:pt idx="557">
                  <c:v>0.49735529696236969</c:v>
                </c:pt>
                <c:pt idx="558">
                  <c:v>0.49659966752304674</c:v>
                </c:pt>
                <c:pt idx="559">
                  <c:v>0.49629741574731756</c:v>
                </c:pt>
                <c:pt idx="560">
                  <c:v>0.49614628985945292</c:v>
                </c:pt>
                <c:pt idx="561">
                  <c:v>0.49508840864440085</c:v>
                </c:pt>
                <c:pt idx="562">
                  <c:v>0.49493728275653626</c:v>
                </c:pt>
                <c:pt idx="563">
                  <c:v>0.49493728275653626</c:v>
                </c:pt>
                <c:pt idx="564">
                  <c:v>0.49478615686867167</c:v>
                </c:pt>
                <c:pt idx="565">
                  <c:v>0.49418165331721331</c:v>
                </c:pt>
                <c:pt idx="566">
                  <c:v>0.49418165331721331</c:v>
                </c:pt>
                <c:pt idx="567">
                  <c:v>0.49372827565361949</c:v>
                </c:pt>
                <c:pt idx="568">
                  <c:v>0.49372827565361949</c:v>
                </c:pt>
                <c:pt idx="569">
                  <c:v>0.4935771497657549</c:v>
                </c:pt>
                <c:pt idx="570">
                  <c:v>0.49327489799002577</c:v>
                </c:pt>
                <c:pt idx="571">
                  <c:v>0.49312377210216113</c:v>
                </c:pt>
                <c:pt idx="572">
                  <c:v>0.49312377210216113</c:v>
                </c:pt>
                <c:pt idx="573">
                  <c:v>0.49251926855070283</c:v>
                </c:pt>
                <c:pt idx="574">
                  <c:v>0.49251926855070283</c:v>
                </c:pt>
                <c:pt idx="575">
                  <c:v>0.49191476499924441</c:v>
                </c:pt>
                <c:pt idx="576">
                  <c:v>0.49146138733565059</c:v>
                </c:pt>
                <c:pt idx="577">
                  <c:v>0.49146138733565059</c:v>
                </c:pt>
                <c:pt idx="578">
                  <c:v>0.49146138733565059</c:v>
                </c:pt>
                <c:pt idx="579">
                  <c:v>0.49115913555992147</c:v>
                </c:pt>
                <c:pt idx="580">
                  <c:v>0.49040350612059852</c:v>
                </c:pt>
                <c:pt idx="581">
                  <c:v>0.49025238023273393</c:v>
                </c:pt>
                <c:pt idx="582">
                  <c:v>0.49010125434486929</c:v>
                </c:pt>
                <c:pt idx="583">
                  <c:v>0.4899501284570047</c:v>
                </c:pt>
                <c:pt idx="584">
                  <c:v>0.48979900256914011</c:v>
                </c:pt>
                <c:pt idx="585">
                  <c:v>0.48964787668127557</c:v>
                </c:pt>
                <c:pt idx="586">
                  <c:v>0.48934562490554634</c:v>
                </c:pt>
                <c:pt idx="587">
                  <c:v>0.48904337312981716</c:v>
                </c:pt>
                <c:pt idx="588">
                  <c:v>0.48904337312981716</c:v>
                </c:pt>
                <c:pt idx="589">
                  <c:v>0.48904337312981716</c:v>
                </c:pt>
                <c:pt idx="590">
                  <c:v>0.48889224724195257</c:v>
                </c:pt>
                <c:pt idx="591">
                  <c:v>0.48874112135408804</c:v>
                </c:pt>
                <c:pt idx="592">
                  <c:v>0.48858999546622334</c:v>
                </c:pt>
                <c:pt idx="593">
                  <c:v>0.48858999546622334</c:v>
                </c:pt>
                <c:pt idx="594">
                  <c:v>0.4884388695783588</c:v>
                </c:pt>
                <c:pt idx="595">
                  <c:v>0.4884388695783588</c:v>
                </c:pt>
                <c:pt idx="596">
                  <c:v>0.4884388695783588</c:v>
                </c:pt>
                <c:pt idx="597">
                  <c:v>0.4884388695783588</c:v>
                </c:pt>
                <c:pt idx="598">
                  <c:v>0.48828774369049421</c:v>
                </c:pt>
                <c:pt idx="599">
                  <c:v>0.48828774369049421</c:v>
                </c:pt>
                <c:pt idx="600">
                  <c:v>0.48828774369049421</c:v>
                </c:pt>
                <c:pt idx="601">
                  <c:v>0.48813661780262962</c:v>
                </c:pt>
                <c:pt idx="602">
                  <c:v>0.48783436602690039</c:v>
                </c:pt>
                <c:pt idx="603">
                  <c:v>0.48768324013903586</c:v>
                </c:pt>
                <c:pt idx="604">
                  <c:v>0.48768324013903586</c:v>
                </c:pt>
                <c:pt idx="605">
                  <c:v>0.48753211425117127</c:v>
                </c:pt>
                <c:pt idx="606">
                  <c:v>0.48753211425117127</c:v>
                </c:pt>
                <c:pt idx="607">
                  <c:v>0.48738098836330668</c:v>
                </c:pt>
                <c:pt idx="608">
                  <c:v>0.48707873658757744</c:v>
                </c:pt>
                <c:pt idx="609">
                  <c:v>0.48677648481184832</c:v>
                </c:pt>
                <c:pt idx="610">
                  <c:v>0.48677648481184832</c:v>
                </c:pt>
                <c:pt idx="611">
                  <c:v>0.48662535892398373</c:v>
                </c:pt>
                <c:pt idx="612">
                  <c:v>0.48662535892398373</c:v>
                </c:pt>
                <c:pt idx="613">
                  <c:v>0.48662535892398373</c:v>
                </c:pt>
                <c:pt idx="614">
                  <c:v>0.4863231071482545</c:v>
                </c:pt>
                <c:pt idx="615">
                  <c:v>0.48602085537252532</c:v>
                </c:pt>
                <c:pt idx="616">
                  <c:v>0.48602085537252532</c:v>
                </c:pt>
                <c:pt idx="617">
                  <c:v>0.48511410004533784</c:v>
                </c:pt>
                <c:pt idx="618">
                  <c:v>0.48511410004533784</c:v>
                </c:pt>
                <c:pt idx="619">
                  <c:v>0.48511410004533784</c:v>
                </c:pt>
                <c:pt idx="620">
                  <c:v>0.48496297415747325</c:v>
                </c:pt>
                <c:pt idx="621">
                  <c:v>0.48466072238174401</c:v>
                </c:pt>
                <c:pt idx="622">
                  <c:v>0.48450959649387942</c:v>
                </c:pt>
                <c:pt idx="623">
                  <c:v>0.48450959649387942</c:v>
                </c:pt>
                <c:pt idx="624">
                  <c:v>0.48435847060601483</c:v>
                </c:pt>
                <c:pt idx="625">
                  <c:v>0.4842073447181503</c:v>
                </c:pt>
                <c:pt idx="626">
                  <c:v>0.4840562188302856</c:v>
                </c:pt>
                <c:pt idx="627">
                  <c:v>0.48330058939096265</c:v>
                </c:pt>
                <c:pt idx="628">
                  <c:v>0.48314946350309806</c:v>
                </c:pt>
                <c:pt idx="629">
                  <c:v>0.48299833761523353</c:v>
                </c:pt>
                <c:pt idx="630">
                  <c:v>0.48284721172736894</c:v>
                </c:pt>
                <c:pt idx="631">
                  <c:v>0.48284721172736894</c:v>
                </c:pt>
                <c:pt idx="632">
                  <c:v>0.48284721172736894</c:v>
                </c:pt>
                <c:pt idx="633">
                  <c:v>0.48239383406377512</c:v>
                </c:pt>
                <c:pt idx="634">
                  <c:v>0.48209158228804599</c:v>
                </c:pt>
                <c:pt idx="635">
                  <c:v>0.48088257518512922</c:v>
                </c:pt>
                <c:pt idx="636">
                  <c:v>0.48058032340940005</c:v>
                </c:pt>
                <c:pt idx="637">
                  <c:v>0.48058032340940005</c:v>
                </c:pt>
                <c:pt idx="638">
                  <c:v>0.48027807163367092</c:v>
                </c:pt>
                <c:pt idx="639">
                  <c:v>0.4798246939700771</c:v>
                </c:pt>
                <c:pt idx="640">
                  <c:v>0.47952244219434798</c:v>
                </c:pt>
                <c:pt idx="641">
                  <c:v>0.47937131630648333</c:v>
                </c:pt>
                <c:pt idx="642">
                  <c:v>0.47861568686716033</c:v>
                </c:pt>
                <c:pt idx="643">
                  <c:v>0.4783134350914312</c:v>
                </c:pt>
                <c:pt idx="644">
                  <c:v>0.4783134350914312</c:v>
                </c:pt>
                <c:pt idx="645">
                  <c:v>0.47801118331570203</c:v>
                </c:pt>
                <c:pt idx="646">
                  <c:v>0.47786005742783738</c:v>
                </c:pt>
                <c:pt idx="647">
                  <c:v>0.47740667976424367</c:v>
                </c:pt>
                <c:pt idx="648">
                  <c:v>0.47680217621278531</c:v>
                </c:pt>
                <c:pt idx="649">
                  <c:v>0.47589542088559778</c:v>
                </c:pt>
                <c:pt idx="650">
                  <c:v>0.47574429499773319</c:v>
                </c:pt>
                <c:pt idx="651">
                  <c:v>0.47529091733413936</c:v>
                </c:pt>
                <c:pt idx="652">
                  <c:v>0.47498866555841024</c:v>
                </c:pt>
                <c:pt idx="653">
                  <c:v>0.47483753967054554</c:v>
                </c:pt>
                <c:pt idx="654">
                  <c:v>0.47453528789481642</c:v>
                </c:pt>
                <c:pt idx="655">
                  <c:v>0.47453528789481642</c:v>
                </c:pt>
                <c:pt idx="656">
                  <c:v>0.47423303611908729</c:v>
                </c:pt>
                <c:pt idx="657">
                  <c:v>0.47408191023122259</c:v>
                </c:pt>
                <c:pt idx="658">
                  <c:v>0.47393078434335806</c:v>
                </c:pt>
                <c:pt idx="659">
                  <c:v>0.47332628079189965</c:v>
                </c:pt>
                <c:pt idx="660">
                  <c:v>0.47317515490403506</c:v>
                </c:pt>
                <c:pt idx="661">
                  <c:v>0.4725706513525767</c:v>
                </c:pt>
                <c:pt idx="662">
                  <c:v>0.47226839957684752</c:v>
                </c:pt>
                <c:pt idx="663">
                  <c:v>0.47226839957684752</c:v>
                </c:pt>
                <c:pt idx="664">
                  <c:v>0.47211727368898299</c:v>
                </c:pt>
                <c:pt idx="665">
                  <c:v>0.47211727368898299</c:v>
                </c:pt>
                <c:pt idx="666">
                  <c:v>0.4719661478011184</c:v>
                </c:pt>
                <c:pt idx="667">
                  <c:v>0.47181502191325375</c:v>
                </c:pt>
                <c:pt idx="668">
                  <c:v>0.47166389602538916</c:v>
                </c:pt>
                <c:pt idx="669">
                  <c:v>0.47121051836179545</c:v>
                </c:pt>
                <c:pt idx="670">
                  <c:v>0.47075714069820163</c:v>
                </c:pt>
                <c:pt idx="671">
                  <c:v>0.4704548889224725</c:v>
                </c:pt>
                <c:pt idx="672">
                  <c:v>0.4703037630346078</c:v>
                </c:pt>
                <c:pt idx="673">
                  <c:v>0.47000151125887868</c:v>
                </c:pt>
                <c:pt idx="674">
                  <c:v>0.47000151125887868</c:v>
                </c:pt>
                <c:pt idx="675">
                  <c:v>0.4696992594831495</c:v>
                </c:pt>
                <c:pt idx="676">
                  <c:v>0.46924588181955573</c:v>
                </c:pt>
                <c:pt idx="677">
                  <c:v>0.46924588181955573</c:v>
                </c:pt>
                <c:pt idx="678">
                  <c:v>0.46909475593169114</c:v>
                </c:pt>
                <c:pt idx="679">
                  <c:v>0.46864137826809732</c:v>
                </c:pt>
                <c:pt idx="680">
                  <c:v>0.46864137826809732</c:v>
                </c:pt>
                <c:pt idx="681">
                  <c:v>0.4683391264923682</c:v>
                </c:pt>
                <c:pt idx="682">
                  <c:v>0.46788574882877437</c:v>
                </c:pt>
                <c:pt idx="683">
                  <c:v>0.46758349705304525</c:v>
                </c:pt>
                <c:pt idx="684">
                  <c:v>0.46758349705304525</c:v>
                </c:pt>
                <c:pt idx="685">
                  <c:v>0.46713011938945143</c:v>
                </c:pt>
                <c:pt idx="686">
                  <c:v>0.46697899350158684</c:v>
                </c:pt>
                <c:pt idx="687">
                  <c:v>0.46667674172585771</c:v>
                </c:pt>
                <c:pt idx="688">
                  <c:v>0.46561886051080553</c:v>
                </c:pt>
                <c:pt idx="689">
                  <c:v>0.46561886051080553</c:v>
                </c:pt>
                <c:pt idx="690">
                  <c:v>0.464712105183618</c:v>
                </c:pt>
                <c:pt idx="691">
                  <c:v>0.46425872752002417</c:v>
                </c:pt>
                <c:pt idx="692">
                  <c:v>0.46425872752002417</c:v>
                </c:pt>
                <c:pt idx="693">
                  <c:v>0.46425872752002417</c:v>
                </c:pt>
                <c:pt idx="694">
                  <c:v>0.46425872752002417</c:v>
                </c:pt>
                <c:pt idx="695">
                  <c:v>0.46410760163215958</c:v>
                </c:pt>
                <c:pt idx="696">
                  <c:v>0.46380534985643046</c:v>
                </c:pt>
                <c:pt idx="697">
                  <c:v>0.46350309808070123</c:v>
                </c:pt>
                <c:pt idx="698">
                  <c:v>0.46350309808070123</c:v>
                </c:pt>
                <c:pt idx="699">
                  <c:v>0.46320084630497205</c:v>
                </c:pt>
                <c:pt idx="700">
                  <c:v>0.46320084630497205</c:v>
                </c:pt>
                <c:pt idx="701">
                  <c:v>0.46320084630497205</c:v>
                </c:pt>
                <c:pt idx="702">
                  <c:v>0.46320084630497205</c:v>
                </c:pt>
                <c:pt idx="703">
                  <c:v>0.46289859452924292</c:v>
                </c:pt>
                <c:pt idx="704">
                  <c:v>0.46289859452924292</c:v>
                </c:pt>
                <c:pt idx="705">
                  <c:v>0.46259634275351369</c:v>
                </c:pt>
                <c:pt idx="706">
                  <c:v>0.4624452168656491</c:v>
                </c:pt>
                <c:pt idx="707">
                  <c:v>0.46229409097778451</c:v>
                </c:pt>
                <c:pt idx="708">
                  <c:v>0.46229409097778451</c:v>
                </c:pt>
                <c:pt idx="709">
                  <c:v>0.46214296508991998</c:v>
                </c:pt>
                <c:pt idx="710">
                  <c:v>0.46214296508991998</c:v>
                </c:pt>
                <c:pt idx="711">
                  <c:v>0.46153846153846156</c:v>
                </c:pt>
                <c:pt idx="712">
                  <c:v>0.46123620976273244</c:v>
                </c:pt>
                <c:pt idx="713">
                  <c:v>0.4610850838748678</c:v>
                </c:pt>
                <c:pt idx="714">
                  <c:v>0.46078283209913862</c:v>
                </c:pt>
                <c:pt idx="715">
                  <c:v>0.45987607677195108</c:v>
                </c:pt>
                <c:pt idx="716">
                  <c:v>0.45972495088408649</c:v>
                </c:pt>
                <c:pt idx="717">
                  <c:v>0.45942269910835726</c:v>
                </c:pt>
                <c:pt idx="718">
                  <c:v>0.45912044733262813</c:v>
                </c:pt>
                <c:pt idx="719">
                  <c:v>0.45912044733262813</c:v>
                </c:pt>
                <c:pt idx="720">
                  <c:v>0.45866706966903431</c:v>
                </c:pt>
                <c:pt idx="721">
                  <c:v>0.45851594378116978</c:v>
                </c:pt>
                <c:pt idx="722">
                  <c:v>0.45836481789330519</c:v>
                </c:pt>
                <c:pt idx="723">
                  <c:v>0.45836481789330519</c:v>
                </c:pt>
                <c:pt idx="724">
                  <c:v>0.45806256611757595</c:v>
                </c:pt>
                <c:pt idx="725">
                  <c:v>0.45806256611757595</c:v>
                </c:pt>
                <c:pt idx="726">
                  <c:v>0.45745806256611765</c:v>
                </c:pt>
                <c:pt idx="727">
                  <c:v>0.45685355901465924</c:v>
                </c:pt>
                <c:pt idx="728">
                  <c:v>0.4567024331267947</c:v>
                </c:pt>
                <c:pt idx="729">
                  <c:v>0.4567024331267947</c:v>
                </c:pt>
                <c:pt idx="730">
                  <c:v>0.45640018135106547</c:v>
                </c:pt>
                <c:pt idx="731">
                  <c:v>0.45624905546320088</c:v>
                </c:pt>
                <c:pt idx="732">
                  <c:v>0.45624905546320088</c:v>
                </c:pt>
                <c:pt idx="733">
                  <c:v>0.45624905546320088</c:v>
                </c:pt>
                <c:pt idx="734">
                  <c:v>0.45609792957533629</c:v>
                </c:pt>
                <c:pt idx="735">
                  <c:v>0.45564455191174252</c:v>
                </c:pt>
                <c:pt idx="736">
                  <c:v>0.45549342602387793</c:v>
                </c:pt>
                <c:pt idx="737">
                  <c:v>0.45549342602387793</c:v>
                </c:pt>
                <c:pt idx="738">
                  <c:v>0.45519117424814876</c:v>
                </c:pt>
                <c:pt idx="739">
                  <c:v>0.45519117424814876</c:v>
                </c:pt>
                <c:pt idx="740">
                  <c:v>0.45473779658455499</c:v>
                </c:pt>
                <c:pt idx="741">
                  <c:v>0.45383104125736745</c:v>
                </c:pt>
                <c:pt idx="742">
                  <c:v>0.45367991536950286</c:v>
                </c:pt>
                <c:pt idx="743">
                  <c:v>0.45352878948163822</c:v>
                </c:pt>
                <c:pt idx="744">
                  <c:v>0.45337766359377363</c:v>
                </c:pt>
                <c:pt idx="745">
                  <c:v>0.45277316004231527</c:v>
                </c:pt>
                <c:pt idx="746">
                  <c:v>0.45262203415445068</c:v>
                </c:pt>
                <c:pt idx="747">
                  <c:v>0.45262203415445068</c:v>
                </c:pt>
                <c:pt idx="748">
                  <c:v>0.45247090826658609</c:v>
                </c:pt>
                <c:pt idx="749">
                  <c:v>0.45216865649085697</c:v>
                </c:pt>
                <c:pt idx="750">
                  <c:v>0.45126190116366932</c:v>
                </c:pt>
                <c:pt idx="751">
                  <c:v>0.45111077527580473</c:v>
                </c:pt>
                <c:pt idx="752">
                  <c:v>0.45111077527580473</c:v>
                </c:pt>
                <c:pt idx="753">
                  <c:v>0.45035514583648178</c:v>
                </c:pt>
                <c:pt idx="754">
                  <c:v>0.44975064228502343</c:v>
                </c:pt>
                <c:pt idx="755">
                  <c:v>0.44975064228502343</c:v>
                </c:pt>
                <c:pt idx="756">
                  <c:v>0.44914613873356513</c:v>
                </c:pt>
                <c:pt idx="757">
                  <c:v>0.44914613873356513</c:v>
                </c:pt>
                <c:pt idx="758">
                  <c:v>0.44899501284570048</c:v>
                </c:pt>
                <c:pt idx="759">
                  <c:v>0.44884388695783589</c:v>
                </c:pt>
                <c:pt idx="760">
                  <c:v>0.44854163518210671</c:v>
                </c:pt>
                <c:pt idx="761">
                  <c:v>0.44854163518210671</c:v>
                </c:pt>
                <c:pt idx="762">
                  <c:v>0.44839050929424218</c:v>
                </c:pt>
                <c:pt idx="763">
                  <c:v>0.44823938340637748</c:v>
                </c:pt>
                <c:pt idx="764">
                  <c:v>0.44808825751851294</c:v>
                </c:pt>
                <c:pt idx="765">
                  <c:v>0.44778600574278377</c:v>
                </c:pt>
                <c:pt idx="766">
                  <c:v>0.44778600574278377</c:v>
                </c:pt>
                <c:pt idx="767">
                  <c:v>0.44763487985491923</c:v>
                </c:pt>
                <c:pt idx="768">
                  <c:v>0.44748375396705453</c:v>
                </c:pt>
                <c:pt idx="769">
                  <c:v>0.44748375396705453</c:v>
                </c:pt>
                <c:pt idx="770">
                  <c:v>0.44733262807919</c:v>
                </c:pt>
                <c:pt idx="771">
                  <c:v>0.44733262807919</c:v>
                </c:pt>
                <c:pt idx="772">
                  <c:v>0.44718150219132541</c:v>
                </c:pt>
                <c:pt idx="773">
                  <c:v>0.44687925041559623</c:v>
                </c:pt>
                <c:pt idx="774">
                  <c:v>0.44672812452773158</c:v>
                </c:pt>
                <c:pt idx="775">
                  <c:v>0.44672812452773158</c:v>
                </c:pt>
                <c:pt idx="776">
                  <c:v>0.44672812452773158</c:v>
                </c:pt>
                <c:pt idx="777">
                  <c:v>0.44627474686413787</c:v>
                </c:pt>
                <c:pt idx="778">
                  <c:v>0.44597249508840864</c:v>
                </c:pt>
                <c:pt idx="779">
                  <c:v>0.44567024331267946</c:v>
                </c:pt>
                <c:pt idx="780">
                  <c:v>0.44536799153695034</c:v>
                </c:pt>
                <c:pt idx="781">
                  <c:v>0.44536799153695034</c:v>
                </c:pt>
                <c:pt idx="782">
                  <c:v>0.44521686564908569</c:v>
                </c:pt>
                <c:pt idx="783">
                  <c:v>0.44476348798549198</c:v>
                </c:pt>
                <c:pt idx="784">
                  <c:v>0.44461236209762739</c:v>
                </c:pt>
                <c:pt idx="785">
                  <c:v>0.44446123620976274</c:v>
                </c:pt>
                <c:pt idx="786">
                  <c:v>0.44431011032189816</c:v>
                </c:pt>
                <c:pt idx="787">
                  <c:v>0.44431011032189816</c:v>
                </c:pt>
                <c:pt idx="788">
                  <c:v>0.44400785854616898</c:v>
                </c:pt>
                <c:pt idx="789">
                  <c:v>0.44355448088257521</c:v>
                </c:pt>
                <c:pt idx="790">
                  <c:v>0.44264772555538767</c:v>
                </c:pt>
                <c:pt idx="791">
                  <c:v>0.44264772555538767</c:v>
                </c:pt>
                <c:pt idx="792">
                  <c:v>0.44204322200392926</c:v>
                </c:pt>
                <c:pt idx="793">
                  <c:v>0.44143871845247096</c:v>
                </c:pt>
                <c:pt idx="794">
                  <c:v>0.44143871845247096</c:v>
                </c:pt>
                <c:pt idx="795">
                  <c:v>0.44128759256460631</c:v>
                </c:pt>
                <c:pt idx="796">
                  <c:v>0.44053196312528337</c:v>
                </c:pt>
                <c:pt idx="797">
                  <c:v>0.44022971134955419</c:v>
                </c:pt>
                <c:pt idx="798">
                  <c:v>0.43992745957382506</c:v>
                </c:pt>
                <c:pt idx="799">
                  <c:v>0.43962520779809583</c:v>
                </c:pt>
                <c:pt idx="800">
                  <c:v>0.43947408191023124</c:v>
                </c:pt>
                <c:pt idx="801">
                  <c:v>0.43932295602236671</c:v>
                </c:pt>
                <c:pt idx="802">
                  <c:v>0.43917183013450212</c:v>
                </c:pt>
                <c:pt idx="803">
                  <c:v>0.43841620069517917</c:v>
                </c:pt>
                <c:pt idx="804">
                  <c:v>0.43781169714372076</c:v>
                </c:pt>
                <c:pt idx="805">
                  <c:v>0.43766057125585617</c:v>
                </c:pt>
                <c:pt idx="806">
                  <c:v>0.4372071935922624</c:v>
                </c:pt>
                <c:pt idx="807">
                  <c:v>0.43675381592866858</c:v>
                </c:pt>
                <c:pt idx="808">
                  <c:v>0.43675381592866858</c:v>
                </c:pt>
                <c:pt idx="809">
                  <c:v>0.43660269004080399</c:v>
                </c:pt>
                <c:pt idx="810">
                  <c:v>0.43645156415293945</c:v>
                </c:pt>
                <c:pt idx="811">
                  <c:v>0.43645156415293945</c:v>
                </c:pt>
                <c:pt idx="812">
                  <c:v>0.43630043826507486</c:v>
                </c:pt>
                <c:pt idx="813">
                  <c:v>0.43630043826507486</c:v>
                </c:pt>
                <c:pt idx="814">
                  <c:v>0.43614931237721027</c:v>
                </c:pt>
                <c:pt idx="815">
                  <c:v>0.43584706060148104</c:v>
                </c:pt>
                <c:pt idx="816">
                  <c:v>0.43539368293788733</c:v>
                </c:pt>
                <c:pt idx="817">
                  <c:v>0.43418467583497056</c:v>
                </c:pt>
                <c:pt idx="818">
                  <c:v>0.43403354994710597</c:v>
                </c:pt>
                <c:pt idx="819">
                  <c:v>0.43312679461991843</c:v>
                </c:pt>
                <c:pt idx="820">
                  <c:v>0.4328245428441892</c:v>
                </c:pt>
                <c:pt idx="821">
                  <c:v>0.4328245428441892</c:v>
                </c:pt>
                <c:pt idx="822">
                  <c:v>0.43267341695632466</c:v>
                </c:pt>
                <c:pt idx="823">
                  <c:v>0.43222003929273084</c:v>
                </c:pt>
                <c:pt idx="824">
                  <c:v>0.43222003929273084</c:v>
                </c:pt>
                <c:pt idx="825">
                  <c:v>0.43040652863835577</c:v>
                </c:pt>
                <c:pt idx="826">
                  <c:v>0.43010427686262664</c:v>
                </c:pt>
                <c:pt idx="827">
                  <c:v>0.43010427686262664</c:v>
                </c:pt>
                <c:pt idx="828">
                  <c:v>0.42965089919903282</c:v>
                </c:pt>
                <c:pt idx="829">
                  <c:v>0.42965089919903282</c:v>
                </c:pt>
                <c:pt idx="830">
                  <c:v>0.42965089919903282</c:v>
                </c:pt>
                <c:pt idx="831">
                  <c:v>0.429197521535439</c:v>
                </c:pt>
                <c:pt idx="832">
                  <c:v>0.42904639564757446</c:v>
                </c:pt>
                <c:pt idx="833">
                  <c:v>0.42889526975970987</c:v>
                </c:pt>
                <c:pt idx="834">
                  <c:v>0.42874414387184528</c:v>
                </c:pt>
                <c:pt idx="835">
                  <c:v>0.4285930179839807</c:v>
                </c:pt>
                <c:pt idx="836">
                  <c:v>0.42783738854465775</c:v>
                </c:pt>
                <c:pt idx="837">
                  <c:v>0.42783738854465775</c:v>
                </c:pt>
                <c:pt idx="838">
                  <c:v>0.42753513676892851</c:v>
                </c:pt>
                <c:pt idx="839">
                  <c:v>0.42753513676892851</c:v>
                </c:pt>
                <c:pt idx="840">
                  <c:v>0.4270817591053348</c:v>
                </c:pt>
                <c:pt idx="841">
                  <c:v>0.42632612966601185</c:v>
                </c:pt>
                <c:pt idx="842">
                  <c:v>0.42632612966601185</c:v>
                </c:pt>
                <c:pt idx="843">
                  <c:v>0.42617500377814721</c:v>
                </c:pt>
                <c:pt idx="844">
                  <c:v>0.42602387789028262</c:v>
                </c:pt>
                <c:pt idx="845">
                  <c:v>0.42602387789028262</c:v>
                </c:pt>
                <c:pt idx="846">
                  <c:v>0.42572162611455344</c:v>
                </c:pt>
                <c:pt idx="847">
                  <c:v>0.42572162611455344</c:v>
                </c:pt>
                <c:pt idx="848">
                  <c:v>0.42541937433882421</c:v>
                </c:pt>
                <c:pt idx="849">
                  <c:v>0.42526824845095967</c:v>
                </c:pt>
                <c:pt idx="850">
                  <c:v>0.42481487078736591</c:v>
                </c:pt>
                <c:pt idx="851">
                  <c:v>0.42390811546017843</c:v>
                </c:pt>
                <c:pt idx="852">
                  <c:v>0.42360586368444919</c:v>
                </c:pt>
                <c:pt idx="853">
                  <c:v>0.4234547377965846</c:v>
                </c:pt>
                <c:pt idx="854">
                  <c:v>0.4234547377965846</c:v>
                </c:pt>
                <c:pt idx="855">
                  <c:v>0.42285023424512619</c:v>
                </c:pt>
                <c:pt idx="856">
                  <c:v>0.42224573069366783</c:v>
                </c:pt>
                <c:pt idx="857">
                  <c:v>0.42179235303007412</c:v>
                </c:pt>
                <c:pt idx="858">
                  <c:v>0.42088559770288658</c:v>
                </c:pt>
                <c:pt idx="859">
                  <c:v>0.42088559770288658</c:v>
                </c:pt>
                <c:pt idx="860">
                  <c:v>0.42043222003929276</c:v>
                </c:pt>
                <c:pt idx="861">
                  <c:v>0.41967659059996981</c:v>
                </c:pt>
                <c:pt idx="862">
                  <c:v>0.4190720870485114</c:v>
                </c:pt>
                <c:pt idx="863">
                  <c:v>0.4190720870485114</c:v>
                </c:pt>
                <c:pt idx="864">
                  <c:v>0.41816533172132392</c:v>
                </c:pt>
                <c:pt idx="865">
                  <c:v>0.41786307994559474</c:v>
                </c:pt>
                <c:pt idx="866">
                  <c:v>0.41756082816986551</c:v>
                </c:pt>
                <c:pt idx="867">
                  <c:v>0.41710745050627179</c:v>
                </c:pt>
                <c:pt idx="868">
                  <c:v>0.41650294695481338</c:v>
                </c:pt>
                <c:pt idx="869">
                  <c:v>0.41604956929121961</c:v>
                </c:pt>
                <c:pt idx="870">
                  <c:v>0.41589844340335502</c:v>
                </c:pt>
                <c:pt idx="871">
                  <c:v>0.41529393985189667</c:v>
                </c:pt>
                <c:pt idx="872">
                  <c:v>0.41514281396403208</c:v>
                </c:pt>
                <c:pt idx="873">
                  <c:v>0.41499168807616749</c:v>
                </c:pt>
                <c:pt idx="874">
                  <c:v>0.41468943630043825</c:v>
                </c:pt>
                <c:pt idx="875">
                  <c:v>0.41453831041257366</c:v>
                </c:pt>
                <c:pt idx="876">
                  <c:v>0.41438718452470913</c:v>
                </c:pt>
                <c:pt idx="877">
                  <c:v>0.41317817742179236</c:v>
                </c:pt>
                <c:pt idx="878">
                  <c:v>0.41302705153392777</c:v>
                </c:pt>
                <c:pt idx="879">
                  <c:v>0.41302705153392777</c:v>
                </c:pt>
                <c:pt idx="880">
                  <c:v>0.41257367387033406</c:v>
                </c:pt>
                <c:pt idx="881">
                  <c:v>0.41196917031887564</c:v>
                </c:pt>
                <c:pt idx="882">
                  <c:v>0.41181804443101111</c:v>
                </c:pt>
                <c:pt idx="883">
                  <c:v>0.41151579265528188</c:v>
                </c:pt>
                <c:pt idx="884">
                  <c:v>0.41106241499168811</c:v>
                </c:pt>
                <c:pt idx="885">
                  <c:v>0.41106241499168811</c:v>
                </c:pt>
                <c:pt idx="886">
                  <c:v>0.41076016321595887</c:v>
                </c:pt>
                <c:pt idx="887">
                  <c:v>0.41060903732809434</c:v>
                </c:pt>
                <c:pt idx="888">
                  <c:v>0.41060903732809434</c:v>
                </c:pt>
                <c:pt idx="889">
                  <c:v>0.40924890433731298</c:v>
                </c:pt>
                <c:pt idx="890">
                  <c:v>0.40909777844944839</c:v>
                </c:pt>
                <c:pt idx="891">
                  <c:v>0.40879552667371927</c:v>
                </c:pt>
                <c:pt idx="892">
                  <c:v>0.40879552667371927</c:v>
                </c:pt>
                <c:pt idx="893">
                  <c:v>0.40849327489799003</c:v>
                </c:pt>
                <c:pt idx="894">
                  <c:v>0.40849327489799003</c:v>
                </c:pt>
                <c:pt idx="895">
                  <c:v>0.40834214901012544</c:v>
                </c:pt>
                <c:pt idx="896">
                  <c:v>0.40834214901012544</c:v>
                </c:pt>
                <c:pt idx="897">
                  <c:v>0.40773764545866709</c:v>
                </c:pt>
                <c:pt idx="898">
                  <c:v>0.40743539368293791</c:v>
                </c:pt>
                <c:pt idx="899">
                  <c:v>0.40728426779507337</c:v>
                </c:pt>
                <c:pt idx="900">
                  <c:v>0.40713314190720867</c:v>
                </c:pt>
                <c:pt idx="901">
                  <c:v>0.40713314190720867</c:v>
                </c:pt>
                <c:pt idx="902">
                  <c:v>0.40667976424361496</c:v>
                </c:pt>
                <c:pt idx="903">
                  <c:v>0.40637751246788573</c:v>
                </c:pt>
                <c:pt idx="904">
                  <c:v>0.40486625358923989</c:v>
                </c:pt>
                <c:pt idx="905">
                  <c:v>0.40486625358923989</c:v>
                </c:pt>
                <c:pt idx="906">
                  <c:v>0.40471512770137524</c:v>
                </c:pt>
                <c:pt idx="907">
                  <c:v>0.40456400181351065</c:v>
                </c:pt>
                <c:pt idx="908">
                  <c:v>0.40426175003778153</c:v>
                </c:pt>
                <c:pt idx="909">
                  <c:v>0.40365724648632312</c:v>
                </c:pt>
                <c:pt idx="910">
                  <c:v>0.40365724648632312</c:v>
                </c:pt>
                <c:pt idx="911">
                  <c:v>0.40350612059845858</c:v>
                </c:pt>
                <c:pt idx="912">
                  <c:v>0.40320386882272935</c:v>
                </c:pt>
                <c:pt idx="913">
                  <c:v>0.40305274293486476</c:v>
                </c:pt>
                <c:pt idx="914">
                  <c:v>0.40259936527127105</c:v>
                </c:pt>
                <c:pt idx="915">
                  <c:v>0.40199486171981264</c:v>
                </c:pt>
                <c:pt idx="916">
                  <c:v>0.4016926099440834</c:v>
                </c:pt>
                <c:pt idx="917">
                  <c:v>0.40093698050476045</c:v>
                </c:pt>
                <c:pt idx="918">
                  <c:v>0.40063472872903133</c:v>
                </c:pt>
                <c:pt idx="919">
                  <c:v>0.40018135106543751</c:v>
                </c:pt>
                <c:pt idx="920">
                  <c:v>0.40003022517757292</c:v>
                </c:pt>
                <c:pt idx="921">
                  <c:v>0.39957684751397921</c:v>
                </c:pt>
                <c:pt idx="922">
                  <c:v>0.39957684751397921</c:v>
                </c:pt>
                <c:pt idx="923">
                  <c:v>0.39942572162611456</c:v>
                </c:pt>
                <c:pt idx="924">
                  <c:v>0.39882121807465626</c:v>
                </c:pt>
                <c:pt idx="925">
                  <c:v>0.39836784041106243</c:v>
                </c:pt>
                <c:pt idx="926">
                  <c:v>0.39806558863533331</c:v>
                </c:pt>
                <c:pt idx="927">
                  <c:v>0.39700770742028113</c:v>
                </c:pt>
                <c:pt idx="928">
                  <c:v>0.39685658153241654</c:v>
                </c:pt>
                <c:pt idx="929">
                  <c:v>0.39625207798095813</c:v>
                </c:pt>
                <c:pt idx="930">
                  <c:v>0.39579870031736442</c:v>
                </c:pt>
                <c:pt idx="931">
                  <c:v>0.39549644854163518</c:v>
                </c:pt>
                <c:pt idx="932">
                  <c:v>0.39549644854163518</c:v>
                </c:pt>
                <c:pt idx="933">
                  <c:v>0.39504307087804147</c:v>
                </c:pt>
                <c:pt idx="934">
                  <c:v>0.39458969321444765</c:v>
                </c:pt>
                <c:pt idx="935">
                  <c:v>0.39413631555085388</c:v>
                </c:pt>
                <c:pt idx="936">
                  <c:v>0.39353181199939558</c:v>
                </c:pt>
                <c:pt idx="937">
                  <c:v>0.39292730844793716</c:v>
                </c:pt>
                <c:pt idx="938">
                  <c:v>0.39247393078434334</c:v>
                </c:pt>
                <c:pt idx="939">
                  <c:v>0.39247393078434334</c:v>
                </c:pt>
                <c:pt idx="940">
                  <c:v>0.39111379779356203</c:v>
                </c:pt>
                <c:pt idx="941">
                  <c:v>0.39050929424210373</c:v>
                </c:pt>
                <c:pt idx="942">
                  <c:v>0.39035816835423909</c:v>
                </c:pt>
                <c:pt idx="943">
                  <c:v>0.3902070424663745</c:v>
                </c:pt>
                <c:pt idx="944">
                  <c:v>0.39005591657850991</c:v>
                </c:pt>
                <c:pt idx="945">
                  <c:v>0.38990479069064532</c:v>
                </c:pt>
                <c:pt idx="946">
                  <c:v>0.38960253891491609</c:v>
                </c:pt>
                <c:pt idx="947">
                  <c:v>0.38884690947559314</c:v>
                </c:pt>
                <c:pt idx="948">
                  <c:v>0.38612664349403059</c:v>
                </c:pt>
                <c:pt idx="949">
                  <c:v>0.385975517606166</c:v>
                </c:pt>
                <c:pt idx="950">
                  <c:v>0.38552213994257217</c:v>
                </c:pt>
                <c:pt idx="951">
                  <c:v>0.38521988816684305</c:v>
                </c:pt>
                <c:pt idx="952">
                  <c:v>0.38446425872752005</c:v>
                </c:pt>
                <c:pt idx="953">
                  <c:v>0.38416200695179081</c:v>
                </c:pt>
                <c:pt idx="954">
                  <c:v>0.38385975517606169</c:v>
                </c:pt>
                <c:pt idx="955">
                  <c:v>0.3823484962974158</c:v>
                </c:pt>
                <c:pt idx="956">
                  <c:v>0.3823484962974158</c:v>
                </c:pt>
                <c:pt idx="957">
                  <c:v>0.3823484962974158</c:v>
                </c:pt>
                <c:pt idx="958">
                  <c:v>0.38219737040955121</c:v>
                </c:pt>
                <c:pt idx="959">
                  <c:v>0.38144174097022826</c:v>
                </c:pt>
                <c:pt idx="960">
                  <c:v>0.38129061508236367</c:v>
                </c:pt>
                <c:pt idx="961">
                  <c:v>0.38113948919449903</c:v>
                </c:pt>
                <c:pt idx="962">
                  <c:v>0.38068611153090531</c:v>
                </c:pt>
                <c:pt idx="963">
                  <c:v>0.38038385975517608</c:v>
                </c:pt>
                <c:pt idx="964">
                  <c:v>0.3800816079794469</c:v>
                </c:pt>
                <c:pt idx="965">
                  <c:v>0.37872147498866554</c:v>
                </c:pt>
                <c:pt idx="966">
                  <c:v>0.37857034910080101</c:v>
                </c:pt>
                <c:pt idx="967">
                  <c:v>0.37796584554934259</c:v>
                </c:pt>
                <c:pt idx="968">
                  <c:v>0.37781471966147806</c:v>
                </c:pt>
                <c:pt idx="969">
                  <c:v>0.37721021611001965</c:v>
                </c:pt>
                <c:pt idx="970">
                  <c:v>0.37721021611001965</c:v>
                </c:pt>
                <c:pt idx="971">
                  <c:v>0.37705909022215506</c:v>
                </c:pt>
                <c:pt idx="972">
                  <c:v>0.37675683844642588</c:v>
                </c:pt>
                <c:pt idx="973">
                  <c:v>0.37675683844642588</c:v>
                </c:pt>
                <c:pt idx="974">
                  <c:v>0.37630346078283211</c:v>
                </c:pt>
                <c:pt idx="975">
                  <c:v>0.37539670545564457</c:v>
                </c:pt>
                <c:pt idx="976">
                  <c:v>0.37433882424059245</c:v>
                </c:pt>
                <c:pt idx="977">
                  <c:v>0.37433882424059245</c:v>
                </c:pt>
                <c:pt idx="978">
                  <c:v>0.37403657246486327</c:v>
                </c:pt>
                <c:pt idx="979">
                  <c:v>0.37328094302554032</c:v>
                </c:pt>
                <c:pt idx="980">
                  <c:v>0.37328094302554032</c:v>
                </c:pt>
                <c:pt idx="981">
                  <c:v>0.37282756536194656</c:v>
                </c:pt>
                <c:pt idx="982">
                  <c:v>0.37282756536194656</c:v>
                </c:pt>
                <c:pt idx="983">
                  <c:v>0.37192081003475902</c:v>
                </c:pt>
                <c:pt idx="984">
                  <c:v>0.37176968414689437</c:v>
                </c:pt>
                <c:pt idx="985">
                  <c:v>0.37131630648330061</c:v>
                </c:pt>
                <c:pt idx="986">
                  <c:v>0.37116518059543602</c:v>
                </c:pt>
                <c:pt idx="987">
                  <c:v>0.37056067704397766</c:v>
                </c:pt>
                <c:pt idx="988">
                  <c:v>0.37056067704397766</c:v>
                </c:pt>
                <c:pt idx="989">
                  <c:v>0.36874716638960253</c:v>
                </c:pt>
                <c:pt idx="990">
                  <c:v>0.36874716638960253</c:v>
                </c:pt>
                <c:pt idx="991">
                  <c:v>0.36784041106241505</c:v>
                </c:pt>
                <c:pt idx="992">
                  <c:v>0.36738703339882128</c:v>
                </c:pt>
                <c:pt idx="993">
                  <c:v>0.36738703339882128</c:v>
                </c:pt>
                <c:pt idx="994">
                  <c:v>0.36723590751095664</c:v>
                </c:pt>
                <c:pt idx="995">
                  <c:v>0.36693365573522746</c:v>
                </c:pt>
                <c:pt idx="996">
                  <c:v>0.36693365573522746</c:v>
                </c:pt>
                <c:pt idx="997">
                  <c:v>0.36572464863231074</c:v>
                </c:pt>
                <c:pt idx="998">
                  <c:v>0.36527127096871698</c:v>
                </c:pt>
                <c:pt idx="999">
                  <c:v>0.36436451564152944</c:v>
                </c:pt>
                <c:pt idx="1000">
                  <c:v>0.36406226386580026</c:v>
                </c:pt>
                <c:pt idx="1001">
                  <c:v>0.36406226386580026</c:v>
                </c:pt>
                <c:pt idx="1002">
                  <c:v>0.36330663442647726</c:v>
                </c:pt>
                <c:pt idx="1003">
                  <c:v>0.36103974610850842</c:v>
                </c:pt>
                <c:pt idx="1004">
                  <c:v>0.3598307390055917</c:v>
                </c:pt>
                <c:pt idx="1005">
                  <c:v>0.35967961311772706</c:v>
                </c:pt>
                <c:pt idx="1006">
                  <c:v>0.35907510956626876</c:v>
                </c:pt>
                <c:pt idx="1007">
                  <c:v>0.35756385068762281</c:v>
                </c:pt>
                <c:pt idx="1008">
                  <c:v>0.35741272479975822</c:v>
                </c:pt>
                <c:pt idx="1009">
                  <c:v>0.35695934713616445</c:v>
                </c:pt>
                <c:pt idx="1010">
                  <c:v>0.35665709536043527</c:v>
                </c:pt>
                <c:pt idx="1011">
                  <c:v>0.35665709536043527</c:v>
                </c:pt>
                <c:pt idx="1012">
                  <c:v>0.3562037176968415</c:v>
                </c:pt>
                <c:pt idx="1013">
                  <c:v>0.35559921414538315</c:v>
                </c:pt>
                <c:pt idx="1014">
                  <c:v>0.35499471059392473</c:v>
                </c:pt>
                <c:pt idx="1015">
                  <c:v>0.35469245881819556</c:v>
                </c:pt>
                <c:pt idx="1016">
                  <c:v>0.35393682937887261</c:v>
                </c:pt>
                <c:pt idx="1017">
                  <c:v>0.35378570349100802</c:v>
                </c:pt>
                <c:pt idx="1018">
                  <c:v>0.35333232582741425</c:v>
                </c:pt>
                <c:pt idx="1019">
                  <c:v>0.35272782227595589</c:v>
                </c:pt>
                <c:pt idx="1020">
                  <c:v>0.35076318573371623</c:v>
                </c:pt>
                <c:pt idx="1021">
                  <c:v>0.350460933957987</c:v>
                </c:pt>
                <c:pt idx="1022">
                  <c:v>0.34910080096720575</c:v>
                </c:pt>
                <c:pt idx="1023">
                  <c:v>0.34743841620069521</c:v>
                </c:pt>
                <c:pt idx="1024">
                  <c:v>0.34698503853710144</c:v>
                </c:pt>
                <c:pt idx="1025">
                  <c:v>0.34683391264923685</c:v>
                </c:pt>
                <c:pt idx="1026">
                  <c:v>0.34683391264923685</c:v>
                </c:pt>
                <c:pt idx="1027">
                  <c:v>0.3462294090977785</c:v>
                </c:pt>
                <c:pt idx="1028">
                  <c:v>0.34547377965845549</c:v>
                </c:pt>
                <c:pt idx="1029">
                  <c:v>0.34517152788272631</c:v>
                </c:pt>
                <c:pt idx="1030">
                  <c:v>0.34517152788272631</c:v>
                </c:pt>
                <c:pt idx="1031">
                  <c:v>0.34230013601329912</c:v>
                </c:pt>
                <c:pt idx="1032">
                  <c:v>0.3416956324618407</c:v>
                </c:pt>
                <c:pt idx="1033">
                  <c:v>0.3410911289103824</c:v>
                </c:pt>
                <c:pt idx="1034">
                  <c:v>0.34033549947105945</c:v>
                </c:pt>
                <c:pt idx="1035">
                  <c:v>0.34018437358319481</c:v>
                </c:pt>
                <c:pt idx="1036">
                  <c:v>0.33942874414387186</c:v>
                </c:pt>
                <c:pt idx="1037">
                  <c:v>0.33942874414387186</c:v>
                </c:pt>
                <c:pt idx="1038">
                  <c:v>0.33837086292881974</c:v>
                </c:pt>
                <c:pt idx="1039">
                  <c:v>0.33519721928366331</c:v>
                </c:pt>
                <c:pt idx="1040">
                  <c:v>0.333837086292882</c:v>
                </c:pt>
                <c:pt idx="1041">
                  <c:v>0.33308145685355905</c:v>
                </c:pt>
                <c:pt idx="1042">
                  <c:v>0.3324769533021007</c:v>
                </c:pt>
                <c:pt idx="1043">
                  <c:v>0.33232582741423611</c:v>
                </c:pt>
                <c:pt idx="1044">
                  <c:v>0.33232582741423611</c:v>
                </c:pt>
                <c:pt idx="1045">
                  <c:v>0.33141907208704852</c:v>
                </c:pt>
                <c:pt idx="1046">
                  <c:v>0.33126794619918393</c:v>
                </c:pt>
                <c:pt idx="1047">
                  <c:v>0.33111682031131934</c:v>
                </c:pt>
                <c:pt idx="1048">
                  <c:v>0.33081456853559016</c:v>
                </c:pt>
                <c:pt idx="1049">
                  <c:v>0.32990781320840262</c:v>
                </c:pt>
                <c:pt idx="1050">
                  <c:v>0.32990781320840262</c:v>
                </c:pt>
                <c:pt idx="1051">
                  <c:v>0.32975668732053803</c:v>
                </c:pt>
                <c:pt idx="1052">
                  <c:v>0.32884993199335044</c:v>
                </c:pt>
                <c:pt idx="1053">
                  <c:v>0.32869880610548591</c:v>
                </c:pt>
                <c:pt idx="1054">
                  <c:v>0.32809430255402749</c:v>
                </c:pt>
                <c:pt idx="1055">
                  <c:v>0.32794317666616296</c:v>
                </c:pt>
                <c:pt idx="1056">
                  <c:v>0.32779205077829837</c:v>
                </c:pt>
                <c:pt idx="1057">
                  <c:v>0.32779205077829837</c:v>
                </c:pt>
                <c:pt idx="1058">
                  <c:v>0.32733867311470455</c:v>
                </c:pt>
                <c:pt idx="1059">
                  <c:v>0.32628079189965242</c:v>
                </c:pt>
                <c:pt idx="1060">
                  <c:v>0.32567628834819407</c:v>
                </c:pt>
                <c:pt idx="1061">
                  <c:v>0.32492065890887112</c:v>
                </c:pt>
                <c:pt idx="1062">
                  <c:v>0.32476953302100653</c:v>
                </c:pt>
                <c:pt idx="1063">
                  <c:v>0.32431615535741276</c:v>
                </c:pt>
                <c:pt idx="1064">
                  <c:v>0.32431615535741276</c:v>
                </c:pt>
                <c:pt idx="1065">
                  <c:v>0.32386277769381894</c:v>
                </c:pt>
                <c:pt idx="1066">
                  <c:v>0.3229560223666314</c:v>
                </c:pt>
                <c:pt idx="1067">
                  <c:v>0.32265377059090222</c:v>
                </c:pt>
                <c:pt idx="1068">
                  <c:v>0.32129363760012092</c:v>
                </c:pt>
                <c:pt idx="1069">
                  <c:v>0.32038688227293338</c:v>
                </c:pt>
                <c:pt idx="1070">
                  <c:v>0.31766661629137072</c:v>
                </c:pt>
                <c:pt idx="1071">
                  <c:v>0.31736436451564154</c:v>
                </c:pt>
                <c:pt idx="1072">
                  <c:v>0.31721323862777695</c:v>
                </c:pt>
                <c:pt idx="1073">
                  <c:v>0.31721323862777695</c:v>
                </c:pt>
                <c:pt idx="1074">
                  <c:v>0.316457609188454</c:v>
                </c:pt>
                <c:pt idx="1075">
                  <c:v>0.316457609188454</c:v>
                </c:pt>
                <c:pt idx="1076">
                  <c:v>0.31600423152486024</c:v>
                </c:pt>
                <c:pt idx="1077">
                  <c:v>0.31555085386126647</c:v>
                </c:pt>
                <c:pt idx="1078">
                  <c:v>0.31494635030980811</c:v>
                </c:pt>
                <c:pt idx="1079">
                  <c:v>0.31479522442194352</c:v>
                </c:pt>
                <c:pt idx="1080">
                  <c:v>0.31373734320689139</c:v>
                </c:pt>
                <c:pt idx="1081">
                  <c:v>0.31343509143116216</c:v>
                </c:pt>
                <c:pt idx="1082">
                  <c:v>0.31267946199183921</c:v>
                </c:pt>
                <c:pt idx="1083">
                  <c:v>0.30905244068308901</c:v>
                </c:pt>
                <c:pt idx="1084">
                  <c:v>0.30890131479522442</c:v>
                </c:pt>
                <c:pt idx="1085">
                  <c:v>0.30890131479522442</c:v>
                </c:pt>
                <c:pt idx="1086">
                  <c:v>0.30844793713163066</c:v>
                </c:pt>
                <c:pt idx="1087">
                  <c:v>0.30829681124376607</c:v>
                </c:pt>
                <c:pt idx="1088">
                  <c:v>0.30754118180444312</c:v>
                </c:pt>
                <c:pt idx="1089">
                  <c:v>0.30663442647725558</c:v>
                </c:pt>
                <c:pt idx="1090">
                  <c:v>0.30602992292579723</c:v>
                </c:pt>
                <c:pt idx="1091">
                  <c:v>0.3055765452622034</c:v>
                </c:pt>
                <c:pt idx="1092">
                  <c:v>0.30391416049569292</c:v>
                </c:pt>
                <c:pt idx="1093">
                  <c:v>0.30210064984131785</c:v>
                </c:pt>
                <c:pt idx="1094">
                  <c:v>0.30074051685053654</c:v>
                </c:pt>
                <c:pt idx="1095">
                  <c:v>0.30043826507480736</c:v>
                </c:pt>
                <c:pt idx="1096">
                  <c:v>0.2999848874112136</c:v>
                </c:pt>
                <c:pt idx="1097">
                  <c:v>0.29711349554178634</c:v>
                </c:pt>
                <c:pt idx="1098">
                  <c:v>0.29696236965392175</c:v>
                </c:pt>
                <c:pt idx="1099">
                  <c:v>0.29635786610246334</c:v>
                </c:pt>
                <c:pt idx="1100">
                  <c:v>0.29620674021459881</c:v>
                </c:pt>
                <c:pt idx="1101">
                  <c:v>0.29469548133595286</c:v>
                </c:pt>
                <c:pt idx="1102">
                  <c:v>0.29257971890584861</c:v>
                </c:pt>
                <c:pt idx="1103">
                  <c:v>0.29227746713011937</c:v>
                </c:pt>
                <c:pt idx="1104">
                  <c:v>0.29212634124225484</c:v>
                </c:pt>
                <c:pt idx="1105">
                  <c:v>0.28834819404564005</c:v>
                </c:pt>
                <c:pt idx="1106">
                  <c:v>0.28744143871845251</c:v>
                </c:pt>
                <c:pt idx="1107">
                  <c:v>0.28668580927912957</c:v>
                </c:pt>
                <c:pt idx="1108">
                  <c:v>0.28608130572767115</c:v>
                </c:pt>
                <c:pt idx="1109">
                  <c:v>0.28593017983980656</c:v>
                </c:pt>
                <c:pt idx="1110">
                  <c:v>0.28517455040048362</c:v>
                </c:pt>
                <c:pt idx="1111">
                  <c:v>0.28305878797037931</c:v>
                </c:pt>
                <c:pt idx="1112">
                  <c:v>0.28290766208251478</c:v>
                </c:pt>
                <c:pt idx="1113">
                  <c:v>0.28275653619465013</c:v>
                </c:pt>
                <c:pt idx="1114">
                  <c:v>0.28215203264319183</c:v>
                </c:pt>
                <c:pt idx="1115">
                  <c:v>0.28109415142813965</c:v>
                </c:pt>
                <c:pt idx="1116">
                  <c:v>0.28079189965241047</c:v>
                </c:pt>
                <c:pt idx="1117">
                  <c:v>0.27912951488589999</c:v>
                </c:pt>
                <c:pt idx="1118">
                  <c:v>0.27716487834366033</c:v>
                </c:pt>
                <c:pt idx="1119">
                  <c:v>0.27701375245579568</c:v>
                </c:pt>
                <c:pt idx="1120">
                  <c:v>0.27595587124074356</c:v>
                </c:pt>
                <c:pt idx="1121">
                  <c:v>0.27580474535287897</c:v>
                </c:pt>
                <c:pt idx="1122">
                  <c:v>0.27550249357714979</c:v>
                </c:pt>
                <c:pt idx="1123">
                  <c:v>0.27504911591355602</c:v>
                </c:pt>
                <c:pt idx="1124">
                  <c:v>0.27459573824996225</c:v>
                </c:pt>
                <c:pt idx="1125">
                  <c:v>0.27444461236209766</c:v>
                </c:pt>
                <c:pt idx="1126">
                  <c:v>0.27293335348345177</c:v>
                </c:pt>
                <c:pt idx="1127">
                  <c:v>0.27006196161402451</c:v>
                </c:pt>
                <c:pt idx="1128">
                  <c:v>0.26975970983829528</c:v>
                </c:pt>
                <c:pt idx="1129">
                  <c:v>0.26930633217470157</c:v>
                </c:pt>
                <c:pt idx="1130">
                  <c:v>0.26779507329605562</c:v>
                </c:pt>
                <c:pt idx="1131">
                  <c:v>0.26764394740819103</c:v>
                </c:pt>
                <c:pt idx="1132">
                  <c:v>0.26749282152032644</c:v>
                </c:pt>
                <c:pt idx="1133">
                  <c:v>0.26567931086595137</c:v>
                </c:pt>
                <c:pt idx="1134">
                  <c:v>0.26522593320235754</c:v>
                </c:pt>
                <c:pt idx="1135">
                  <c:v>0.26492368142662842</c:v>
                </c:pt>
                <c:pt idx="1136">
                  <c:v>0.26416805198730547</c:v>
                </c:pt>
                <c:pt idx="1137">
                  <c:v>0.26416805198730547</c:v>
                </c:pt>
                <c:pt idx="1138">
                  <c:v>0.26129666011787822</c:v>
                </c:pt>
                <c:pt idx="1139">
                  <c:v>0.2593320235756385</c:v>
                </c:pt>
                <c:pt idx="1140">
                  <c:v>0.25766963880912802</c:v>
                </c:pt>
                <c:pt idx="1141">
                  <c:v>0.2566117575940759</c:v>
                </c:pt>
                <c:pt idx="1142">
                  <c:v>0.25630950581834672</c:v>
                </c:pt>
                <c:pt idx="1143">
                  <c:v>0.25600725404261754</c:v>
                </c:pt>
                <c:pt idx="1144">
                  <c:v>0.254344869276107</c:v>
                </c:pt>
                <c:pt idx="1145">
                  <c:v>0.25343811394891946</c:v>
                </c:pt>
                <c:pt idx="1146">
                  <c:v>0.25132235151881521</c:v>
                </c:pt>
                <c:pt idx="1147">
                  <c:v>0.25132235151881521</c:v>
                </c:pt>
                <c:pt idx="1148">
                  <c:v>0.24920658908871091</c:v>
                </c:pt>
                <c:pt idx="1149">
                  <c:v>0.24633519721928368</c:v>
                </c:pt>
                <c:pt idx="1150">
                  <c:v>0.24557956777996073</c:v>
                </c:pt>
                <c:pt idx="1151">
                  <c:v>0.24437056067704402</c:v>
                </c:pt>
                <c:pt idx="1152">
                  <c:v>0.24180142058334594</c:v>
                </c:pt>
                <c:pt idx="1153">
                  <c:v>0.24044128759256461</c:v>
                </c:pt>
                <c:pt idx="1154">
                  <c:v>0.23651201450808526</c:v>
                </c:pt>
                <c:pt idx="1155">
                  <c:v>0.23469850385371013</c:v>
                </c:pt>
                <c:pt idx="1156">
                  <c:v>0.2340940003022518</c:v>
                </c:pt>
                <c:pt idx="1157">
                  <c:v>0.23061810488136622</c:v>
                </c:pt>
                <c:pt idx="1158">
                  <c:v>0.22532869880610551</c:v>
                </c:pt>
                <c:pt idx="1159">
                  <c:v>0.22517757291824089</c:v>
                </c:pt>
                <c:pt idx="1160">
                  <c:v>0.22502644703037633</c:v>
                </c:pt>
                <c:pt idx="1161">
                  <c:v>0.22487532114251171</c:v>
                </c:pt>
                <c:pt idx="1162">
                  <c:v>0.22109717394589698</c:v>
                </c:pt>
                <c:pt idx="1163">
                  <c:v>0.21898141151579267</c:v>
                </c:pt>
                <c:pt idx="1164">
                  <c:v>0.21898141151579267</c:v>
                </c:pt>
                <c:pt idx="1165">
                  <c:v>0.21686564908568837</c:v>
                </c:pt>
                <c:pt idx="1166">
                  <c:v>0.2164122714220946</c:v>
                </c:pt>
                <c:pt idx="1167">
                  <c:v>0.21490101254344871</c:v>
                </c:pt>
                <c:pt idx="1168">
                  <c:v>0.21414538310412573</c:v>
                </c:pt>
                <c:pt idx="1169">
                  <c:v>0.20915822880459423</c:v>
                </c:pt>
                <c:pt idx="1170">
                  <c:v>0.20190418618709385</c:v>
                </c:pt>
                <c:pt idx="1171">
                  <c:v>0.19661478011183317</c:v>
                </c:pt>
                <c:pt idx="1172">
                  <c:v>0.19177875170016628</c:v>
                </c:pt>
                <c:pt idx="1173">
                  <c:v>0.17424814870787367</c:v>
                </c:pt>
                <c:pt idx="1174">
                  <c:v>0.17228351216563398</c:v>
                </c:pt>
                <c:pt idx="1175">
                  <c:v>0.12331872449750644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0.61765150370258426</c:v>
                </c:pt>
                <c:pt idx="1192">
                  <c:v>0.52138431313283962</c:v>
                </c:pt>
                <c:pt idx="1193">
                  <c:v>0.60964183164576091</c:v>
                </c:pt>
                <c:pt idx="1194">
                  <c:v>0.49025238023273393</c:v>
                </c:pt>
                <c:pt idx="1195">
                  <c:v>0.37872147498866554</c:v>
                </c:pt>
                <c:pt idx="1196">
                  <c:v>0.2340940003022518</c:v>
                </c:pt>
                <c:pt idx="1197">
                  <c:v>0.6401692609944083</c:v>
                </c:pt>
                <c:pt idx="1198">
                  <c:v>0.72570651352576698</c:v>
                </c:pt>
                <c:pt idx="1199">
                  <c:v>0.7385522139942573</c:v>
                </c:pt>
                <c:pt idx="1200">
                  <c:v>0.36103974610850842</c:v>
                </c:pt>
                <c:pt idx="1201">
                  <c:v>0.92881970681577763</c:v>
                </c:pt>
                <c:pt idx="1202">
                  <c:v>0.24633519721928368</c:v>
                </c:pt>
                <c:pt idx="1203">
                  <c:v>0.37192081003475902</c:v>
                </c:pt>
                <c:pt idx="1204">
                  <c:v>0.44521686564908569</c:v>
                </c:pt>
                <c:pt idx="1205">
                  <c:v>0.42753513676892851</c:v>
                </c:pt>
                <c:pt idx="1206">
                  <c:v>0.42179235303007412</c:v>
                </c:pt>
                <c:pt idx="1207">
                  <c:v>0.3410911289103824</c:v>
                </c:pt>
                <c:pt idx="1208">
                  <c:v>0.44476348798549198</c:v>
                </c:pt>
                <c:pt idx="1209">
                  <c:v>0.66888317968868072</c:v>
                </c:pt>
                <c:pt idx="1210">
                  <c:v>0.55977028865044587</c:v>
                </c:pt>
                <c:pt idx="1211">
                  <c:v>0.57714976575487387</c:v>
                </c:pt>
                <c:pt idx="1212">
                  <c:v>0.44884388695783589</c:v>
                </c:pt>
                <c:pt idx="1213">
                  <c:v>0.36693365573522746</c:v>
                </c:pt>
                <c:pt idx="1214">
                  <c:v>0.48058032340940005</c:v>
                </c:pt>
                <c:pt idx="1215">
                  <c:v>0.67175457155810792</c:v>
                </c:pt>
                <c:pt idx="1216">
                  <c:v>0.254344869276107</c:v>
                </c:pt>
                <c:pt idx="1217">
                  <c:v>0.7326583043675382</c:v>
                </c:pt>
                <c:pt idx="1218">
                  <c:v>0.57125585612815477</c:v>
                </c:pt>
                <c:pt idx="1219">
                  <c:v>0.83345927157322053</c:v>
                </c:pt>
                <c:pt idx="1220">
                  <c:v>0.51564152939398522</c:v>
                </c:pt>
                <c:pt idx="1221">
                  <c:v>0.76258123016472734</c:v>
                </c:pt>
                <c:pt idx="1222">
                  <c:v>0.27444461236209766</c:v>
                </c:pt>
                <c:pt idx="1223">
                  <c:v>0.41710745050627179</c:v>
                </c:pt>
                <c:pt idx="1224">
                  <c:v>0.77210216110019658</c:v>
                </c:pt>
                <c:pt idx="1225">
                  <c:v>0.82288045942269916</c:v>
                </c:pt>
                <c:pt idx="1226">
                  <c:v>0.69457458062566124</c:v>
                </c:pt>
                <c:pt idx="1227">
                  <c:v>0.69397007707420288</c:v>
                </c:pt>
                <c:pt idx="1228">
                  <c:v>0.59981864893456249</c:v>
                </c:pt>
                <c:pt idx="1229">
                  <c:v>0.5780565210820614</c:v>
                </c:pt>
                <c:pt idx="1230">
                  <c:v>0.3598307390055917</c:v>
                </c:pt>
                <c:pt idx="1231">
                  <c:v>0.49251926855070283</c:v>
                </c:pt>
                <c:pt idx="1232">
                  <c:v>0.53740365724648642</c:v>
                </c:pt>
                <c:pt idx="1233">
                  <c:v>0.47000151125887868</c:v>
                </c:pt>
                <c:pt idx="1234">
                  <c:v>0.54526220341544507</c:v>
                </c:pt>
                <c:pt idx="1235">
                  <c:v>0.37282756536194656</c:v>
                </c:pt>
                <c:pt idx="1236">
                  <c:v>0.68837841922321297</c:v>
                </c:pt>
                <c:pt idx="1237">
                  <c:v>0.47211727368898299</c:v>
                </c:pt>
                <c:pt idx="1238">
                  <c:v>0.89542088559770294</c:v>
                </c:pt>
                <c:pt idx="1239">
                  <c:v>0.72918240894665254</c:v>
                </c:pt>
                <c:pt idx="1240">
                  <c:v>0.65724648632310723</c:v>
                </c:pt>
                <c:pt idx="1241">
                  <c:v>0.65286383557503402</c:v>
                </c:pt>
                <c:pt idx="1242">
                  <c:v>0.43781169714372076</c:v>
                </c:pt>
                <c:pt idx="1243">
                  <c:v>0.69563246184071337</c:v>
                </c:pt>
                <c:pt idx="1244">
                  <c:v>0.72207949221701684</c:v>
                </c:pt>
                <c:pt idx="1245">
                  <c:v>0.36436451564152944</c:v>
                </c:pt>
                <c:pt idx="1246">
                  <c:v>0.62037176968414687</c:v>
                </c:pt>
                <c:pt idx="1247">
                  <c:v>0.35665709536043527</c:v>
                </c:pt>
                <c:pt idx="1248">
                  <c:v>0.78132084025993664</c:v>
                </c:pt>
                <c:pt idx="1249">
                  <c:v>0.70802478464560992</c:v>
                </c:pt>
                <c:pt idx="1250">
                  <c:v>0.39458969321444765</c:v>
                </c:pt>
                <c:pt idx="1251">
                  <c:v>0.2593320235756385</c:v>
                </c:pt>
                <c:pt idx="1252">
                  <c:v>0.45624905546320088</c:v>
                </c:pt>
                <c:pt idx="1253">
                  <c:v>0.76424361493123782</c:v>
                </c:pt>
                <c:pt idx="1254">
                  <c:v>0.71286081305727678</c:v>
                </c:pt>
                <c:pt idx="1255">
                  <c:v>0.39942572162611456</c:v>
                </c:pt>
                <c:pt idx="1256">
                  <c:v>0.23469850385371013</c:v>
                </c:pt>
                <c:pt idx="1257">
                  <c:v>0.70590902221550555</c:v>
                </c:pt>
                <c:pt idx="1258">
                  <c:v>0.64440078585461691</c:v>
                </c:pt>
                <c:pt idx="1259">
                  <c:v>0.55040048360284122</c:v>
                </c:pt>
                <c:pt idx="1260">
                  <c:v>0.58954208855977031</c:v>
                </c:pt>
                <c:pt idx="1261">
                  <c:v>0.44839050929424218</c:v>
                </c:pt>
                <c:pt idx="1262">
                  <c:v>0.75245579567779963</c:v>
                </c:pt>
                <c:pt idx="1263">
                  <c:v>0.37282756536194656</c:v>
                </c:pt>
                <c:pt idx="1264">
                  <c:v>0.51745504004836029</c:v>
                </c:pt>
                <c:pt idx="1265">
                  <c:v>0.62959044884388704</c:v>
                </c:pt>
                <c:pt idx="1266">
                  <c:v>0.57533625510049868</c:v>
                </c:pt>
                <c:pt idx="1267">
                  <c:v>0.58002115762430106</c:v>
                </c:pt>
                <c:pt idx="1268">
                  <c:v>0.56566419827716496</c:v>
                </c:pt>
                <c:pt idx="1269">
                  <c:v>0.73099591960102772</c:v>
                </c:pt>
                <c:pt idx="1270">
                  <c:v>0.31766661629137072</c:v>
                </c:pt>
                <c:pt idx="1271">
                  <c:v>0.8033852198881668</c:v>
                </c:pt>
              </c:numCache>
            </c:numRef>
          </c:xVal>
          <c:yVal>
            <c:numRef>
              <c:f>Sheet1!$Y$3:$Y$1274</c:f>
              <c:numCache>
                <c:formatCode>General</c:formatCode>
                <c:ptCount val="1272"/>
                <c:pt idx="0">
                  <c:v>0.96486687376464342</c:v>
                </c:pt>
                <c:pt idx="1">
                  <c:v>0.90600799615134486</c:v>
                </c:pt>
                <c:pt idx="2">
                  <c:v>0.89245462348768856</c:v>
                </c:pt>
                <c:pt idx="3">
                  <c:v>0.88520477694424649</c:v>
                </c:pt>
                <c:pt idx="4">
                  <c:v>0.84613477827545458</c:v>
                </c:pt>
                <c:pt idx="5">
                  <c:v>0.82882775312204393</c:v>
                </c:pt>
                <c:pt idx="6">
                  <c:v>0.81310775125201884</c:v>
                </c:pt>
                <c:pt idx="7">
                  <c:v>0.80083053565922468</c:v>
                </c:pt>
                <c:pt idx="8">
                  <c:v>0.79723257981551465</c:v>
                </c:pt>
                <c:pt idx="9">
                  <c:v>0.79502901074717458</c:v>
                </c:pt>
                <c:pt idx="10">
                  <c:v>0.78431156753839215</c:v>
                </c:pt>
                <c:pt idx="11">
                  <c:v>0.77309937821663866</c:v>
                </c:pt>
                <c:pt idx="12">
                  <c:v>0.76946412817175391</c:v>
                </c:pt>
                <c:pt idx="13">
                  <c:v>0.76709911330379155</c:v>
                </c:pt>
                <c:pt idx="14">
                  <c:v>0.76274087840644267</c:v>
                </c:pt>
                <c:pt idx="15">
                  <c:v>0.76119665044036711</c:v>
                </c:pt>
                <c:pt idx="16">
                  <c:v>0.75226884167156605</c:v>
                </c:pt>
                <c:pt idx="17">
                  <c:v>0.75174856320435857</c:v>
                </c:pt>
                <c:pt idx="18">
                  <c:v>0.74583889839662176</c:v>
                </c:pt>
                <c:pt idx="19">
                  <c:v>0.74423825962933954</c:v>
                </c:pt>
                <c:pt idx="20">
                  <c:v>0.74303483732386821</c:v>
                </c:pt>
                <c:pt idx="21">
                  <c:v>0.7397720597912858</c:v>
                </c:pt>
                <c:pt idx="22">
                  <c:v>0.73931869385343063</c:v>
                </c:pt>
                <c:pt idx="23">
                  <c:v>0.73729003990368791</c:v>
                </c:pt>
                <c:pt idx="24">
                  <c:v>0.73106154953906777</c:v>
                </c:pt>
                <c:pt idx="25">
                  <c:v>0.73102577456722828</c:v>
                </c:pt>
                <c:pt idx="26">
                  <c:v>0.72922635593598883</c:v>
                </c:pt>
                <c:pt idx="27">
                  <c:v>0.72733110626714659</c:v>
                </c:pt>
                <c:pt idx="28">
                  <c:v>0.72356151958633197</c:v>
                </c:pt>
                <c:pt idx="29">
                  <c:v>0.7229699879345286</c:v>
                </c:pt>
                <c:pt idx="30">
                  <c:v>0.7218620666882769</c:v>
                </c:pt>
                <c:pt idx="31">
                  <c:v>0.71631627723791624</c:v>
                </c:pt>
                <c:pt idx="32">
                  <c:v>0.7159957331358956</c:v>
                </c:pt>
                <c:pt idx="33">
                  <c:v>0.71405441937059044</c:v>
                </c:pt>
                <c:pt idx="34">
                  <c:v>0.70811148211163932</c:v>
                </c:pt>
                <c:pt idx="35">
                  <c:v>0.70727493375905426</c:v>
                </c:pt>
                <c:pt idx="36">
                  <c:v>0.70697534217706404</c:v>
                </c:pt>
                <c:pt idx="37">
                  <c:v>0.7062814441439722</c:v>
                </c:pt>
                <c:pt idx="38">
                  <c:v>0.7047927964965951</c:v>
                </c:pt>
                <c:pt idx="39">
                  <c:v>0.70366085769620212</c:v>
                </c:pt>
                <c:pt idx="40">
                  <c:v>0.70276402517199132</c:v>
                </c:pt>
                <c:pt idx="41">
                  <c:v>0.69907755982447195</c:v>
                </c:pt>
                <c:pt idx="42">
                  <c:v>0.6981654065589471</c:v>
                </c:pt>
                <c:pt idx="43">
                  <c:v>0.69694680303322332</c:v>
                </c:pt>
                <c:pt idx="44">
                  <c:v>0.69632655440359148</c:v>
                </c:pt>
                <c:pt idx="45">
                  <c:v>0.69595602854228866</c:v>
                </c:pt>
                <c:pt idx="46">
                  <c:v>0.69489801375823823</c:v>
                </c:pt>
                <c:pt idx="47">
                  <c:v>0.69423012643730775</c:v>
                </c:pt>
                <c:pt idx="48">
                  <c:v>0.69370582400551994</c:v>
                </c:pt>
                <c:pt idx="49">
                  <c:v>0.69066397918097733</c:v>
                </c:pt>
                <c:pt idx="50">
                  <c:v>0.68815596629817821</c:v>
                </c:pt>
                <c:pt idx="51">
                  <c:v>0.68758987398657045</c:v>
                </c:pt>
                <c:pt idx="52">
                  <c:v>0.68739766711483929</c:v>
                </c:pt>
                <c:pt idx="53">
                  <c:v>0.68471922371898797</c:v>
                </c:pt>
                <c:pt idx="54">
                  <c:v>0.68356237487258453</c:v>
                </c:pt>
                <c:pt idx="55">
                  <c:v>0.68338613541121374</c:v>
                </c:pt>
                <c:pt idx="56">
                  <c:v>0.67965524478604811</c:v>
                </c:pt>
                <c:pt idx="57">
                  <c:v>0.67774618917598717</c:v>
                </c:pt>
                <c:pt idx="58">
                  <c:v>0.67592074433024618</c:v>
                </c:pt>
                <c:pt idx="59">
                  <c:v>0.67562447467828946</c:v>
                </c:pt>
                <c:pt idx="60">
                  <c:v>0.67363848538327531</c:v>
                </c:pt>
                <c:pt idx="61">
                  <c:v>0.67325124578466455</c:v>
                </c:pt>
                <c:pt idx="62">
                  <c:v>0.67112828888513443</c:v>
                </c:pt>
                <c:pt idx="63">
                  <c:v>0.66805825194770863</c:v>
                </c:pt>
                <c:pt idx="64">
                  <c:v>0.66654621126903646</c:v>
                </c:pt>
                <c:pt idx="65">
                  <c:v>0.66623767483677643</c:v>
                </c:pt>
                <c:pt idx="66">
                  <c:v>0.66566377377497021</c:v>
                </c:pt>
                <c:pt idx="67">
                  <c:v>0.66380608627632531</c:v>
                </c:pt>
                <c:pt idx="68">
                  <c:v>0.66358599733851387</c:v>
                </c:pt>
                <c:pt idx="69">
                  <c:v>0.66111025589867922</c:v>
                </c:pt>
                <c:pt idx="70">
                  <c:v>0.65877628557418888</c:v>
                </c:pt>
                <c:pt idx="71">
                  <c:v>0.65659242662404682</c:v>
                </c:pt>
                <c:pt idx="72">
                  <c:v>0.65564716035994919</c:v>
                </c:pt>
                <c:pt idx="73">
                  <c:v>0.65479784472293578</c:v>
                </c:pt>
                <c:pt idx="74">
                  <c:v>0.65280449624558778</c:v>
                </c:pt>
                <c:pt idx="75">
                  <c:v>0.65198064652421028</c:v>
                </c:pt>
                <c:pt idx="76">
                  <c:v>0.65010507375426574</c:v>
                </c:pt>
                <c:pt idx="77">
                  <c:v>0.64985866627210997</c:v>
                </c:pt>
                <c:pt idx="78">
                  <c:v>0.64926291576916417</c:v>
                </c:pt>
                <c:pt idx="79">
                  <c:v>0.64886549777693125</c:v>
                </c:pt>
                <c:pt idx="80">
                  <c:v>0.64673953342341073</c:v>
                </c:pt>
                <c:pt idx="81">
                  <c:v>0.64627835209149709</c:v>
                </c:pt>
                <c:pt idx="82">
                  <c:v>0.64556067346860635</c:v>
                </c:pt>
                <c:pt idx="83">
                  <c:v>0.64516399073022079</c:v>
                </c:pt>
                <c:pt idx="84">
                  <c:v>0.64462163028677144</c:v>
                </c:pt>
                <c:pt idx="85">
                  <c:v>0.64209097291424488</c:v>
                </c:pt>
                <c:pt idx="86">
                  <c:v>0.64051657739422629</c:v>
                </c:pt>
                <c:pt idx="87">
                  <c:v>0.64017473972069172</c:v>
                </c:pt>
                <c:pt idx="88">
                  <c:v>0.63970266024364852</c:v>
                </c:pt>
                <c:pt idx="89">
                  <c:v>0.63921309634152967</c:v>
                </c:pt>
                <c:pt idx="90">
                  <c:v>0.63786910324476598</c:v>
                </c:pt>
                <c:pt idx="91">
                  <c:v>0.63759604723988261</c:v>
                </c:pt>
                <c:pt idx="92">
                  <c:v>0.63565239040659383</c:v>
                </c:pt>
                <c:pt idx="93">
                  <c:v>0.63536897440924622</c:v>
                </c:pt>
                <c:pt idx="94">
                  <c:v>0.6347994095734435</c:v>
                </c:pt>
                <c:pt idx="95">
                  <c:v>0.63350351137970307</c:v>
                </c:pt>
                <c:pt idx="96">
                  <c:v>0.63311229432353255</c:v>
                </c:pt>
                <c:pt idx="97">
                  <c:v>0.63277713815860503</c:v>
                </c:pt>
                <c:pt idx="98">
                  <c:v>0.63176522511955779</c:v>
                </c:pt>
                <c:pt idx="99">
                  <c:v>0.63176522511955779</c:v>
                </c:pt>
                <c:pt idx="100">
                  <c:v>0.63123519568039244</c:v>
                </c:pt>
                <c:pt idx="101">
                  <c:v>0.63061823354687363</c:v>
                </c:pt>
                <c:pt idx="102">
                  <c:v>0.63056594636814833</c:v>
                </c:pt>
                <c:pt idx="103">
                  <c:v>0.63039868940558785</c:v>
                </c:pt>
                <c:pt idx="104">
                  <c:v>0.63017214042117164</c:v>
                </c:pt>
                <c:pt idx="105">
                  <c:v>0.62980290568334174</c:v>
                </c:pt>
                <c:pt idx="106">
                  <c:v>0.62876473832393087</c:v>
                </c:pt>
                <c:pt idx="107">
                  <c:v>0.62863254986942274</c:v>
                </c:pt>
                <c:pt idx="108">
                  <c:v>0.62832621698408486</c:v>
                </c:pt>
                <c:pt idx="109">
                  <c:v>0.62791242852064733</c:v>
                </c:pt>
                <c:pt idx="110">
                  <c:v>0.62689257828344058</c:v>
                </c:pt>
                <c:pt idx="111">
                  <c:v>0.62661406766944217</c:v>
                </c:pt>
                <c:pt idx="112">
                  <c:v>0.62623569983864058</c:v>
                </c:pt>
                <c:pt idx="113">
                  <c:v>0.62540787930356312</c:v>
                </c:pt>
                <c:pt idx="114">
                  <c:v>0.6234872899524263</c:v>
                </c:pt>
                <c:pt idx="115">
                  <c:v>0.62329605751350481</c:v>
                </c:pt>
                <c:pt idx="116">
                  <c:v>0.62306773461845077</c:v>
                </c:pt>
                <c:pt idx="117">
                  <c:v>0.62297096458195844</c:v>
                </c:pt>
                <c:pt idx="118">
                  <c:v>0.62144168973027314</c:v>
                </c:pt>
                <c:pt idx="119">
                  <c:v>0.62018875737958457</c:v>
                </c:pt>
                <c:pt idx="120">
                  <c:v>0.61960425050249179</c:v>
                </c:pt>
                <c:pt idx="121">
                  <c:v>0.61925690949820189</c:v>
                </c:pt>
                <c:pt idx="122">
                  <c:v>0.61896792816073842</c:v>
                </c:pt>
                <c:pt idx="123">
                  <c:v>0.61832069660075528</c:v>
                </c:pt>
                <c:pt idx="124">
                  <c:v>0.61789313763001952</c:v>
                </c:pt>
                <c:pt idx="125">
                  <c:v>0.61782377573092262</c:v>
                </c:pt>
                <c:pt idx="126">
                  <c:v>0.61725939974983213</c:v>
                </c:pt>
                <c:pt idx="127">
                  <c:v>0.61669357097800692</c:v>
                </c:pt>
                <c:pt idx="128">
                  <c:v>0.61634537070114848</c:v>
                </c:pt>
                <c:pt idx="129">
                  <c:v>0.61617049544571145</c:v>
                </c:pt>
                <c:pt idx="130">
                  <c:v>0.61539889968375894</c:v>
                </c:pt>
                <c:pt idx="131">
                  <c:v>0.61521630426292429</c:v>
                </c:pt>
                <c:pt idx="132">
                  <c:v>0.61478832894362423</c:v>
                </c:pt>
                <c:pt idx="133">
                  <c:v>0.6140268097027729</c:v>
                </c:pt>
                <c:pt idx="134">
                  <c:v>0.6135315896611172</c:v>
                </c:pt>
                <c:pt idx="135">
                  <c:v>0.61289022241495328</c:v>
                </c:pt>
                <c:pt idx="136">
                  <c:v>0.61243003323280942</c:v>
                </c:pt>
                <c:pt idx="137">
                  <c:v>0.61223057569512551</c:v>
                </c:pt>
                <c:pt idx="138">
                  <c:v>0.61111396870914647</c:v>
                </c:pt>
                <c:pt idx="139">
                  <c:v>0.6105680825906219</c:v>
                </c:pt>
                <c:pt idx="140">
                  <c:v>0.61029981459422633</c:v>
                </c:pt>
                <c:pt idx="141">
                  <c:v>0.60924350285297324</c:v>
                </c:pt>
                <c:pt idx="142">
                  <c:v>0.60906178663628741</c:v>
                </c:pt>
                <c:pt idx="143">
                  <c:v>0.60688698548203635</c:v>
                </c:pt>
                <c:pt idx="144">
                  <c:v>0.60678347414219636</c:v>
                </c:pt>
                <c:pt idx="145">
                  <c:v>0.60643796684328488</c:v>
                </c:pt>
                <c:pt idx="146">
                  <c:v>0.60585115454674887</c:v>
                </c:pt>
                <c:pt idx="147">
                  <c:v>0.60531627951897471</c:v>
                </c:pt>
                <c:pt idx="148">
                  <c:v>0.60472142372251803</c:v>
                </c:pt>
                <c:pt idx="149">
                  <c:v>0.60441094063925849</c:v>
                </c:pt>
                <c:pt idx="150">
                  <c:v>0.60333393770313737</c:v>
                </c:pt>
                <c:pt idx="151">
                  <c:v>0.60273956247922555</c:v>
                </c:pt>
                <c:pt idx="152">
                  <c:v>0.6024898928617769</c:v>
                </c:pt>
                <c:pt idx="153">
                  <c:v>0.60240378843531184</c:v>
                </c:pt>
                <c:pt idx="154">
                  <c:v>0.60165479065606642</c:v>
                </c:pt>
                <c:pt idx="155">
                  <c:v>0.6015859159733743</c:v>
                </c:pt>
                <c:pt idx="156">
                  <c:v>0.60150854157903688</c:v>
                </c:pt>
                <c:pt idx="157">
                  <c:v>0.59922774428128089</c:v>
                </c:pt>
                <c:pt idx="158">
                  <c:v>0.59899574511698983</c:v>
                </c:pt>
                <c:pt idx="159">
                  <c:v>0.59877277274390961</c:v>
                </c:pt>
                <c:pt idx="160">
                  <c:v>0.59778382531449326</c:v>
                </c:pt>
                <c:pt idx="161">
                  <c:v>0.59726766382590724</c:v>
                </c:pt>
                <c:pt idx="162">
                  <c:v>0.59693273798146207</c:v>
                </c:pt>
                <c:pt idx="163">
                  <c:v>0.59607389947835288</c:v>
                </c:pt>
                <c:pt idx="164">
                  <c:v>0.59525910533824633</c:v>
                </c:pt>
                <c:pt idx="165">
                  <c:v>0.59488087924312616</c:v>
                </c:pt>
                <c:pt idx="166">
                  <c:v>0.5948121108621951</c:v>
                </c:pt>
                <c:pt idx="167">
                  <c:v>0.59446980368921598</c:v>
                </c:pt>
                <c:pt idx="168">
                  <c:v>0.59410105395317103</c:v>
                </c:pt>
                <c:pt idx="169">
                  <c:v>0.59275815044945823</c:v>
                </c:pt>
                <c:pt idx="170">
                  <c:v>0.59274098050042567</c:v>
                </c:pt>
                <c:pt idx="171">
                  <c:v>0.5923211726997677</c:v>
                </c:pt>
                <c:pt idx="172">
                  <c:v>0.59178897293298061</c:v>
                </c:pt>
                <c:pt idx="173">
                  <c:v>0.59142081892972165</c:v>
                </c:pt>
                <c:pt idx="174">
                  <c:v>0.59010125973566341</c:v>
                </c:pt>
                <c:pt idx="175">
                  <c:v>0.58988032924224376</c:v>
                </c:pt>
                <c:pt idx="176">
                  <c:v>0.58876751811498274</c:v>
                </c:pt>
                <c:pt idx="177">
                  <c:v>0.58858859896338511</c:v>
                </c:pt>
                <c:pt idx="178">
                  <c:v>0.58828967176740166</c:v>
                </c:pt>
                <c:pt idx="179">
                  <c:v>0.58813771782919499</c:v>
                </c:pt>
                <c:pt idx="180">
                  <c:v>0.58795889390625822</c:v>
                </c:pt>
                <c:pt idx="181">
                  <c:v>0.58712881667337813</c:v>
                </c:pt>
                <c:pt idx="182">
                  <c:v>0.58711167772902584</c:v>
                </c:pt>
                <c:pt idx="183">
                  <c:v>0.58658299034959394</c:v>
                </c:pt>
                <c:pt idx="184">
                  <c:v>0.58653158680425743</c:v>
                </c:pt>
                <c:pt idx="185">
                  <c:v>0.58642877971358454</c:v>
                </c:pt>
                <c:pt idx="186">
                  <c:v>0.58587327992954319</c:v>
                </c:pt>
                <c:pt idx="187">
                  <c:v>0.5854720749370721</c:v>
                </c:pt>
                <c:pt idx="188">
                  <c:v>0.58365628583462814</c:v>
                </c:pt>
                <c:pt idx="189">
                  <c:v>0.58281007509488592</c:v>
                </c:pt>
                <c:pt idx="190">
                  <c:v>0.58224839873560263</c:v>
                </c:pt>
                <c:pt idx="191">
                  <c:v>0.58199154710542189</c:v>
                </c:pt>
                <c:pt idx="192">
                  <c:v>0.58151209072908461</c:v>
                </c:pt>
                <c:pt idx="193">
                  <c:v>0.58121430627703263</c:v>
                </c:pt>
                <c:pt idx="194">
                  <c:v>0.58023181889422115</c:v>
                </c:pt>
                <c:pt idx="195">
                  <c:v>0.58012910481758917</c:v>
                </c:pt>
                <c:pt idx="196">
                  <c:v>0.57971171981123559</c:v>
                </c:pt>
                <c:pt idx="197">
                  <c:v>0.57936693447845133</c:v>
                </c:pt>
                <c:pt idx="198">
                  <c:v>0.57903532613479947</c:v>
                </c:pt>
                <c:pt idx="199">
                  <c:v>0.5787143789719349</c:v>
                </c:pt>
                <c:pt idx="200">
                  <c:v>0.57836335948378803</c:v>
                </c:pt>
                <c:pt idx="201">
                  <c:v>0.57814514411451556</c:v>
                </c:pt>
                <c:pt idx="202">
                  <c:v>0.57689115317545625</c:v>
                </c:pt>
                <c:pt idx="203">
                  <c:v>0.57634433691652198</c:v>
                </c:pt>
                <c:pt idx="204">
                  <c:v>0.57580202519471324</c:v>
                </c:pt>
                <c:pt idx="205">
                  <c:v>0.5749136790944277</c:v>
                </c:pt>
                <c:pt idx="206">
                  <c:v>0.57453168593064963</c:v>
                </c:pt>
                <c:pt idx="207">
                  <c:v>0.57391066439863003</c:v>
                </c:pt>
                <c:pt idx="208">
                  <c:v>0.57357885230993622</c:v>
                </c:pt>
                <c:pt idx="209">
                  <c:v>0.57303751059169705</c:v>
                </c:pt>
                <c:pt idx="210">
                  <c:v>0.57290098369656528</c:v>
                </c:pt>
                <c:pt idx="211">
                  <c:v>0.57267306607697543</c:v>
                </c:pt>
                <c:pt idx="212">
                  <c:v>0.5725134340511514</c:v>
                </c:pt>
                <c:pt idx="213">
                  <c:v>0.57225751256138013</c:v>
                </c:pt>
                <c:pt idx="214">
                  <c:v>0.57186509961039733</c:v>
                </c:pt>
                <c:pt idx="215">
                  <c:v>0.57138144874373797</c:v>
                </c:pt>
                <c:pt idx="216">
                  <c:v>0.57092018325626348</c:v>
                </c:pt>
                <c:pt idx="217">
                  <c:v>0.56982301620483977</c:v>
                </c:pt>
                <c:pt idx="218">
                  <c:v>0.56949905937336476</c:v>
                </c:pt>
                <c:pt idx="219">
                  <c:v>0.56946495865426217</c:v>
                </c:pt>
                <c:pt idx="220">
                  <c:v>0.56895344786772284</c:v>
                </c:pt>
                <c:pt idx="221">
                  <c:v>0.56780551508152921</c:v>
                </c:pt>
                <c:pt idx="222">
                  <c:v>0.56745902006208782</c:v>
                </c:pt>
                <c:pt idx="223">
                  <c:v>0.5671637270575608</c:v>
                </c:pt>
                <c:pt idx="224">
                  <c:v>0.56661286911708619</c:v>
                </c:pt>
                <c:pt idx="225">
                  <c:v>0.56625499759459041</c:v>
                </c:pt>
                <c:pt idx="226">
                  <c:v>0.56597152623174229</c:v>
                </c:pt>
                <c:pt idx="227">
                  <c:v>0.56494930192187165</c:v>
                </c:pt>
                <c:pt idx="228">
                  <c:v>0.56493226485004044</c:v>
                </c:pt>
                <c:pt idx="229">
                  <c:v>0.56445522683876737</c:v>
                </c:pt>
                <c:pt idx="230">
                  <c:v>0.56413152247397502</c:v>
                </c:pt>
                <c:pt idx="231">
                  <c:v>0.56397301768974251</c:v>
                </c:pt>
                <c:pt idx="232">
                  <c:v>0.5634754280046631</c:v>
                </c:pt>
                <c:pt idx="233">
                  <c:v>0.56309570704102785</c:v>
                </c:pt>
                <c:pt idx="234">
                  <c:v>0.56294249298402843</c:v>
                </c:pt>
                <c:pt idx="235">
                  <c:v>0.56264285268039771</c:v>
                </c:pt>
                <c:pt idx="236">
                  <c:v>0.56236543387407045</c:v>
                </c:pt>
                <c:pt idx="237">
                  <c:v>0.56228034817281558</c:v>
                </c:pt>
                <c:pt idx="238">
                  <c:v>0.56178354689246401</c:v>
                </c:pt>
                <c:pt idx="239">
                  <c:v>0.56169850548360956</c:v>
                </c:pt>
                <c:pt idx="240">
                  <c:v>0.56156243922944238</c:v>
                </c:pt>
                <c:pt idx="241">
                  <c:v>0.56137027665011174</c:v>
                </c:pt>
                <c:pt idx="242">
                  <c:v>0.56099110269762198</c:v>
                </c:pt>
                <c:pt idx="243">
                  <c:v>0.56068001502309639</c:v>
                </c:pt>
                <c:pt idx="244">
                  <c:v>0.56016996588577173</c:v>
                </c:pt>
                <c:pt idx="245">
                  <c:v>0.55999994950666354</c:v>
                </c:pt>
                <c:pt idx="246">
                  <c:v>0.55970601184959023</c:v>
                </c:pt>
                <c:pt idx="247">
                  <c:v>0.55961609827668679</c:v>
                </c:pt>
                <c:pt idx="248">
                  <c:v>0.55949219914492188</c:v>
                </c:pt>
                <c:pt idx="249">
                  <c:v>0.55845803581851128</c:v>
                </c:pt>
                <c:pt idx="250">
                  <c:v>0.55837309406755786</c:v>
                </c:pt>
                <c:pt idx="251">
                  <c:v>0.55743873480706996</c:v>
                </c:pt>
                <c:pt idx="252">
                  <c:v>0.55723017739571445</c:v>
                </c:pt>
                <c:pt idx="253">
                  <c:v>0.55702165541827942</c:v>
                </c:pt>
                <c:pt idx="254">
                  <c:v>0.55641023426405622</c:v>
                </c:pt>
                <c:pt idx="255">
                  <c:v>0.5561925747644092</c:v>
                </c:pt>
                <c:pt idx="256">
                  <c:v>0.55585302922259772</c:v>
                </c:pt>
                <c:pt idx="257">
                  <c:v>0.55530521859927362</c:v>
                </c:pt>
                <c:pt idx="258">
                  <c:v>0.55496120616887723</c:v>
                </c:pt>
                <c:pt idx="259">
                  <c:v>0.55448149954047732</c:v>
                </c:pt>
                <c:pt idx="260">
                  <c:v>0.55408674130689117</c:v>
                </c:pt>
                <c:pt idx="261">
                  <c:v>0.5539295940847323</c:v>
                </c:pt>
                <c:pt idx="262">
                  <c:v>0.55377246900877353</c:v>
                </c:pt>
                <c:pt idx="263">
                  <c:v>0.55359840430426466</c:v>
                </c:pt>
                <c:pt idx="264">
                  <c:v>0.5533948630072596</c:v>
                </c:pt>
                <c:pt idx="265">
                  <c:v>0.55310651283650236</c:v>
                </c:pt>
                <c:pt idx="266">
                  <c:v>0.55274598376997996</c:v>
                </c:pt>
                <c:pt idx="267">
                  <c:v>0.55271206464971923</c:v>
                </c:pt>
                <c:pt idx="268">
                  <c:v>0.55260597549217338</c:v>
                </c:pt>
                <c:pt idx="269">
                  <c:v>0.55222429458981837</c:v>
                </c:pt>
                <c:pt idx="270">
                  <c:v>0.55109700427685204</c:v>
                </c:pt>
                <c:pt idx="271">
                  <c:v>0.55071996078882379</c:v>
                </c:pt>
                <c:pt idx="272">
                  <c:v>0.55049965924749023</c:v>
                </c:pt>
                <c:pt idx="273">
                  <c:v>0.54925051611165965</c:v>
                </c:pt>
                <c:pt idx="274">
                  <c:v>0.54901816260816505</c:v>
                </c:pt>
                <c:pt idx="275">
                  <c:v>0.54866256992967233</c:v>
                </c:pt>
                <c:pt idx="276">
                  <c:v>0.54852308873143085</c:v>
                </c:pt>
                <c:pt idx="277">
                  <c:v>0.54837959021246907</c:v>
                </c:pt>
                <c:pt idx="278">
                  <c:v>0.54817647412250836</c:v>
                </c:pt>
                <c:pt idx="279">
                  <c:v>0.54805397905983755</c:v>
                </c:pt>
                <c:pt idx="280">
                  <c:v>0.54756815122169633</c:v>
                </c:pt>
                <c:pt idx="281">
                  <c:v>0.54744572481224629</c:v>
                </c:pt>
                <c:pt idx="282">
                  <c:v>0.54685069627542771</c:v>
                </c:pt>
                <c:pt idx="283">
                  <c:v>0.54628491622524311</c:v>
                </c:pt>
                <c:pt idx="284">
                  <c:v>0.54618351763290429</c:v>
                </c:pt>
                <c:pt idx="285">
                  <c:v>0.54528396334068618</c:v>
                </c:pt>
                <c:pt idx="286">
                  <c:v>0.54491221722375105</c:v>
                </c:pt>
                <c:pt idx="287">
                  <c:v>0.54457426620835558</c:v>
                </c:pt>
                <c:pt idx="288">
                  <c:v>0.54414809137513354</c:v>
                </c:pt>
                <c:pt idx="289">
                  <c:v>0.54378958204207151</c:v>
                </c:pt>
                <c:pt idx="290">
                  <c:v>0.54326589527464986</c:v>
                </c:pt>
                <c:pt idx="291">
                  <c:v>0.54321521591006061</c:v>
                </c:pt>
                <c:pt idx="292">
                  <c:v>0.54283996626425024</c:v>
                </c:pt>
                <c:pt idx="293">
                  <c:v>0.54245760325892844</c:v>
                </c:pt>
                <c:pt idx="294">
                  <c:v>0.54223810783928306</c:v>
                </c:pt>
                <c:pt idx="295">
                  <c:v>0.54167740591280955</c:v>
                </c:pt>
                <c:pt idx="296">
                  <c:v>0.54160634761477555</c:v>
                </c:pt>
                <c:pt idx="297">
                  <c:v>0.54145442911048924</c:v>
                </c:pt>
                <c:pt idx="298">
                  <c:v>0.54128563077239322</c:v>
                </c:pt>
                <c:pt idx="299">
                  <c:v>0.54112672292731667</c:v>
                </c:pt>
                <c:pt idx="300">
                  <c:v>0.54037733980418734</c:v>
                </c:pt>
                <c:pt idx="301">
                  <c:v>0.54007366224825615</c:v>
                </c:pt>
                <c:pt idx="302">
                  <c:v>0.53995216154997538</c:v>
                </c:pt>
                <c:pt idx="303">
                  <c:v>0.53959791757507625</c:v>
                </c:pt>
                <c:pt idx="304">
                  <c:v>0.53919991049391713</c:v>
                </c:pt>
                <c:pt idx="305">
                  <c:v>0.53898070297487466</c:v>
                </c:pt>
                <c:pt idx="306">
                  <c:v>0.53887953027377822</c:v>
                </c:pt>
                <c:pt idx="307">
                  <c:v>0.5387614954558323</c:v>
                </c:pt>
                <c:pt idx="308">
                  <c:v>0.53864346063788626</c:v>
                </c:pt>
                <c:pt idx="309">
                  <c:v>0.53830295838022513</c:v>
                </c:pt>
                <c:pt idx="310">
                  <c:v>0.53801634004232546</c:v>
                </c:pt>
                <c:pt idx="311">
                  <c:v>0.53749368307321399</c:v>
                </c:pt>
                <c:pt idx="312">
                  <c:v>0.53732193486124846</c:v>
                </c:pt>
                <c:pt idx="313">
                  <c:v>0.53692795838853002</c:v>
                </c:pt>
                <c:pt idx="314">
                  <c:v>0.53668889237174799</c:v>
                </c:pt>
                <c:pt idx="315">
                  <c:v>0.53653411479301294</c:v>
                </c:pt>
                <c:pt idx="316">
                  <c:v>0.5362108932153854</c:v>
                </c:pt>
                <c:pt idx="317">
                  <c:v>0.53590458247624773</c:v>
                </c:pt>
                <c:pt idx="318">
                  <c:v>0.5357192940774661</c:v>
                </c:pt>
                <c:pt idx="319">
                  <c:v>0.53570244967757674</c:v>
                </c:pt>
                <c:pt idx="320">
                  <c:v>0.5354574794838155</c:v>
                </c:pt>
                <c:pt idx="321">
                  <c:v>0.5352186969383963</c:v>
                </c:pt>
                <c:pt idx="322">
                  <c:v>0.53511462529969067</c:v>
                </c:pt>
                <c:pt idx="323">
                  <c:v>0.53509779197290153</c:v>
                </c:pt>
                <c:pt idx="324">
                  <c:v>0.53490957584645049</c:v>
                </c:pt>
                <c:pt idx="325">
                  <c:v>0.53348706561141801</c:v>
                </c:pt>
                <c:pt idx="326">
                  <c:v>0.53304385813560484</c:v>
                </c:pt>
                <c:pt idx="327">
                  <c:v>0.53289247778398385</c:v>
                </c:pt>
                <c:pt idx="328">
                  <c:v>0.53235141510786754</c:v>
                </c:pt>
                <c:pt idx="329">
                  <c:v>0.53142371742440664</c:v>
                </c:pt>
                <c:pt idx="330">
                  <c:v>0.53098383409324701</c:v>
                </c:pt>
                <c:pt idx="331">
                  <c:v>0.53081033633146379</c:v>
                </c:pt>
                <c:pt idx="332">
                  <c:v>0.53048561545608119</c:v>
                </c:pt>
                <c:pt idx="333">
                  <c:v>0.53006285556693367</c:v>
                </c:pt>
                <c:pt idx="334">
                  <c:v>0.52997619084160286</c:v>
                </c:pt>
                <c:pt idx="335">
                  <c:v>0.52939714743210486</c:v>
                </c:pt>
                <c:pt idx="336">
                  <c:v>0.52932733375052343</c:v>
                </c:pt>
                <c:pt idx="337">
                  <c:v>0.52926016875448856</c:v>
                </c:pt>
                <c:pt idx="338">
                  <c:v>0.52910904751341026</c:v>
                </c:pt>
                <c:pt idx="339">
                  <c:v>0.52880680503125344</c:v>
                </c:pt>
                <c:pt idx="340">
                  <c:v>0.52846329310498219</c:v>
                </c:pt>
                <c:pt idx="341">
                  <c:v>0.52820895949776669</c:v>
                </c:pt>
                <c:pt idx="342">
                  <c:v>0.52753012973930613</c:v>
                </c:pt>
                <c:pt idx="343">
                  <c:v>0.52727597994555275</c:v>
                </c:pt>
                <c:pt idx="344">
                  <c:v>0.52717282073029625</c:v>
                </c:pt>
                <c:pt idx="345">
                  <c:v>0.52669574949972287</c:v>
                </c:pt>
                <c:pt idx="346">
                  <c:v>0.52618787069002004</c:v>
                </c:pt>
                <c:pt idx="347">
                  <c:v>0.52607054897972128</c:v>
                </c:pt>
                <c:pt idx="348">
                  <c:v>0.52521340909016923</c:v>
                </c:pt>
                <c:pt idx="349">
                  <c:v>0.52504582879308548</c:v>
                </c:pt>
                <c:pt idx="350">
                  <c:v>0.52472510530684313</c:v>
                </c:pt>
                <c:pt idx="351">
                  <c:v>0.52426812289449154</c:v>
                </c:pt>
                <c:pt idx="352">
                  <c:v>0.5242513715086432</c:v>
                </c:pt>
                <c:pt idx="353">
                  <c:v>0.52423462012279487</c:v>
                </c:pt>
                <c:pt idx="354">
                  <c:v>0.52420111735109831</c:v>
                </c:pt>
                <c:pt idx="355">
                  <c:v>0.52347636966109645</c:v>
                </c:pt>
                <c:pt idx="356">
                  <c:v>0.52272275661372458</c:v>
                </c:pt>
                <c:pt idx="357">
                  <c:v>0.52222866159904036</c:v>
                </c:pt>
                <c:pt idx="358">
                  <c:v>0.52217844730465579</c:v>
                </c:pt>
                <c:pt idx="359">
                  <c:v>0.52211149491214304</c:v>
                </c:pt>
                <c:pt idx="360">
                  <c:v>0.52138348287222835</c:v>
                </c:pt>
                <c:pt idx="361">
                  <c:v>0.52108235655856294</c:v>
                </c:pt>
                <c:pt idx="362">
                  <c:v>0.52066412556736075</c:v>
                </c:pt>
                <c:pt idx="363">
                  <c:v>0.5204131869726395</c:v>
                </c:pt>
                <c:pt idx="364">
                  <c:v>0.5200707358493587</c:v>
                </c:pt>
                <c:pt idx="365">
                  <c:v>0.51987009127534267</c:v>
                </c:pt>
                <c:pt idx="366">
                  <c:v>0.51968616708249482</c:v>
                </c:pt>
                <c:pt idx="367">
                  <c:v>0.51951506996881569</c:v>
                </c:pt>
                <c:pt idx="368">
                  <c:v>0.51894672760326543</c:v>
                </c:pt>
                <c:pt idx="369">
                  <c:v>0.51877956808398584</c:v>
                </c:pt>
                <c:pt idx="370">
                  <c:v>0.51742216546298758</c:v>
                </c:pt>
                <c:pt idx="371">
                  <c:v>0.51698599162036507</c:v>
                </c:pt>
                <c:pt idx="372">
                  <c:v>0.51673369324895013</c:v>
                </c:pt>
                <c:pt idx="373">
                  <c:v>0.51619419630918961</c:v>
                </c:pt>
                <c:pt idx="374">
                  <c:v>0.51617749585960171</c:v>
                </c:pt>
                <c:pt idx="375">
                  <c:v>0.51540927517856316</c:v>
                </c:pt>
                <c:pt idx="376">
                  <c:v>0.51500544364674561</c:v>
                </c:pt>
                <c:pt idx="377">
                  <c:v>0.51486881930833295</c:v>
                </c:pt>
                <c:pt idx="378">
                  <c:v>0.51466699212722522</c:v>
                </c:pt>
                <c:pt idx="379">
                  <c:v>0.51406617457366854</c:v>
                </c:pt>
                <c:pt idx="380">
                  <c:v>0.51404948519718086</c:v>
                </c:pt>
                <c:pt idx="381">
                  <c:v>0.51399941706771779</c:v>
                </c:pt>
                <c:pt idx="382">
                  <c:v>0.51389783687653712</c:v>
                </c:pt>
                <c:pt idx="383">
                  <c:v>0.5137628956493413</c:v>
                </c:pt>
                <c:pt idx="384">
                  <c:v>0.51372952575484598</c:v>
                </c:pt>
                <c:pt idx="385">
                  <c:v>0.51364465487173327</c:v>
                </c:pt>
                <c:pt idx="386">
                  <c:v>0.51349160469661559</c:v>
                </c:pt>
                <c:pt idx="387">
                  <c:v>0.51342489148306525</c:v>
                </c:pt>
                <c:pt idx="388">
                  <c:v>0.51335671662030025</c:v>
                </c:pt>
                <c:pt idx="389">
                  <c:v>0.51334004053153282</c:v>
                </c:pt>
                <c:pt idx="390">
                  <c:v>0.51287026204469266</c:v>
                </c:pt>
                <c:pt idx="391">
                  <c:v>0.51232009728028494</c:v>
                </c:pt>
                <c:pt idx="392">
                  <c:v>0.51223537256209373</c:v>
                </c:pt>
                <c:pt idx="393">
                  <c:v>0.51220203367227868</c:v>
                </c:pt>
                <c:pt idx="394">
                  <c:v>0.5119839799702679</c:v>
                </c:pt>
                <c:pt idx="395">
                  <c:v>0.51169930606874758</c:v>
                </c:pt>
                <c:pt idx="396">
                  <c:v>0.51131471294106345</c:v>
                </c:pt>
                <c:pt idx="397">
                  <c:v>0.5111134704196415</c:v>
                </c:pt>
                <c:pt idx="398">
                  <c:v>0.51102887193479152</c:v>
                </c:pt>
                <c:pt idx="399">
                  <c:v>0.51069443552137128</c:v>
                </c:pt>
                <c:pt idx="400">
                  <c:v>0.51012691477984917</c:v>
                </c:pt>
                <c:pt idx="401">
                  <c:v>0.50990921320242188</c:v>
                </c:pt>
                <c:pt idx="402">
                  <c:v>0.5097569337150718</c:v>
                </c:pt>
                <c:pt idx="403">
                  <c:v>0.50962253949902159</c:v>
                </c:pt>
                <c:pt idx="404">
                  <c:v>0.50933837717472641</c:v>
                </c:pt>
                <c:pt idx="405">
                  <c:v>0.50925396028871828</c:v>
                </c:pt>
                <c:pt idx="406">
                  <c:v>0.50882130326269115</c:v>
                </c:pt>
                <c:pt idx="407">
                  <c:v>0.50863596171302894</c:v>
                </c:pt>
                <c:pt idx="408">
                  <c:v>0.50836864378862312</c:v>
                </c:pt>
                <c:pt idx="409">
                  <c:v>0.50835200977763595</c:v>
                </c:pt>
                <c:pt idx="410">
                  <c:v>0.50795057446468261</c:v>
                </c:pt>
                <c:pt idx="411">
                  <c:v>0.50783416739245313</c:v>
                </c:pt>
                <c:pt idx="412">
                  <c:v>0.50720015268476293</c:v>
                </c:pt>
                <c:pt idx="413">
                  <c:v>0.5070151632596841</c:v>
                </c:pt>
                <c:pt idx="414">
                  <c:v>0.50683127671537653</c:v>
                </c:pt>
                <c:pt idx="415">
                  <c:v>0.50649787452950668</c:v>
                </c:pt>
                <c:pt idx="416">
                  <c:v>0.50639817676534504</c:v>
                </c:pt>
                <c:pt idx="417">
                  <c:v>0.50529970308810823</c:v>
                </c:pt>
                <c:pt idx="418">
                  <c:v>0.50513268087527019</c:v>
                </c:pt>
                <c:pt idx="419">
                  <c:v>0.50488264806013794</c:v>
                </c:pt>
                <c:pt idx="420">
                  <c:v>0.50435037521088988</c:v>
                </c:pt>
                <c:pt idx="421">
                  <c:v>0.50396683402771636</c:v>
                </c:pt>
                <c:pt idx="422">
                  <c:v>0.503816609707747</c:v>
                </c:pt>
                <c:pt idx="423">
                  <c:v>0.50351783532054517</c:v>
                </c:pt>
                <c:pt idx="424">
                  <c:v>0.50336688017596831</c:v>
                </c:pt>
                <c:pt idx="425">
                  <c:v>0.50320015029297327</c:v>
                </c:pt>
                <c:pt idx="426">
                  <c:v>0.50231865844165646</c:v>
                </c:pt>
                <c:pt idx="427">
                  <c:v>0.50228548786296323</c:v>
                </c:pt>
                <c:pt idx="428">
                  <c:v>0.50200283812414326</c:v>
                </c:pt>
                <c:pt idx="429">
                  <c:v>0.50175270565111019</c:v>
                </c:pt>
                <c:pt idx="430">
                  <c:v>0.50147018657487152</c:v>
                </c:pt>
                <c:pt idx="431">
                  <c:v>0.50123811654273986</c:v>
                </c:pt>
                <c:pt idx="432">
                  <c:v>0.50085624075382296</c:v>
                </c:pt>
                <c:pt idx="433">
                  <c:v>0.50039158911233439</c:v>
                </c:pt>
                <c:pt idx="434">
                  <c:v>0.50019157791964486</c:v>
                </c:pt>
                <c:pt idx="435">
                  <c:v>0.49981052375475626</c:v>
                </c:pt>
                <c:pt idx="436">
                  <c:v>0.49972714774015847</c:v>
                </c:pt>
                <c:pt idx="437">
                  <c:v>0.49971058238239213</c:v>
                </c:pt>
                <c:pt idx="438">
                  <c:v>0.4994118921507511</c:v>
                </c:pt>
                <c:pt idx="439">
                  <c:v>0.49927887321373454</c:v>
                </c:pt>
                <c:pt idx="440">
                  <c:v>0.49843426585888845</c:v>
                </c:pt>
                <c:pt idx="441">
                  <c:v>0.49830137758445325</c:v>
                </c:pt>
                <c:pt idx="442">
                  <c:v>0.49798638553482844</c:v>
                </c:pt>
                <c:pt idx="443">
                  <c:v>0.49795327253625576</c:v>
                </c:pt>
                <c:pt idx="444">
                  <c:v>0.4978539335405377</c:v>
                </c:pt>
                <c:pt idx="445">
                  <c:v>0.49695935107026934</c:v>
                </c:pt>
                <c:pt idx="446">
                  <c:v>0.49609864342786147</c:v>
                </c:pt>
                <c:pt idx="447">
                  <c:v>0.495568605130216</c:v>
                </c:pt>
                <c:pt idx="448">
                  <c:v>0.49532029750408119</c:v>
                </c:pt>
                <c:pt idx="449">
                  <c:v>0.49510512059347916</c:v>
                </c:pt>
                <c:pt idx="450">
                  <c:v>0.49477421206975447</c:v>
                </c:pt>
                <c:pt idx="451">
                  <c:v>0.49436062292211902</c:v>
                </c:pt>
                <c:pt idx="452">
                  <c:v>0.49419527939125774</c:v>
                </c:pt>
                <c:pt idx="453">
                  <c:v>0.49402989378261597</c:v>
                </c:pt>
                <c:pt idx="454">
                  <c:v>0.49386453474941455</c:v>
                </c:pt>
                <c:pt idx="455">
                  <c:v>0.49348431992551439</c:v>
                </c:pt>
                <c:pt idx="456">
                  <c:v>0.4933851669578781</c:v>
                </c:pt>
                <c:pt idx="457">
                  <c:v>0.49285639542288534</c:v>
                </c:pt>
                <c:pt idx="458">
                  <c:v>0.49244339536417575</c:v>
                </c:pt>
                <c:pt idx="459">
                  <c:v>0.49244339536417575</c:v>
                </c:pt>
                <c:pt idx="460">
                  <c:v>0.49229478993144271</c:v>
                </c:pt>
                <c:pt idx="461">
                  <c:v>0.49224523337920478</c:v>
                </c:pt>
                <c:pt idx="462">
                  <c:v>0.49219567682696685</c:v>
                </c:pt>
                <c:pt idx="463">
                  <c:v>0.4918984571030206</c:v>
                </c:pt>
                <c:pt idx="464">
                  <c:v>0.49146918401638751</c:v>
                </c:pt>
                <c:pt idx="465">
                  <c:v>0.49135358306584603</c:v>
                </c:pt>
                <c:pt idx="466">
                  <c:v>0.49127117926943809</c:v>
                </c:pt>
                <c:pt idx="467">
                  <c:v>0.49125466706255216</c:v>
                </c:pt>
                <c:pt idx="468">
                  <c:v>0.49120513044189451</c:v>
                </c:pt>
                <c:pt idx="469">
                  <c:v>0.49071019830084156</c:v>
                </c:pt>
                <c:pt idx="470">
                  <c:v>0.48976957166569079</c:v>
                </c:pt>
                <c:pt idx="471">
                  <c:v>0.48935728692924835</c:v>
                </c:pt>
                <c:pt idx="472">
                  <c:v>0.48894509520684698</c:v>
                </c:pt>
                <c:pt idx="473">
                  <c:v>0.48845092489508185</c:v>
                </c:pt>
                <c:pt idx="474">
                  <c:v>0.48841793148599028</c:v>
                </c:pt>
                <c:pt idx="475">
                  <c:v>0.48822040731158578</c:v>
                </c:pt>
                <c:pt idx="476">
                  <c:v>0.48803896792240276</c:v>
                </c:pt>
                <c:pt idx="477">
                  <c:v>0.48751215411150967</c:v>
                </c:pt>
                <c:pt idx="478">
                  <c:v>0.48741370539304057</c:v>
                </c:pt>
                <c:pt idx="479">
                  <c:v>0.48713489359071915</c:v>
                </c:pt>
                <c:pt idx="480">
                  <c:v>0.48695454822382717</c:v>
                </c:pt>
                <c:pt idx="481">
                  <c:v>0.48690511790493052</c:v>
                </c:pt>
                <c:pt idx="482">
                  <c:v>0.48651067193276737</c:v>
                </c:pt>
                <c:pt idx="483">
                  <c:v>0.48631350209756635</c:v>
                </c:pt>
                <c:pt idx="484">
                  <c:v>0.48616577143974204</c:v>
                </c:pt>
                <c:pt idx="485">
                  <c:v>0.48610039142744516</c:v>
                </c:pt>
                <c:pt idx="486">
                  <c:v>0.48542586246106778</c:v>
                </c:pt>
                <c:pt idx="487">
                  <c:v>0.48516302914220705</c:v>
                </c:pt>
                <c:pt idx="488">
                  <c:v>0.48503133897720391</c:v>
                </c:pt>
                <c:pt idx="489">
                  <c:v>0.48498195516532772</c:v>
                </c:pt>
                <c:pt idx="490">
                  <c:v>0.48486733086221601</c:v>
                </c:pt>
                <c:pt idx="491">
                  <c:v>0.48466982219015159</c:v>
                </c:pt>
                <c:pt idx="492">
                  <c:v>0.48462044502213547</c:v>
                </c:pt>
                <c:pt idx="493">
                  <c:v>0.48427547144664934</c:v>
                </c:pt>
                <c:pt idx="494">
                  <c:v>0.48414448331619331</c:v>
                </c:pt>
                <c:pt idx="495">
                  <c:v>0.48371736948408195</c:v>
                </c:pt>
                <c:pt idx="496">
                  <c:v>0.48358575018691946</c:v>
                </c:pt>
                <c:pt idx="497">
                  <c:v>0.48327390289772626</c:v>
                </c:pt>
                <c:pt idx="498">
                  <c:v>0.48312660187618628</c:v>
                </c:pt>
                <c:pt idx="499">
                  <c:v>0.48287988213260741</c:v>
                </c:pt>
                <c:pt idx="500">
                  <c:v>0.48278119423517579</c:v>
                </c:pt>
                <c:pt idx="501">
                  <c:v>0.4825015785257864</c:v>
                </c:pt>
                <c:pt idx="502">
                  <c:v>0.4825015785257864</c:v>
                </c:pt>
                <c:pt idx="503">
                  <c:v>0.48210769728172886</c:v>
                </c:pt>
                <c:pt idx="504">
                  <c:v>0.48184632339746275</c:v>
                </c:pt>
                <c:pt idx="505">
                  <c:v>0.48148551528881756</c:v>
                </c:pt>
                <c:pt idx="506">
                  <c:v>0.48140421437318071</c:v>
                </c:pt>
                <c:pt idx="507">
                  <c:v>0.48127271909473951</c:v>
                </c:pt>
                <c:pt idx="508">
                  <c:v>0.48109283215419207</c:v>
                </c:pt>
                <c:pt idx="509">
                  <c:v>0.48078057294567472</c:v>
                </c:pt>
                <c:pt idx="510">
                  <c:v>0.48046929924306725</c:v>
                </c:pt>
                <c:pt idx="511">
                  <c:v>0.4803707043596766</c:v>
                </c:pt>
                <c:pt idx="512">
                  <c:v>0.48001021958555473</c:v>
                </c:pt>
                <c:pt idx="513">
                  <c:v>0.4794515905434219</c:v>
                </c:pt>
                <c:pt idx="514">
                  <c:v>0.47930591505297832</c:v>
                </c:pt>
                <c:pt idx="515">
                  <c:v>0.47907814138368976</c:v>
                </c:pt>
                <c:pt idx="516">
                  <c:v>0.47845412790002007</c:v>
                </c:pt>
                <c:pt idx="517">
                  <c:v>0.47830750676682682</c:v>
                </c:pt>
                <c:pt idx="518">
                  <c:v>0.47821015871450867</c:v>
                </c:pt>
                <c:pt idx="519">
                  <c:v>0.47788418879343353</c:v>
                </c:pt>
                <c:pt idx="520">
                  <c:v>0.47768959013207846</c:v>
                </c:pt>
                <c:pt idx="521">
                  <c:v>0.47759230408912096</c:v>
                </c:pt>
                <c:pt idx="522">
                  <c:v>0.47741300845211943</c:v>
                </c:pt>
                <c:pt idx="523">
                  <c:v>0.47736379738060508</c:v>
                </c:pt>
                <c:pt idx="524">
                  <c:v>0.47713650649848138</c:v>
                </c:pt>
                <c:pt idx="525">
                  <c:v>0.47692449870913123</c:v>
                </c:pt>
                <c:pt idx="526">
                  <c:v>0.47651457254301255</c:v>
                </c:pt>
                <c:pt idx="527">
                  <c:v>0.47584360468563103</c:v>
                </c:pt>
                <c:pt idx="528">
                  <c:v>0.47577802535753205</c:v>
                </c:pt>
                <c:pt idx="529">
                  <c:v>0.47554849770918595</c:v>
                </c:pt>
                <c:pt idx="530">
                  <c:v>0.47528618039679027</c:v>
                </c:pt>
                <c:pt idx="531">
                  <c:v>0.47487773359684654</c:v>
                </c:pt>
                <c:pt idx="532">
                  <c:v>0.47466606464435984</c:v>
                </c:pt>
                <c:pt idx="533">
                  <c:v>0.47446937981094356</c:v>
                </c:pt>
                <c:pt idx="534">
                  <c:v>0.47425923230241218</c:v>
                </c:pt>
                <c:pt idx="535">
                  <c:v>0.47370659380743968</c:v>
                </c:pt>
                <c:pt idx="536">
                  <c:v>0.47351299615433445</c:v>
                </c:pt>
                <c:pt idx="537">
                  <c:v>0.47341621061550204</c:v>
                </c:pt>
                <c:pt idx="538">
                  <c:v>0.47335071987220395</c:v>
                </c:pt>
                <c:pt idx="539">
                  <c:v>0.47333434718637951</c:v>
                </c:pt>
                <c:pt idx="540">
                  <c:v>0.47310661780949143</c:v>
                </c:pt>
                <c:pt idx="541">
                  <c:v>0.47279858631059651</c:v>
                </c:pt>
                <c:pt idx="542">
                  <c:v>0.47265426838222652</c:v>
                </c:pt>
                <c:pt idx="543">
                  <c:v>0.47263790676950207</c:v>
                </c:pt>
                <c:pt idx="544">
                  <c:v>0.47247577665229312</c:v>
                </c:pt>
                <c:pt idx="545">
                  <c:v>0.4723791018444618</c:v>
                </c:pt>
                <c:pt idx="546">
                  <c:v>0.47210253123760293</c:v>
                </c:pt>
                <c:pt idx="547">
                  <c:v>0.47190778198208627</c:v>
                </c:pt>
                <c:pt idx="548">
                  <c:v>0.47158072689720021</c:v>
                </c:pt>
                <c:pt idx="549">
                  <c:v>0.47120461354958121</c:v>
                </c:pt>
                <c:pt idx="550">
                  <c:v>0.47078108740190588</c:v>
                </c:pt>
                <c:pt idx="551">
                  <c:v>0.47071568524340879</c:v>
                </c:pt>
                <c:pt idx="552">
                  <c:v>0.47021221131293023</c:v>
                </c:pt>
                <c:pt idx="553">
                  <c:v>0.47004875020908782</c:v>
                </c:pt>
                <c:pt idx="554">
                  <c:v>0.46981990466370854</c:v>
                </c:pt>
                <c:pt idx="555">
                  <c:v>0.46934586746256568</c:v>
                </c:pt>
                <c:pt idx="556">
                  <c:v>0.46892634977713066</c:v>
                </c:pt>
                <c:pt idx="557">
                  <c:v>0.46847069835141253</c:v>
                </c:pt>
                <c:pt idx="558">
                  <c:v>0.46830732583237106</c:v>
                </c:pt>
                <c:pt idx="559">
                  <c:v>0.46817662781713787</c:v>
                </c:pt>
                <c:pt idx="560">
                  <c:v>0.46798058079428811</c:v>
                </c:pt>
                <c:pt idx="561">
                  <c:v>0.46760677729535233</c:v>
                </c:pt>
                <c:pt idx="562">
                  <c:v>0.46688803565485087</c:v>
                </c:pt>
                <c:pt idx="563">
                  <c:v>0.46662874351340566</c:v>
                </c:pt>
                <c:pt idx="564">
                  <c:v>0.46648381877914957</c:v>
                </c:pt>
                <c:pt idx="565">
                  <c:v>0.46627152087457652</c:v>
                </c:pt>
                <c:pt idx="566">
                  <c:v>0.46606133350288464</c:v>
                </c:pt>
                <c:pt idx="567">
                  <c:v>0.46586539278179601</c:v>
                </c:pt>
                <c:pt idx="568">
                  <c:v>0.46583273599494779</c:v>
                </c:pt>
                <c:pt idx="569">
                  <c:v>0.46557578249224613</c:v>
                </c:pt>
                <c:pt idx="570">
                  <c:v>0.46547783870714204</c:v>
                </c:pt>
                <c:pt idx="571">
                  <c:v>0.46520033131601379</c:v>
                </c:pt>
                <c:pt idx="572">
                  <c:v>0.46495987008861783</c:v>
                </c:pt>
                <c:pt idx="573">
                  <c:v>0.46481518674794414</c:v>
                </c:pt>
                <c:pt idx="574">
                  <c:v>0.46467052555347066</c:v>
                </c:pt>
                <c:pt idx="575">
                  <c:v>0.46457263491924705</c:v>
                </c:pt>
                <c:pt idx="576">
                  <c:v>0.46437907048544225</c:v>
                </c:pt>
                <c:pt idx="577">
                  <c:v>0.4642018521620217</c:v>
                </c:pt>
                <c:pt idx="578">
                  <c:v>0.46404318349590745</c:v>
                </c:pt>
                <c:pt idx="579">
                  <c:v>0.46383120228199759</c:v>
                </c:pt>
                <c:pt idx="580">
                  <c:v>0.46368891073094798</c:v>
                </c:pt>
                <c:pt idx="581">
                  <c:v>0.46343475207871432</c:v>
                </c:pt>
                <c:pt idx="582">
                  <c:v>0.46321104002254665</c:v>
                </c:pt>
                <c:pt idx="583">
                  <c:v>0.46303184182882612</c:v>
                </c:pt>
                <c:pt idx="584">
                  <c:v>0.46298296959417506</c:v>
                </c:pt>
                <c:pt idx="585">
                  <c:v>0.46230562806036962</c:v>
                </c:pt>
                <c:pt idx="586">
                  <c:v>0.46225677575729873</c:v>
                </c:pt>
                <c:pt idx="587">
                  <c:v>0.46211249990670911</c:v>
                </c:pt>
                <c:pt idx="588">
                  <c:v>0.46169149178199914</c:v>
                </c:pt>
                <c:pt idx="589">
                  <c:v>0.46132174989618419</c:v>
                </c:pt>
                <c:pt idx="590">
                  <c:v>0.46127292416855359</c:v>
                </c:pt>
                <c:pt idx="591">
                  <c:v>0.46094978896110689</c:v>
                </c:pt>
                <c:pt idx="592">
                  <c:v>0.4607545126260249</c:v>
                </c:pt>
                <c:pt idx="593">
                  <c:v>0.46043147486185926</c:v>
                </c:pt>
                <c:pt idx="594">
                  <c:v>0.45984821038659895</c:v>
                </c:pt>
                <c:pt idx="595">
                  <c:v>0.45976686739318168</c:v>
                </c:pt>
                <c:pt idx="596">
                  <c:v>0.45967174724860593</c:v>
                </c:pt>
                <c:pt idx="597">
                  <c:v>0.45952784345418002</c:v>
                </c:pt>
                <c:pt idx="598">
                  <c:v>0.45937018022555592</c:v>
                </c:pt>
                <c:pt idx="599">
                  <c:v>0.45912628412250539</c:v>
                </c:pt>
                <c:pt idx="600">
                  <c:v>0.45883360879884488</c:v>
                </c:pt>
                <c:pt idx="601">
                  <c:v>0.45868982680852016</c:v>
                </c:pt>
                <c:pt idx="602">
                  <c:v>0.45857602412943671</c:v>
                </c:pt>
                <c:pt idx="603">
                  <c:v>0.4585135563424691</c:v>
                </c:pt>
                <c:pt idx="604">
                  <c:v>0.45831849261090923</c:v>
                </c:pt>
                <c:pt idx="605">
                  <c:v>0.45809352043594881</c:v>
                </c:pt>
                <c:pt idx="606">
                  <c:v>0.45759232756409313</c:v>
                </c:pt>
                <c:pt idx="607">
                  <c:v>0.45736481521996725</c:v>
                </c:pt>
                <c:pt idx="608">
                  <c:v>0.45733231345652076</c:v>
                </c:pt>
                <c:pt idx="609">
                  <c:v>0.45722124361854477</c:v>
                </c:pt>
                <c:pt idx="610">
                  <c:v>0.45691251894358292</c:v>
                </c:pt>
                <c:pt idx="611">
                  <c:v>0.45611633425552328</c:v>
                </c:pt>
                <c:pt idx="612">
                  <c:v>0.45581047086963011</c:v>
                </c:pt>
                <c:pt idx="613">
                  <c:v>0.45572923860721393</c:v>
                </c:pt>
                <c:pt idx="614">
                  <c:v>0.45561551343983131</c:v>
                </c:pt>
                <c:pt idx="615">
                  <c:v>0.4553804736022497</c:v>
                </c:pt>
                <c:pt idx="616">
                  <c:v>0.45525055513326446</c:v>
                </c:pt>
                <c:pt idx="617">
                  <c:v>0.45443705211663082</c:v>
                </c:pt>
                <c:pt idx="618">
                  <c:v>0.4539693753041919</c:v>
                </c:pt>
                <c:pt idx="619">
                  <c:v>0.45382333661606467</c:v>
                </c:pt>
                <c:pt idx="620">
                  <c:v>0.45345012663529483</c:v>
                </c:pt>
                <c:pt idx="621">
                  <c:v>0.45318035269728435</c:v>
                </c:pt>
                <c:pt idx="622">
                  <c:v>0.45314790851395836</c:v>
                </c:pt>
                <c:pt idx="623">
                  <c:v>0.45297250617895596</c:v>
                </c:pt>
                <c:pt idx="624">
                  <c:v>0.45271298814626854</c:v>
                </c:pt>
                <c:pt idx="625">
                  <c:v>0.45240481048245218</c:v>
                </c:pt>
                <c:pt idx="626">
                  <c:v>0.4520835577020243</c:v>
                </c:pt>
                <c:pt idx="627">
                  <c:v>0.45172994489383145</c:v>
                </c:pt>
                <c:pt idx="628">
                  <c:v>0.45157097061015417</c:v>
                </c:pt>
                <c:pt idx="629">
                  <c:v>0.45128868628363794</c:v>
                </c:pt>
                <c:pt idx="630">
                  <c:v>0.45114282697973246</c:v>
                </c:pt>
                <c:pt idx="631">
                  <c:v>0.4511104138010868</c:v>
                </c:pt>
                <c:pt idx="632">
                  <c:v>0.45095154360455059</c:v>
                </c:pt>
                <c:pt idx="633">
                  <c:v>0.45044920798876337</c:v>
                </c:pt>
                <c:pt idx="634">
                  <c:v>0.45027423086080531</c:v>
                </c:pt>
                <c:pt idx="635">
                  <c:v>0.45025802870072262</c:v>
                </c:pt>
                <c:pt idx="636">
                  <c:v>0.44996002721590839</c:v>
                </c:pt>
                <c:pt idx="637">
                  <c:v>0.44984665860234924</c:v>
                </c:pt>
                <c:pt idx="638">
                  <c:v>0.4497332899887902</c:v>
                </c:pt>
                <c:pt idx="639">
                  <c:v>0.44938031277654372</c:v>
                </c:pt>
                <c:pt idx="640">
                  <c:v>0.44930266376932354</c:v>
                </c:pt>
                <c:pt idx="641">
                  <c:v>0.44883312224682592</c:v>
                </c:pt>
                <c:pt idx="642">
                  <c:v>0.44859025594208574</c:v>
                </c:pt>
                <c:pt idx="643">
                  <c:v>0.44830225346667202</c:v>
                </c:pt>
                <c:pt idx="644">
                  <c:v>0.44812417587068287</c:v>
                </c:pt>
                <c:pt idx="645">
                  <c:v>0.44798193968513378</c:v>
                </c:pt>
                <c:pt idx="646">
                  <c:v>0.44760734999609009</c:v>
                </c:pt>
                <c:pt idx="647">
                  <c:v>0.44723526061305158</c:v>
                </c:pt>
                <c:pt idx="648">
                  <c:v>0.44704812079193129</c:v>
                </c:pt>
                <c:pt idx="649">
                  <c:v>0.44671549593768928</c:v>
                </c:pt>
                <c:pt idx="650">
                  <c:v>0.44646030970176531</c:v>
                </c:pt>
                <c:pt idx="651">
                  <c:v>0.44644414297560286</c:v>
                </c:pt>
                <c:pt idx="652">
                  <c:v>0.44620517661672193</c:v>
                </c:pt>
                <c:pt idx="653">
                  <c:v>0.44609202503592504</c:v>
                </c:pt>
                <c:pt idx="654">
                  <c:v>0.44589251656198053</c:v>
                </c:pt>
                <c:pt idx="655">
                  <c:v>0.44512414971602043</c:v>
                </c:pt>
                <c:pt idx="656">
                  <c:v>0.44503082119904264</c:v>
                </c:pt>
                <c:pt idx="657">
                  <c:v>0.44498236752757575</c:v>
                </c:pt>
                <c:pt idx="658">
                  <c:v>0.44496621630375355</c:v>
                </c:pt>
                <c:pt idx="659">
                  <c:v>0.44477960356219859</c:v>
                </c:pt>
                <c:pt idx="660">
                  <c:v>0.4445858420272118</c:v>
                </c:pt>
                <c:pt idx="661">
                  <c:v>0.44437593369764272</c:v>
                </c:pt>
                <c:pt idx="662">
                  <c:v>0.44428269598008591</c:v>
                </c:pt>
                <c:pt idx="663">
                  <c:v>0.4442056094863514</c:v>
                </c:pt>
                <c:pt idx="664">
                  <c:v>0.4440280434675874</c:v>
                </c:pt>
                <c:pt idx="665">
                  <c:v>0.4437536232567702</c:v>
                </c:pt>
                <c:pt idx="666">
                  <c:v>0.44355991487266394</c:v>
                </c:pt>
                <c:pt idx="667">
                  <c:v>0.44341836079008173</c:v>
                </c:pt>
                <c:pt idx="668">
                  <c:v>0.44338608048863731</c:v>
                </c:pt>
                <c:pt idx="669">
                  <c:v>0.44292179425945249</c:v>
                </c:pt>
                <c:pt idx="670">
                  <c:v>0.4428895183872481</c:v>
                </c:pt>
                <c:pt idx="671">
                  <c:v>0.44275182881660474</c:v>
                </c:pt>
                <c:pt idx="672">
                  <c:v>0.44267116128229428</c:v>
                </c:pt>
                <c:pt idx="673">
                  <c:v>0.44242435959777443</c:v>
                </c:pt>
                <c:pt idx="674">
                  <c:v>0.44239210587177041</c:v>
                </c:pt>
                <c:pt idx="675">
                  <c:v>0.44223460652502805</c:v>
                </c:pt>
                <c:pt idx="676">
                  <c:v>0.44218623257988199</c:v>
                </c:pt>
                <c:pt idx="677">
                  <c:v>0.44202498609606189</c:v>
                </c:pt>
                <c:pt idx="678">
                  <c:v>0.44167024383165765</c:v>
                </c:pt>
                <c:pt idx="679">
                  <c:v>0.44134319981987163</c:v>
                </c:pt>
                <c:pt idx="680">
                  <c:v>0.44095182995491949</c:v>
                </c:pt>
                <c:pt idx="681">
                  <c:v>0.44077460498763882</c:v>
                </c:pt>
                <c:pt idx="682">
                  <c:v>0.44068179912098637</c:v>
                </c:pt>
                <c:pt idx="683">
                  <c:v>0.44055678824997024</c:v>
                </c:pt>
                <c:pt idx="684">
                  <c:v>0.4403428648143009</c:v>
                </c:pt>
                <c:pt idx="685">
                  <c:v>0.44016576165112153</c:v>
                </c:pt>
                <c:pt idx="686">
                  <c:v>0.43987595647500971</c:v>
                </c:pt>
                <c:pt idx="687">
                  <c:v>0.43946129323666339</c:v>
                </c:pt>
                <c:pt idx="688">
                  <c:v>0.43915542985077022</c:v>
                </c:pt>
                <c:pt idx="689">
                  <c:v>0.43904672744159812</c:v>
                </c:pt>
                <c:pt idx="690">
                  <c:v>0.43893803832014605</c:v>
                </c:pt>
                <c:pt idx="691">
                  <c:v>0.43884147645793581</c:v>
                </c:pt>
                <c:pt idx="692">
                  <c:v>0.43872069994040236</c:v>
                </c:pt>
                <c:pt idx="693">
                  <c:v>0.43809322057639788</c:v>
                </c:pt>
                <c:pt idx="694">
                  <c:v>0.43790422268907886</c:v>
                </c:pt>
                <c:pt idx="695">
                  <c:v>0.43760266673912901</c:v>
                </c:pt>
                <c:pt idx="696">
                  <c:v>0.43749007324257772</c:v>
                </c:pt>
                <c:pt idx="697">
                  <c:v>0.43739767265138935</c:v>
                </c:pt>
                <c:pt idx="698">
                  <c:v>0.43730528091868109</c:v>
                </c:pt>
                <c:pt idx="699">
                  <c:v>0.43713659995544624</c:v>
                </c:pt>
                <c:pt idx="700">
                  <c:v>0.43691564288658624</c:v>
                </c:pt>
                <c:pt idx="701">
                  <c:v>0.436489930908949</c:v>
                </c:pt>
                <c:pt idx="702">
                  <c:v>0.43621308790382735</c:v>
                </c:pt>
                <c:pt idx="703">
                  <c:v>0.43613277470872042</c:v>
                </c:pt>
                <c:pt idx="704">
                  <c:v>0.43610064943067767</c:v>
                </c:pt>
                <c:pt idx="705">
                  <c:v>0.43570325358464485</c:v>
                </c:pt>
                <c:pt idx="706">
                  <c:v>0.43541416594542032</c:v>
                </c:pt>
                <c:pt idx="707">
                  <c:v>0.43520538042820256</c:v>
                </c:pt>
                <c:pt idx="708">
                  <c:v>0.43509295745739301</c:v>
                </c:pt>
                <c:pt idx="709">
                  <c:v>0.43503296118637019</c:v>
                </c:pt>
                <c:pt idx="710">
                  <c:v>0.43483269974161809</c:v>
                </c:pt>
                <c:pt idx="711">
                  <c:v>0.43477271454369543</c:v>
                </c:pt>
                <c:pt idx="712">
                  <c:v>0.43463248258926646</c:v>
                </c:pt>
                <c:pt idx="713">
                  <c:v>0.43444413137099397</c:v>
                </c:pt>
                <c:pt idx="714">
                  <c:v>0.43437994282426906</c:v>
                </c:pt>
                <c:pt idx="715">
                  <c:v>0.43424400501806326</c:v>
                </c:pt>
                <c:pt idx="716">
                  <c:v>0.43416801919047976</c:v>
                </c:pt>
                <c:pt idx="717">
                  <c:v>0.43411989771201631</c:v>
                </c:pt>
                <c:pt idx="718">
                  <c:v>0.43401184640113066</c:v>
                </c:pt>
                <c:pt idx="719">
                  <c:v>0.43349539258270159</c:v>
                </c:pt>
                <c:pt idx="720">
                  <c:v>0.43329124447981043</c:v>
                </c:pt>
                <c:pt idx="721">
                  <c:v>0.43316727226558494</c:v>
                </c:pt>
                <c:pt idx="722">
                  <c:v>0.43304756319490217</c:v>
                </c:pt>
                <c:pt idx="723">
                  <c:v>0.43247505069984982</c:v>
                </c:pt>
                <c:pt idx="724">
                  <c:v>0.43239494789364508</c:v>
                </c:pt>
                <c:pt idx="725">
                  <c:v>0.43236290677116307</c:v>
                </c:pt>
                <c:pt idx="726">
                  <c:v>0.43219101017965594</c:v>
                </c:pt>
                <c:pt idx="727">
                  <c:v>0.43198711232882731</c:v>
                </c:pt>
                <c:pt idx="728">
                  <c:v>0.43161580027741664</c:v>
                </c:pt>
                <c:pt idx="729">
                  <c:v>0.43154008684809586</c:v>
                </c:pt>
                <c:pt idx="730">
                  <c:v>0.43149206502753334</c:v>
                </c:pt>
                <c:pt idx="731">
                  <c:v>0.43117628678780068</c:v>
                </c:pt>
                <c:pt idx="732">
                  <c:v>0.43099296054235864</c:v>
                </c:pt>
                <c:pt idx="733">
                  <c:v>0.4308969567643941</c:v>
                </c:pt>
                <c:pt idx="734">
                  <c:v>0.43061333923662448</c:v>
                </c:pt>
                <c:pt idx="735">
                  <c:v>0.43047374952200196</c:v>
                </c:pt>
                <c:pt idx="736">
                  <c:v>0.43035455424316427</c:v>
                </c:pt>
                <c:pt idx="737">
                  <c:v>0.43011907148157835</c:v>
                </c:pt>
                <c:pt idx="738">
                  <c:v>0.43005511325533569</c:v>
                </c:pt>
                <c:pt idx="739">
                  <c:v>0.42983125946348655</c:v>
                </c:pt>
                <c:pt idx="740">
                  <c:v>0.42975573870610789</c:v>
                </c:pt>
                <c:pt idx="741">
                  <c:v>0.42949994123505775</c:v>
                </c:pt>
                <c:pt idx="742">
                  <c:v>0.4292441437640076</c:v>
                </c:pt>
                <c:pt idx="743">
                  <c:v>0.42910475779442708</c:v>
                </c:pt>
                <c:pt idx="744">
                  <c:v>0.42864573571703524</c:v>
                </c:pt>
                <c:pt idx="745">
                  <c:v>0.42861376989163397</c:v>
                </c:pt>
                <c:pt idx="746">
                  <c:v>0.42841055414377227</c:v>
                </c:pt>
                <c:pt idx="747">
                  <c:v>0.42816400492593504</c:v>
                </c:pt>
                <c:pt idx="748">
                  <c:v>0.42783309418759025</c:v>
                </c:pt>
                <c:pt idx="749">
                  <c:v>0.42756153526584179</c:v>
                </c:pt>
                <c:pt idx="750">
                  <c:v>0.42742239954832378</c:v>
                </c:pt>
                <c:pt idx="751">
                  <c:v>0.42723537710206472</c:v>
                </c:pt>
                <c:pt idx="752">
                  <c:v>0.4270004878586447</c:v>
                </c:pt>
                <c:pt idx="753">
                  <c:v>0.42680222621577268</c:v>
                </c:pt>
                <c:pt idx="754">
                  <c:v>0.42667917085423629</c:v>
                </c:pt>
                <c:pt idx="755">
                  <c:v>0.42650360242273233</c:v>
                </c:pt>
                <c:pt idx="756">
                  <c:v>0.42628015169172717</c:v>
                </c:pt>
                <c:pt idx="757">
                  <c:v>0.42598162534196776</c:v>
                </c:pt>
                <c:pt idx="758">
                  <c:v>0.42568790028841669</c:v>
                </c:pt>
                <c:pt idx="759">
                  <c:v>0.42565599204313609</c:v>
                </c:pt>
                <c:pt idx="760">
                  <c:v>0.42548049669409277</c:v>
                </c:pt>
                <c:pt idx="761">
                  <c:v>0.42532572354459769</c:v>
                </c:pt>
                <c:pt idx="762">
                  <c:v>0.42510717819694188</c:v>
                </c:pt>
                <c:pt idx="763">
                  <c:v>0.42477704479022482</c:v>
                </c:pt>
                <c:pt idx="764">
                  <c:v>0.4242860723897719</c:v>
                </c:pt>
                <c:pt idx="765">
                  <c:v>0.42403588233661821</c:v>
                </c:pt>
                <c:pt idx="766">
                  <c:v>0.4236679453661214</c:v>
                </c:pt>
                <c:pt idx="767">
                  <c:v>0.42346085846246073</c:v>
                </c:pt>
                <c:pt idx="768">
                  <c:v>0.4234449287006406</c:v>
                </c:pt>
                <c:pt idx="769">
                  <c:v>0.42305024354951498</c:v>
                </c:pt>
                <c:pt idx="770">
                  <c:v>0.42284812846780434</c:v>
                </c:pt>
                <c:pt idx="771">
                  <c:v>0.42264605324925392</c:v>
                </c:pt>
                <c:pt idx="772">
                  <c:v>0.42225304678010528</c:v>
                </c:pt>
                <c:pt idx="773">
                  <c:v>0.42211472604275557</c:v>
                </c:pt>
                <c:pt idx="774">
                  <c:v>0.42192378150443705</c:v>
                </c:pt>
                <c:pt idx="775">
                  <c:v>0.42175861292855754</c:v>
                </c:pt>
                <c:pt idx="776">
                  <c:v>0.42155674809890925</c:v>
                </c:pt>
                <c:pt idx="777">
                  <c:v>0.4213757516337307</c:v>
                </c:pt>
                <c:pt idx="778">
                  <c:v>0.42132804871845142</c:v>
                </c:pt>
                <c:pt idx="779">
                  <c:v>0.42105172171979505</c:v>
                </c:pt>
                <c:pt idx="780">
                  <c:v>0.42083411980026875</c:v>
                </c:pt>
                <c:pt idx="781">
                  <c:v>0.42077054248866991</c:v>
                </c:pt>
                <c:pt idx="782">
                  <c:v>0.42064834639970222</c:v>
                </c:pt>
                <c:pt idx="783">
                  <c:v>0.42055794782501399</c:v>
                </c:pt>
                <c:pt idx="784">
                  <c:v>0.42046755810880571</c:v>
                </c:pt>
                <c:pt idx="785">
                  <c:v>0.42040400737264721</c:v>
                </c:pt>
                <c:pt idx="786">
                  <c:v>0.42028186443456006</c:v>
                </c:pt>
                <c:pt idx="787">
                  <c:v>0.4200584513520953</c:v>
                </c:pt>
                <c:pt idx="788">
                  <c:v>0.41999986579402665</c:v>
                </c:pt>
                <c:pt idx="789">
                  <c:v>0.41967031704699553</c:v>
                </c:pt>
                <c:pt idx="790">
                  <c:v>0.41960684603715787</c:v>
                </c:pt>
                <c:pt idx="791">
                  <c:v>0.4194579925669823</c:v>
                </c:pt>
                <c:pt idx="792">
                  <c:v>0.41917737806396277</c:v>
                </c:pt>
                <c:pt idx="793">
                  <c:v>0.41900290586936983</c:v>
                </c:pt>
                <c:pt idx="794">
                  <c:v>0.41891268446428331</c:v>
                </c:pt>
                <c:pt idx="795">
                  <c:v>0.41880167220642789</c:v>
                </c:pt>
                <c:pt idx="796">
                  <c:v>0.41875409552448989</c:v>
                </c:pt>
                <c:pt idx="797">
                  <c:v>0.41860543251163618</c:v>
                </c:pt>
                <c:pt idx="798">
                  <c:v>0.41843599414835381</c:v>
                </c:pt>
                <c:pt idx="799">
                  <c:v>0.4182665867897517</c:v>
                </c:pt>
                <c:pt idx="800">
                  <c:v>0.41801797133143376</c:v>
                </c:pt>
                <c:pt idx="801">
                  <c:v>0.41792288440615838</c:v>
                </c:pt>
                <c:pt idx="802">
                  <c:v>0.41790703658527917</c:v>
                </c:pt>
                <c:pt idx="803">
                  <c:v>0.41719826959335793</c:v>
                </c:pt>
                <c:pt idx="804">
                  <c:v>0.41616873703741375</c:v>
                </c:pt>
                <c:pt idx="805">
                  <c:v>0.41616873703741375</c:v>
                </c:pt>
                <c:pt idx="806">
                  <c:v>0.41577276297743526</c:v>
                </c:pt>
                <c:pt idx="807">
                  <c:v>0.41565128221073466</c:v>
                </c:pt>
                <c:pt idx="808">
                  <c:v>0.41557209847183907</c:v>
                </c:pt>
                <c:pt idx="809">
                  <c:v>0.41554042497628085</c:v>
                </c:pt>
                <c:pt idx="810">
                  <c:v>0.41522896303097145</c:v>
                </c:pt>
                <c:pt idx="811">
                  <c:v>0.4151339558320169</c:v>
                </c:pt>
                <c:pt idx="812">
                  <c:v>0.41467475437040313</c:v>
                </c:pt>
                <c:pt idx="813">
                  <c:v>0.41452176399002599</c:v>
                </c:pt>
                <c:pt idx="814">
                  <c:v>0.41442677007879153</c:v>
                </c:pt>
                <c:pt idx="815">
                  <c:v>0.4143476084860962</c:v>
                </c:pt>
                <c:pt idx="816">
                  <c:v>0.41424215935373665</c:v>
                </c:pt>
                <c:pt idx="817">
                  <c:v>0.41379420816183599</c:v>
                </c:pt>
                <c:pt idx="818">
                  <c:v>0.41346739225591228</c:v>
                </c:pt>
                <c:pt idx="819">
                  <c:v>0.41333579510495005</c:v>
                </c:pt>
                <c:pt idx="820">
                  <c:v>0.41318839885474912</c:v>
                </c:pt>
                <c:pt idx="821">
                  <c:v>0.41311470737350869</c:v>
                </c:pt>
                <c:pt idx="822">
                  <c:v>0.41302521679302961</c:v>
                </c:pt>
                <c:pt idx="823">
                  <c:v>0.41284626220751158</c:v>
                </c:pt>
                <c:pt idx="824">
                  <c:v>0.41258303247166678</c:v>
                </c:pt>
                <c:pt idx="825">
                  <c:v>0.41241462833593467</c:v>
                </c:pt>
                <c:pt idx="826">
                  <c:v>0.41238303899593731</c:v>
                </c:pt>
                <c:pt idx="827">
                  <c:v>0.41230942502639767</c:v>
                </c:pt>
                <c:pt idx="828">
                  <c:v>0.41202011813979095</c:v>
                </c:pt>
                <c:pt idx="829">
                  <c:v>0.41182025089740276</c:v>
                </c:pt>
                <c:pt idx="830">
                  <c:v>0.41123666751685928</c:v>
                </c:pt>
                <c:pt idx="831">
                  <c:v>0.41101619766440417</c:v>
                </c:pt>
                <c:pt idx="832">
                  <c:v>0.41101619766440417</c:v>
                </c:pt>
                <c:pt idx="833">
                  <c:v>0.41078501348028135</c:v>
                </c:pt>
                <c:pt idx="834">
                  <c:v>0.41055387801779902</c:v>
                </c:pt>
                <c:pt idx="835">
                  <c:v>0.41043315243652606</c:v>
                </c:pt>
                <c:pt idx="836">
                  <c:v>0.41025480022765409</c:v>
                </c:pt>
                <c:pt idx="837">
                  <c:v>0.40989228686159174</c:v>
                </c:pt>
                <c:pt idx="838">
                  <c:v>0.40981893421721477</c:v>
                </c:pt>
                <c:pt idx="839">
                  <c:v>0.40957225876603631</c:v>
                </c:pt>
                <c:pt idx="840">
                  <c:v>0.40948318453412136</c:v>
                </c:pt>
                <c:pt idx="841">
                  <c:v>0.40929412685206185</c:v>
                </c:pt>
                <c:pt idx="842">
                  <c:v>0.40922084064628556</c:v>
                </c:pt>
                <c:pt idx="843">
                  <c:v>0.40917358286963068</c:v>
                </c:pt>
                <c:pt idx="844">
                  <c:v>0.40911605811455271</c:v>
                </c:pt>
                <c:pt idx="845">
                  <c:v>0.40861204603140872</c:v>
                </c:pt>
                <c:pt idx="846">
                  <c:v>0.40859629565381045</c:v>
                </c:pt>
                <c:pt idx="847">
                  <c:v>0.40841840851514311</c:v>
                </c:pt>
                <c:pt idx="848">
                  <c:v>0.40818778462988592</c:v>
                </c:pt>
                <c:pt idx="849">
                  <c:v>0.40811462465745091</c:v>
                </c:pt>
                <c:pt idx="850">
                  <c:v>0.40783685815578002</c:v>
                </c:pt>
                <c:pt idx="851">
                  <c:v>0.40752767948371366</c:v>
                </c:pt>
                <c:pt idx="852">
                  <c:v>0.40729724605577833</c:v>
                </c:pt>
                <c:pt idx="853">
                  <c:v>0.40716686473120844</c:v>
                </c:pt>
                <c:pt idx="854">
                  <c:v>0.40706235681235836</c:v>
                </c:pt>
                <c:pt idx="855">
                  <c:v>0.40688482844213458</c:v>
                </c:pt>
                <c:pt idx="856">
                  <c:v>0.40671746960705307</c:v>
                </c:pt>
                <c:pt idx="857">
                  <c:v>0.40640973708186123</c:v>
                </c:pt>
                <c:pt idx="858">
                  <c:v>0.40622677181948286</c:v>
                </c:pt>
                <c:pt idx="859">
                  <c:v>0.4061953507906072</c:v>
                </c:pt>
                <c:pt idx="860">
                  <c:v>0.40524271870031575</c:v>
                </c:pt>
                <c:pt idx="861">
                  <c:v>0.4049085989775586</c:v>
                </c:pt>
                <c:pt idx="862">
                  <c:v>0.40478296801293639</c:v>
                </c:pt>
                <c:pt idx="863">
                  <c:v>0.40460027071958077</c:v>
                </c:pt>
                <c:pt idx="864">
                  <c:v>0.40437051053613227</c:v>
                </c:pt>
                <c:pt idx="865">
                  <c:v>0.40425642660030597</c:v>
                </c:pt>
                <c:pt idx="866">
                  <c:v>0.40412092064500454</c:v>
                </c:pt>
                <c:pt idx="867">
                  <c:v>0.40401107106266088</c:v>
                </c:pt>
                <c:pt idx="868">
                  <c:v>0.40376732555377193</c:v>
                </c:pt>
                <c:pt idx="869">
                  <c:v>0.40373595767577669</c:v>
                </c:pt>
                <c:pt idx="870">
                  <c:v>0.40363190375403118</c:v>
                </c:pt>
                <c:pt idx="871">
                  <c:v>0.40344946557121814</c:v>
                </c:pt>
                <c:pt idx="872">
                  <c:v>0.40337106802243045</c:v>
                </c:pt>
                <c:pt idx="873">
                  <c:v>0.4027258274058475</c:v>
                </c:pt>
                <c:pt idx="874">
                  <c:v>0.40240257925277967</c:v>
                </c:pt>
                <c:pt idx="875">
                  <c:v>0.40224591703240564</c:v>
                </c:pt>
                <c:pt idx="876">
                  <c:v>0.40211653007222564</c:v>
                </c:pt>
                <c:pt idx="877">
                  <c:v>0.40191873349955826</c:v>
                </c:pt>
                <c:pt idx="878">
                  <c:v>0.40150177370024892</c:v>
                </c:pt>
                <c:pt idx="879">
                  <c:v>0.40141367390114374</c:v>
                </c:pt>
                <c:pt idx="880">
                  <c:v>0.40122767018009492</c:v>
                </c:pt>
                <c:pt idx="881">
                  <c:v>0.40070149860900828</c:v>
                </c:pt>
                <c:pt idx="882">
                  <c:v>0.4004668042521502</c:v>
                </c:pt>
                <c:pt idx="883">
                  <c:v>0.40032215413077687</c:v>
                </c:pt>
                <c:pt idx="884">
                  <c:v>0.40030651226955966</c:v>
                </c:pt>
                <c:pt idx="885">
                  <c:v>0.39989012384221606</c:v>
                </c:pt>
                <c:pt idx="886">
                  <c:v>0.39972403619902724</c:v>
                </c:pt>
                <c:pt idx="887">
                  <c:v>0.39943885293490194</c:v>
                </c:pt>
                <c:pt idx="888">
                  <c:v>0.39917906693319177</c:v>
                </c:pt>
                <c:pt idx="889">
                  <c:v>0.39889035135013096</c:v>
                </c:pt>
                <c:pt idx="890">
                  <c:v>0.3985548674214402</c:v>
                </c:pt>
                <c:pt idx="891">
                  <c:v>0.39831313278753139</c:v>
                </c:pt>
                <c:pt idx="892">
                  <c:v>0.39781379798187433</c:v>
                </c:pt>
                <c:pt idx="893">
                  <c:v>0.3974765024940054</c:v>
                </c:pt>
                <c:pt idx="894">
                  <c:v>0.39699888868152666</c:v>
                </c:pt>
                <c:pt idx="895">
                  <c:v>0.39686454097249679</c:v>
                </c:pt>
                <c:pt idx="896">
                  <c:v>0.39645900418326224</c:v>
                </c:pt>
                <c:pt idx="897">
                  <c:v>0.39638711761733997</c:v>
                </c:pt>
                <c:pt idx="898">
                  <c:v>0.39633082862023433</c:v>
                </c:pt>
                <c:pt idx="899">
                  <c:v>0.39624335777321551</c:v>
                </c:pt>
                <c:pt idx="900">
                  <c:v>0.39590647641929078</c:v>
                </c:pt>
                <c:pt idx="901">
                  <c:v>0.39583464521886902</c:v>
                </c:pt>
                <c:pt idx="902">
                  <c:v>0.39580347222743578</c:v>
                </c:pt>
                <c:pt idx="903">
                  <c:v>0.39563202077455312</c:v>
                </c:pt>
                <c:pt idx="904">
                  <c:v>0.39551346995014203</c:v>
                </c:pt>
                <c:pt idx="905">
                  <c:v>0.39538548041519606</c:v>
                </c:pt>
                <c:pt idx="906">
                  <c:v>0.39516404720303128</c:v>
                </c:pt>
                <c:pt idx="907">
                  <c:v>0.39487426195849967</c:v>
                </c:pt>
                <c:pt idx="908">
                  <c:v>0.3947652495025244</c:v>
                </c:pt>
                <c:pt idx="909">
                  <c:v>0.39463125613269806</c:v>
                </c:pt>
                <c:pt idx="910">
                  <c:v>0.39458454315256875</c:v>
                </c:pt>
                <c:pt idx="911">
                  <c:v>0.3942014781126999</c:v>
                </c:pt>
                <c:pt idx="912">
                  <c:v>0.3936784070096444</c:v>
                </c:pt>
                <c:pt idx="913">
                  <c:v>0.39347301871954082</c:v>
                </c:pt>
                <c:pt idx="914">
                  <c:v>0.39333922466551657</c:v>
                </c:pt>
                <c:pt idx="915">
                  <c:v>0.39293797538064507</c:v>
                </c:pt>
                <c:pt idx="916">
                  <c:v>0.39281052621298446</c:v>
                </c:pt>
                <c:pt idx="917">
                  <c:v>0.39273278197710337</c:v>
                </c:pt>
                <c:pt idx="918">
                  <c:v>0.39213305623121769</c:v>
                </c:pt>
                <c:pt idx="919">
                  <c:v>0.39183788060155189</c:v>
                </c:pt>
                <c:pt idx="920">
                  <c:v>0.39164851065806927</c:v>
                </c:pt>
                <c:pt idx="921">
                  <c:v>0.39132867301983576</c:v>
                </c:pt>
                <c:pt idx="922">
                  <c:v>0.39094680387477893</c:v>
                </c:pt>
                <c:pt idx="923">
                  <c:v>0.39082894401181467</c:v>
                </c:pt>
                <c:pt idx="924">
                  <c:v>0.39059961346465055</c:v>
                </c:pt>
                <c:pt idx="925">
                  <c:v>0.3905685777796587</c:v>
                </c:pt>
                <c:pt idx="926">
                  <c:v>0.39029561921805622</c:v>
                </c:pt>
                <c:pt idx="927">
                  <c:v>0.39000720925255844</c:v>
                </c:pt>
                <c:pt idx="928">
                  <c:v>0.38984933120579224</c:v>
                </c:pt>
                <c:pt idx="929">
                  <c:v>0.38936588408417477</c:v>
                </c:pt>
                <c:pt idx="930">
                  <c:v>0.38935037952939899</c:v>
                </c:pt>
                <c:pt idx="931">
                  <c:v>0.38895371450797356</c:v>
                </c:pt>
                <c:pt idx="932">
                  <c:v>0.38886070046703897</c:v>
                </c:pt>
                <c:pt idx="933">
                  <c:v>0.38862300087081075</c:v>
                </c:pt>
                <c:pt idx="934">
                  <c:v>0.38856745155679262</c:v>
                </c:pt>
                <c:pt idx="935">
                  <c:v>0.38856745155679262</c:v>
                </c:pt>
                <c:pt idx="936">
                  <c:v>0.38841253888623617</c:v>
                </c:pt>
                <c:pt idx="937">
                  <c:v>0.38832603361354701</c:v>
                </c:pt>
                <c:pt idx="938">
                  <c:v>0.38819307668589115</c:v>
                </c:pt>
                <c:pt idx="939">
                  <c:v>0.3880665709463601</c:v>
                </c:pt>
                <c:pt idx="940">
                  <c:v>0.38782266377020946</c:v>
                </c:pt>
                <c:pt idx="941">
                  <c:v>0.38745874854967305</c:v>
                </c:pt>
                <c:pt idx="942">
                  <c:v>0.38735051121070557</c:v>
                </c:pt>
                <c:pt idx="943">
                  <c:v>0.38696495915255175</c:v>
                </c:pt>
                <c:pt idx="944">
                  <c:v>0.38696495915255175</c:v>
                </c:pt>
                <c:pt idx="945">
                  <c:v>0.38675223604093445</c:v>
                </c:pt>
                <c:pt idx="946">
                  <c:v>0.38652691174139053</c:v>
                </c:pt>
                <c:pt idx="947">
                  <c:v>0.38616267318633091</c:v>
                </c:pt>
                <c:pt idx="948">
                  <c:v>0.38597738921678926</c:v>
                </c:pt>
                <c:pt idx="949">
                  <c:v>0.38563770193929625</c:v>
                </c:pt>
                <c:pt idx="950">
                  <c:v>0.38543446183061419</c:v>
                </c:pt>
                <c:pt idx="951">
                  <c:v>0.38519395852543775</c:v>
                </c:pt>
                <c:pt idx="952">
                  <c:v>0.38514765746463253</c:v>
                </c:pt>
                <c:pt idx="953">
                  <c:v>0.38453203074698716</c:v>
                </c:pt>
                <c:pt idx="954">
                  <c:v>0.38424550763774828</c:v>
                </c:pt>
                <c:pt idx="955">
                  <c:v>0.38404504244795418</c:v>
                </c:pt>
                <c:pt idx="956">
                  <c:v>0.38370112967545872</c:v>
                </c:pt>
                <c:pt idx="957">
                  <c:v>0.38352031259450198</c:v>
                </c:pt>
                <c:pt idx="958">
                  <c:v>0.38344977473217329</c:v>
                </c:pt>
                <c:pt idx="959">
                  <c:v>0.38332655327413523</c:v>
                </c:pt>
                <c:pt idx="960">
                  <c:v>0.38291245254927458</c:v>
                </c:pt>
                <c:pt idx="961">
                  <c:v>0.3826572951034109</c:v>
                </c:pt>
                <c:pt idx="962">
                  <c:v>0.38246374395732619</c:v>
                </c:pt>
                <c:pt idx="963">
                  <c:v>0.38227673701340731</c:v>
                </c:pt>
                <c:pt idx="964">
                  <c:v>0.38188332969803457</c:v>
                </c:pt>
                <c:pt idx="965">
                  <c:v>0.38180642701776191</c:v>
                </c:pt>
                <c:pt idx="966">
                  <c:v>0.3816414998354648</c:v>
                </c:pt>
                <c:pt idx="967">
                  <c:v>0.38162612594327039</c:v>
                </c:pt>
                <c:pt idx="968">
                  <c:v>0.38142626534474228</c:v>
                </c:pt>
                <c:pt idx="969">
                  <c:v>0.38130327420718657</c:v>
                </c:pt>
                <c:pt idx="970">
                  <c:v>0.38076518798038017</c:v>
                </c:pt>
                <c:pt idx="971">
                  <c:v>0.3804843298691582</c:v>
                </c:pt>
                <c:pt idx="972">
                  <c:v>0.38034604456572885</c:v>
                </c:pt>
                <c:pt idx="973">
                  <c:v>0.38008279711292392</c:v>
                </c:pt>
                <c:pt idx="974">
                  <c:v>0.37948180238976548</c:v>
                </c:pt>
                <c:pt idx="975">
                  <c:v>0.37926681593648542</c:v>
                </c:pt>
                <c:pt idx="976">
                  <c:v>0.37919003506031396</c:v>
                </c:pt>
                <c:pt idx="977">
                  <c:v>0.37915932270984537</c:v>
                </c:pt>
                <c:pt idx="978">
                  <c:v>0.37898855335992959</c:v>
                </c:pt>
                <c:pt idx="979">
                  <c:v>0.37871898759620121</c:v>
                </c:pt>
                <c:pt idx="980">
                  <c:v>0.37843413652507912</c:v>
                </c:pt>
                <c:pt idx="981">
                  <c:v>0.37807088347592938</c:v>
                </c:pt>
                <c:pt idx="982">
                  <c:v>0.37758682733380589</c:v>
                </c:pt>
                <c:pt idx="983">
                  <c:v>0.37736361135252311</c:v>
                </c:pt>
                <c:pt idx="984">
                  <c:v>0.37697536188718223</c:v>
                </c:pt>
                <c:pt idx="985">
                  <c:v>0.37676596070559831</c:v>
                </c:pt>
                <c:pt idx="986">
                  <c:v>0.37660428458549389</c:v>
                </c:pt>
                <c:pt idx="987">
                  <c:v>0.37643412204146426</c:v>
                </c:pt>
                <c:pt idx="988">
                  <c:v>0.37601739920649718</c:v>
                </c:pt>
                <c:pt idx="989">
                  <c:v>0.37543096560998512</c:v>
                </c:pt>
                <c:pt idx="990">
                  <c:v>0.3750555875162136</c:v>
                </c:pt>
                <c:pt idx="991">
                  <c:v>0.37497068119918042</c:v>
                </c:pt>
                <c:pt idx="992">
                  <c:v>0.37471769408093858</c:v>
                </c:pt>
                <c:pt idx="993">
                  <c:v>0.37445791915232851</c:v>
                </c:pt>
                <c:pt idx="994">
                  <c:v>0.37415078678916258</c:v>
                </c:pt>
                <c:pt idx="995">
                  <c:v>0.37397435244122995</c:v>
                </c:pt>
                <c:pt idx="996">
                  <c:v>0.37378268150754412</c:v>
                </c:pt>
                <c:pt idx="997">
                  <c:v>0.37375213746819719</c:v>
                </c:pt>
                <c:pt idx="998">
                  <c:v>0.37348416180164479</c:v>
                </c:pt>
                <c:pt idx="999">
                  <c:v>0.37329113330588537</c:v>
                </c:pt>
                <c:pt idx="1000">
                  <c:v>0.37309125499039708</c:v>
                </c:pt>
                <c:pt idx="1001">
                  <c:v>0.37291505317756668</c:v>
                </c:pt>
                <c:pt idx="1002">
                  <c:v>0.37289979666023337</c:v>
                </c:pt>
                <c:pt idx="1003">
                  <c:v>0.37246290970996382</c:v>
                </c:pt>
                <c:pt idx="1004">
                  <c:v>0.37227850272995106</c:v>
                </c:pt>
                <c:pt idx="1005">
                  <c:v>0.37213986308731811</c:v>
                </c:pt>
                <c:pt idx="1006">
                  <c:v>0.37191124786242113</c:v>
                </c:pt>
                <c:pt idx="1007">
                  <c:v>0.37168818690453986</c:v>
                </c:pt>
                <c:pt idx="1008">
                  <c:v>0.37113709642896286</c:v>
                </c:pt>
                <c:pt idx="1009">
                  <c:v>0.37089905135201118</c:v>
                </c:pt>
                <c:pt idx="1010">
                  <c:v>0.37064033058253165</c:v>
                </c:pt>
                <c:pt idx="1011">
                  <c:v>0.37043422918478097</c:v>
                </c:pt>
                <c:pt idx="1012">
                  <c:v>0.37019774320032484</c:v>
                </c:pt>
                <c:pt idx="1013">
                  <c:v>0.36960438005776308</c:v>
                </c:pt>
                <c:pt idx="1014">
                  <c:v>0.36954352229955162</c:v>
                </c:pt>
                <c:pt idx="1015">
                  <c:v>0.3693984580442341</c:v>
                </c:pt>
                <c:pt idx="1016">
                  <c:v>0.36894112350729902</c:v>
                </c:pt>
                <c:pt idx="1017">
                  <c:v>0.36825200019497512</c:v>
                </c:pt>
                <c:pt idx="1018">
                  <c:v>0.36754444238558603</c:v>
                </c:pt>
                <c:pt idx="1019">
                  <c:v>0.36729351929320492</c:v>
                </c:pt>
                <c:pt idx="1020">
                  <c:v>0.36711139780105506</c:v>
                </c:pt>
                <c:pt idx="1021">
                  <c:v>0.36688288001943908</c:v>
                </c:pt>
                <c:pt idx="1022">
                  <c:v>0.36657143579108986</c:v>
                </c:pt>
                <c:pt idx="1023">
                  <c:v>0.36618344100705152</c:v>
                </c:pt>
                <c:pt idx="1024">
                  <c:v>0.36583225542240305</c:v>
                </c:pt>
                <c:pt idx="1025">
                  <c:v>0.3651115139800214</c:v>
                </c:pt>
                <c:pt idx="1026">
                  <c:v>0.36495212999164001</c:v>
                </c:pt>
                <c:pt idx="1027">
                  <c:v>0.36458010704720217</c:v>
                </c:pt>
                <c:pt idx="1028">
                  <c:v>0.36449649406826212</c:v>
                </c:pt>
                <c:pt idx="1029">
                  <c:v>0.36435955082456623</c:v>
                </c:pt>
                <c:pt idx="1030">
                  <c:v>0.36423774893796235</c:v>
                </c:pt>
                <c:pt idx="1031">
                  <c:v>0.36393371261358759</c:v>
                </c:pt>
                <c:pt idx="1032">
                  <c:v>0.36377460102346892</c:v>
                </c:pt>
                <c:pt idx="1033">
                  <c:v>0.36366085149526606</c:v>
                </c:pt>
                <c:pt idx="1034">
                  <c:v>0.36325213451167954</c:v>
                </c:pt>
                <c:pt idx="1035">
                  <c:v>0.36310825729269397</c:v>
                </c:pt>
                <c:pt idx="1036">
                  <c:v>0.36260197079478701</c:v>
                </c:pt>
                <c:pt idx="1037">
                  <c:v>0.36242735022065253</c:v>
                </c:pt>
                <c:pt idx="1038">
                  <c:v>0.36212545321921924</c:v>
                </c:pt>
                <c:pt idx="1039">
                  <c:v>0.36192865322556195</c:v>
                </c:pt>
                <c:pt idx="1040">
                  <c:v>0.36150504956618584</c:v>
                </c:pt>
                <c:pt idx="1041">
                  <c:v>0.36123242098296665</c:v>
                </c:pt>
                <c:pt idx="1042">
                  <c:v>0.36105878148550202</c:v>
                </c:pt>
                <c:pt idx="1043">
                  <c:v>0.36071884174132651</c:v>
                </c:pt>
                <c:pt idx="1044">
                  <c:v>0.36042482435793238</c:v>
                </c:pt>
                <c:pt idx="1045">
                  <c:v>0.360326650252346</c:v>
                </c:pt>
                <c:pt idx="1046">
                  <c:v>0.3601158184262277</c:v>
                </c:pt>
                <c:pt idx="1047">
                  <c:v>0.35965631577629081</c:v>
                </c:pt>
                <c:pt idx="1048">
                  <c:v>0.35922671049665444</c:v>
                </c:pt>
                <c:pt idx="1049">
                  <c:v>0.35862447115704355</c:v>
                </c:pt>
                <c:pt idx="1050">
                  <c:v>0.35842124655070162</c:v>
                </c:pt>
                <c:pt idx="1051">
                  <c:v>0.3583534415294804</c:v>
                </c:pt>
                <c:pt idx="1052">
                  <c:v>0.35822548299921469</c:v>
                </c:pt>
                <c:pt idx="1053">
                  <c:v>0.35789423785324659</c:v>
                </c:pt>
                <c:pt idx="1054">
                  <c:v>0.35789423785324659</c:v>
                </c:pt>
                <c:pt idx="1055">
                  <c:v>0.35775133506707074</c:v>
                </c:pt>
                <c:pt idx="1056">
                  <c:v>0.3575259088950058</c:v>
                </c:pt>
                <c:pt idx="1057">
                  <c:v>0.35694724197091171</c:v>
                </c:pt>
                <c:pt idx="1058">
                  <c:v>0.35672185566200726</c:v>
                </c:pt>
                <c:pt idx="1059">
                  <c:v>0.35630888660797794</c:v>
                </c:pt>
                <c:pt idx="1060">
                  <c:v>0.35557351760034939</c:v>
                </c:pt>
                <c:pt idx="1061">
                  <c:v>0.35531857497262787</c:v>
                </c:pt>
                <c:pt idx="1062">
                  <c:v>0.35517614611513681</c:v>
                </c:pt>
                <c:pt idx="1063">
                  <c:v>0.354793873909236</c:v>
                </c:pt>
                <c:pt idx="1064">
                  <c:v>0.35454665587615208</c:v>
                </c:pt>
                <c:pt idx="1065">
                  <c:v>0.35413480299061406</c:v>
                </c:pt>
                <c:pt idx="1066">
                  <c:v>0.35389535827380825</c:v>
                </c:pt>
                <c:pt idx="1067">
                  <c:v>0.35383554581624727</c:v>
                </c:pt>
                <c:pt idx="1068">
                  <c:v>0.35346917236748621</c:v>
                </c:pt>
                <c:pt idx="1069">
                  <c:v>0.35340186563576992</c:v>
                </c:pt>
                <c:pt idx="1070">
                  <c:v>0.35319244230798574</c:v>
                </c:pt>
                <c:pt idx="1071">
                  <c:v>0.35254257977941639</c:v>
                </c:pt>
                <c:pt idx="1072">
                  <c:v>0.3523036488544557</c:v>
                </c:pt>
                <c:pt idx="1073">
                  <c:v>0.35213198036881088</c:v>
                </c:pt>
                <c:pt idx="1074">
                  <c:v>0.35161716758381834</c:v>
                </c:pt>
                <c:pt idx="1075">
                  <c:v>0.35134121042670569</c:v>
                </c:pt>
                <c:pt idx="1076">
                  <c:v>0.35084892697119952</c:v>
                </c:pt>
                <c:pt idx="1077">
                  <c:v>0.35036489961913631</c:v>
                </c:pt>
                <c:pt idx="1078">
                  <c:v>0.34994812141866871</c:v>
                </c:pt>
                <c:pt idx="1079">
                  <c:v>0.34974714465164947</c:v>
                </c:pt>
                <c:pt idx="1080">
                  <c:v>0.34947226379986768</c:v>
                </c:pt>
                <c:pt idx="1081">
                  <c:v>0.3492492294174267</c:v>
                </c:pt>
                <c:pt idx="1082">
                  <c:v>0.34881800746517405</c:v>
                </c:pt>
                <c:pt idx="1083">
                  <c:v>0.34855056330742695</c:v>
                </c:pt>
                <c:pt idx="1084">
                  <c:v>0.34850594978707866</c:v>
                </c:pt>
                <c:pt idx="1085">
                  <c:v>0.34771060222538752</c:v>
                </c:pt>
                <c:pt idx="1086">
                  <c:v>0.3473035196313774</c:v>
                </c:pt>
                <c:pt idx="1087">
                  <c:v>0.34722925234893121</c:v>
                </c:pt>
                <c:pt idx="1088">
                  <c:v>0.34714013160999579</c:v>
                </c:pt>
                <c:pt idx="1089">
                  <c:v>0.3470883737254557</c:v>
                </c:pt>
                <c:pt idx="1090">
                  <c:v>0.3468813421872956</c:v>
                </c:pt>
                <c:pt idx="1091">
                  <c:v>0.34665912278502287</c:v>
                </c:pt>
                <c:pt idx="1092">
                  <c:v>0.34624455477533755</c:v>
                </c:pt>
                <c:pt idx="1093">
                  <c:v>0.34585946778738846</c:v>
                </c:pt>
                <c:pt idx="1094">
                  <c:v>0.3457929782504604</c:v>
                </c:pt>
                <c:pt idx="1095">
                  <c:v>0.34551135166609076</c:v>
                </c:pt>
                <c:pt idx="1096">
                  <c:v>0.34479987397926226</c:v>
                </c:pt>
                <c:pt idx="1097">
                  <c:v>0.34444567208214349</c:v>
                </c:pt>
                <c:pt idx="1098">
                  <c:v>0.3442100852334164</c:v>
                </c:pt>
                <c:pt idx="1099">
                  <c:v>0.34377445175807947</c:v>
                </c:pt>
                <c:pt idx="1100">
                  <c:v>0.34352361946511922</c:v>
                </c:pt>
                <c:pt idx="1101">
                  <c:v>0.34316301288689605</c:v>
                </c:pt>
                <c:pt idx="1102">
                  <c:v>0.34241919731850262</c:v>
                </c:pt>
                <c:pt idx="1103">
                  <c:v>0.34174852400558409</c:v>
                </c:pt>
                <c:pt idx="1104">
                  <c:v>0.34047379979387649</c:v>
                </c:pt>
                <c:pt idx="1105">
                  <c:v>0.3402389371258967</c:v>
                </c:pt>
                <c:pt idx="1106">
                  <c:v>0.34011418536542326</c:v>
                </c:pt>
                <c:pt idx="1107">
                  <c:v>0.33985761499198541</c:v>
                </c:pt>
                <c:pt idx="1108">
                  <c:v>0.33950587575233132</c:v>
                </c:pt>
                <c:pt idx="1109">
                  <c:v>0.33949119060696381</c:v>
                </c:pt>
                <c:pt idx="1110">
                  <c:v>0.33913922326144746</c:v>
                </c:pt>
                <c:pt idx="1111">
                  <c:v>0.33902934931828349</c:v>
                </c:pt>
                <c:pt idx="1112">
                  <c:v>0.33888256430320868</c:v>
                </c:pt>
                <c:pt idx="1113">
                  <c:v>0.33845846899818766</c:v>
                </c:pt>
                <c:pt idx="1114">
                  <c:v>0.33808477180101293</c:v>
                </c:pt>
                <c:pt idx="1115">
                  <c:v>0.33774105170045948</c:v>
                </c:pt>
                <c:pt idx="1116">
                  <c:v>0.3371783322551456</c:v>
                </c:pt>
                <c:pt idx="1117">
                  <c:v>0.33687138592006155</c:v>
                </c:pt>
                <c:pt idx="1118">
                  <c:v>0.33667461471646454</c:v>
                </c:pt>
                <c:pt idx="1119">
                  <c:v>0.33512422789210716</c:v>
                </c:pt>
                <c:pt idx="1120">
                  <c:v>0.3350441538759627</c:v>
                </c:pt>
                <c:pt idx="1121">
                  <c:v>0.33446933153222719</c:v>
                </c:pt>
                <c:pt idx="1122">
                  <c:v>0.33332788536807861</c:v>
                </c:pt>
                <c:pt idx="1123">
                  <c:v>0.33299425286172651</c:v>
                </c:pt>
                <c:pt idx="1124">
                  <c:v>0.33241368579365327</c:v>
                </c:pt>
                <c:pt idx="1125">
                  <c:v>0.33215290099831307</c:v>
                </c:pt>
                <c:pt idx="1126">
                  <c:v>0.33161648902424345</c:v>
                </c:pt>
                <c:pt idx="1127">
                  <c:v>0.33138479104827562</c:v>
                </c:pt>
                <c:pt idx="1128">
                  <c:v>0.32975784259512897</c:v>
                </c:pt>
                <c:pt idx="1129">
                  <c:v>0.32934597642187075</c:v>
                </c:pt>
                <c:pt idx="1130">
                  <c:v>0.32912215142008189</c:v>
                </c:pt>
                <c:pt idx="1131">
                  <c:v>0.32858797842685489</c:v>
                </c:pt>
                <c:pt idx="1132">
                  <c:v>0.32746407648252263</c:v>
                </c:pt>
                <c:pt idx="1133">
                  <c:v>0.32709683490271274</c:v>
                </c:pt>
                <c:pt idx="1134">
                  <c:v>0.32688150739794924</c:v>
                </c:pt>
                <c:pt idx="1135">
                  <c:v>0.32564650239634069</c:v>
                </c:pt>
                <c:pt idx="1136">
                  <c:v>0.32523010511051698</c:v>
                </c:pt>
                <c:pt idx="1137">
                  <c:v>0.32504362081692323</c:v>
                </c:pt>
                <c:pt idx="1138">
                  <c:v>0.32469908352158161</c:v>
                </c:pt>
                <c:pt idx="1139">
                  <c:v>0.32434809725273511</c:v>
                </c:pt>
                <c:pt idx="1140">
                  <c:v>0.32424067489393571</c:v>
                </c:pt>
                <c:pt idx="1141">
                  <c:v>0.32397567789131326</c:v>
                </c:pt>
                <c:pt idx="1142">
                  <c:v>0.32152947948257532</c:v>
                </c:pt>
                <c:pt idx="1143">
                  <c:v>0.32126482353143615</c:v>
                </c:pt>
                <c:pt idx="1144">
                  <c:v>0.32053180423565131</c:v>
                </c:pt>
                <c:pt idx="1145">
                  <c:v>0.32027501461483115</c:v>
                </c:pt>
                <c:pt idx="1146">
                  <c:v>0.31832091363351755</c:v>
                </c:pt>
                <c:pt idx="1147">
                  <c:v>0.31781732454279782</c:v>
                </c:pt>
                <c:pt idx="1148">
                  <c:v>0.31703398243624725</c:v>
                </c:pt>
                <c:pt idx="1149">
                  <c:v>0.31654264240887053</c:v>
                </c:pt>
                <c:pt idx="1150">
                  <c:v>0.31637888897518524</c:v>
                </c:pt>
                <c:pt idx="1151">
                  <c:v>0.31565557192971777</c:v>
                </c:pt>
                <c:pt idx="1152">
                  <c:v>0.3151821193882608</c:v>
                </c:pt>
                <c:pt idx="1153">
                  <c:v>0.31493296356265743</c:v>
                </c:pt>
                <c:pt idx="1154">
                  <c:v>0.31444152609199982</c:v>
                </c:pt>
                <c:pt idx="1155">
                  <c:v>0.31383207594959645</c:v>
                </c:pt>
                <c:pt idx="1156">
                  <c:v>0.31236892079329548</c:v>
                </c:pt>
                <c:pt idx="1157">
                  <c:v>0.31085013438203568</c:v>
                </c:pt>
                <c:pt idx="1158">
                  <c:v>0.30700918600024407</c:v>
                </c:pt>
                <c:pt idx="1159">
                  <c:v>0.30665736703426927</c:v>
                </c:pt>
                <c:pt idx="1160">
                  <c:v>0.30533319257208469</c:v>
                </c:pt>
                <c:pt idx="1161">
                  <c:v>0.30338104931487075</c:v>
                </c:pt>
                <c:pt idx="1162">
                  <c:v>0.29941285551046071</c:v>
                </c:pt>
                <c:pt idx="1163">
                  <c:v>0.29918907037183229</c:v>
                </c:pt>
                <c:pt idx="1164">
                  <c:v>0.29652135459536866</c:v>
                </c:pt>
                <c:pt idx="1165">
                  <c:v>0.29556581470898796</c:v>
                </c:pt>
                <c:pt idx="1166">
                  <c:v>0.29144298063228419</c:v>
                </c:pt>
                <c:pt idx="1167">
                  <c:v>0.27933061692470645</c:v>
                </c:pt>
                <c:pt idx="1168">
                  <c:v>0.27320270131377677</c:v>
                </c:pt>
                <c:pt idx="1169">
                  <c:v>0.26709576922755807</c:v>
                </c:pt>
                <c:pt idx="1170">
                  <c:v>0.26521340200338511</c:v>
                </c:pt>
                <c:pt idx="1171">
                  <c:v>0.2586832759624943</c:v>
                </c:pt>
                <c:pt idx="1172">
                  <c:v>0.25776693263588751</c:v>
                </c:pt>
                <c:pt idx="1173">
                  <c:v>0.24387675613000731</c:v>
                </c:pt>
                <c:pt idx="1174">
                  <c:v>0.24349204562746202</c:v>
                </c:pt>
                <c:pt idx="1175">
                  <c:v>0.2387881838417204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0.57290098369656528</c:v>
                </c:pt>
                <c:pt idx="1192">
                  <c:v>0.48803896792240276</c:v>
                </c:pt>
                <c:pt idx="1193">
                  <c:v>0.56413152247397502</c:v>
                </c:pt>
                <c:pt idx="1194">
                  <c:v>0.46343475207871432</c:v>
                </c:pt>
                <c:pt idx="1195">
                  <c:v>0.38180642701776191</c:v>
                </c:pt>
                <c:pt idx="1196">
                  <c:v>0.31236892079329548</c:v>
                </c:pt>
                <c:pt idx="1197">
                  <c:v>0.59274098050042567</c:v>
                </c:pt>
                <c:pt idx="1198">
                  <c:v>0.67325124578466455</c:v>
                </c:pt>
                <c:pt idx="1199">
                  <c:v>0.68739766711483929</c:v>
                </c:pt>
                <c:pt idx="1200">
                  <c:v>0.37246290970996382</c:v>
                </c:pt>
                <c:pt idx="1201">
                  <c:v>0.90600799615134486</c:v>
                </c:pt>
                <c:pt idx="1202">
                  <c:v>0.31654264240887053</c:v>
                </c:pt>
                <c:pt idx="1203">
                  <c:v>0.37736361135252311</c:v>
                </c:pt>
                <c:pt idx="1204">
                  <c:v>0.42064834639970222</c:v>
                </c:pt>
                <c:pt idx="1205">
                  <c:v>0.40957225876603631</c:v>
                </c:pt>
                <c:pt idx="1206">
                  <c:v>0.40640973708186123</c:v>
                </c:pt>
                <c:pt idx="1207">
                  <c:v>0.36366085149526606</c:v>
                </c:pt>
                <c:pt idx="1208">
                  <c:v>0.42055794782501399</c:v>
                </c:pt>
                <c:pt idx="1209">
                  <c:v>0.6135315896611172</c:v>
                </c:pt>
                <c:pt idx="1210">
                  <c:v>0.52347636966109645</c:v>
                </c:pt>
                <c:pt idx="1211">
                  <c:v>0.5362108932153854</c:v>
                </c:pt>
                <c:pt idx="1212">
                  <c:v>0.42565599204313609</c:v>
                </c:pt>
                <c:pt idx="1213">
                  <c:v>0.37397435244122995</c:v>
                </c:pt>
                <c:pt idx="1214">
                  <c:v>0.44996002721590839</c:v>
                </c:pt>
                <c:pt idx="1215">
                  <c:v>0.61725939974983213</c:v>
                </c:pt>
                <c:pt idx="1216">
                  <c:v>0.32053180423565131</c:v>
                </c:pt>
                <c:pt idx="1217">
                  <c:v>0.68356237487258453</c:v>
                </c:pt>
                <c:pt idx="1218">
                  <c:v>0.53235141510786754</c:v>
                </c:pt>
                <c:pt idx="1219">
                  <c:v>0.82882775312204393</c:v>
                </c:pt>
                <c:pt idx="1220">
                  <c:v>0.48287988213260741</c:v>
                </c:pt>
                <c:pt idx="1221">
                  <c:v>0.71631627723791624</c:v>
                </c:pt>
                <c:pt idx="1222">
                  <c:v>0.33215290099831307</c:v>
                </c:pt>
                <c:pt idx="1223">
                  <c:v>0.40401107106266088</c:v>
                </c:pt>
                <c:pt idx="1224">
                  <c:v>0.73106154953906777</c:v>
                </c:pt>
                <c:pt idx="1225">
                  <c:v>0.80083053565922468</c:v>
                </c:pt>
                <c:pt idx="1226">
                  <c:v>0.63311229432353255</c:v>
                </c:pt>
                <c:pt idx="1227">
                  <c:v>0.63176522511955779</c:v>
                </c:pt>
                <c:pt idx="1228">
                  <c:v>0.55961609827668679</c:v>
                </c:pt>
                <c:pt idx="1229">
                  <c:v>0.53692795838853002</c:v>
                </c:pt>
                <c:pt idx="1230">
                  <c:v>0.37227850272995106</c:v>
                </c:pt>
                <c:pt idx="1231">
                  <c:v>0.46481518674794414</c:v>
                </c:pt>
                <c:pt idx="1232">
                  <c:v>0.503816609707747</c:v>
                </c:pt>
                <c:pt idx="1233">
                  <c:v>0.44242435959777443</c:v>
                </c:pt>
                <c:pt idx="1234">
                  <c:v>0.5119839799702679</c:v>
                </c:pt>
                <c:pt idx="1235">
                  <c:v>0.37807088347592938</c:v>
                </c:pt>
                <c:pt idx="1236">
                  <c:v>0.63039868940558785</c:v>
                </c:pt>
                <c:pt idx="1237">
                  <c:v>0.4437536232567702</c:v>
                </c:pt>
                <c:pt idx="1238">
                  <c:v>0.89245462348768856</c:v>
                </c:pt>
                <c:pt idx="1239">
                  <c:v>0.67774618917598717</c:v>
                </c:pt>
                <c:pt idx="1240">
                  <c:v>0.60688698548203635</c:v>
                </c:pt>
                <c:pt idx="1241">
                  <c:v>0.60333393770313737</c:v>
                </c:pt>
                <c:pt idx="1242">
                  <c:v>0.41616873703741375</c:v>
                </c:pt>
                <c:pt idx="1243">
                  <c:v>0.63350351137970307</c:v>
                </c:pt>
                <c:pt idx="1244">
                  <c:v>0.66623767483677643</c:v>
                </c:pt>
                <c:pt idx="1245">
                  <c:v>0.37329113330588537</c:v>
                </c:pt>
                <c:pt idx="1246">
                  <c:v>0.57453168593064963</c:v>
                </c:pt>
                <c:pt idx="1247">
                  <c:v>0.37043422918478097</c:v>
                </c:pt>
                <c:pt idx="1248">
                  <c:v>0.74583889839662176</c:v>
                </c:pt>
                <c:pt idx="1249">
                  <c:v>0.64886549777693125</c:v>
                </c:pt>
                <c:pt idx="1250">
                  <c:v>0.38856745155679262</c:v>
                </c:pt>
                <c:pt idx="1251">
                  <c:v>0.32434809725273511</c:v>
                </c:pt>
                <c:pt idx="1252">
                  <c:v>0.43117628678780068</c:v>
                </c:pt>
                <c:pt idx="1253">
                  <c:v>0.72733110626714659</c:v>
                </c:pt>
                <c:pt idx="1254">
                  <c:v>0.65564716035994919</c:v>
                </c:pt>
                <c:pt idx="1255">
                  <c:v>0.39082894401181467</c:v>
                </c:pt>
                <c:pt idx="1256">
                  <c:v>0.31383207594959645</c:v>
                </c:pt>
                <c:pt idx="1257">
                  <c:v>0.64556067346860635</c:v>
                </c:pt>
                <c:pt idx="1258">
                  <c:v>0.59488087924312616</c:v>
                </c:pt>
                <c:pt idx="1259">
                  <c:v>0.51486881930833295</c:v>
                </c:pt>
                <c:pt idx="1260">
                  <c:v>0.55071996078882379</c:v>
                </c:pt>
                <c:pt idx="1261">
                  <c:v>0.42510717819694188</c:v>
                </c:pt>
                <c:pt idx="1262">
                  <c:v>0.70697534217706404</c:v>
                </c:pt>
                <c:pt idx="1263">
                  <c:v>0.37758682733380589</c:v>
                </c:pt>
                <c:pt idx="1264">
                  <c:v>0.48462044502213547</c:v>
                </c:pt>
                <c:pt idx="1265">
                  <c:v>0.58281007509488592</c:v>
                </c:pt>
                <c:pt idx="1266">
                  <c:v>0.5354574794838155</c:v>
                </c:pt>
                <c:pt idx="1267">
                  <c:v>0.53830295838022513</c:v>
                </c:pt>
                <c:pt idx="1268">
                  <c:v>0.52753012973930613</c:v>
                </c:pt>
                <c:pt idx="1269">
                  <c:v>0.68338613541121374</c:v>
                </c:pt>
                <c:pt idx="1270">
                  <c:v>0.35319244230798574</c:v>
                </c:pt>
                <c:pt idx="1271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C7-444A-B77B-61805CD7992A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Sheet1!$AA$3:$AA$1274</c:f>
              <c:numCache>
                <c:formatCode>General</c:formatCode>
                <c:ptCount val="1272"/>
                <c:pt idx="0">
                  <c:v>0.97990025691400939</c:v>
                </c:pt>
                <c:pt idx="1">
                  <c:v>0.92881970681577763</c:v>
                </c:pt>
                <c:pt idx="2">
                  <c:v>0.89542088559770294</c:v>
                </c:pt>
                <c:pt idx="3">
                  <c:v>0.85945292428593023</c:v>
                </c:pt>
                <c:pt idx="4">
                  <c:v>0.83466827867613735</c:v>
                </c:pt>
                <c:pt idx="5">
                  <c:v>0.83345927157322053</c:v>
                </c:pt>
                <c:pt idx="6">
                  <c:v>0.82665860661931401</c:v>
                </c:pt>
                <c:pt idx="7">
                  <c:v>0.82288045942269916</c:v>
                </c:pt>
                <c:pt idx="8">
                  <c:v>0.80353634577603139</c:v>
                </c:pt>
                <c:pt idx="9">
                  <c:v>0.8033852198881668</c:v>
                </c:pt>
                <c:pt idx="10">
                  <c:v>0.80006045035514584</c:v>
                </c:pt>
                <c:pt idx="11">
                  <c:v>0.79824693970077076</c:v>
                </c:pt>
                <c:pt idx="12">
                  <c:v>0.7949221701677498</c:v>
                </c:pt>
                <c:pt idx="13">
                  <c:v>0.79371316306483308</c:v>
                </c:pt>
                <c:pt idx="14">
                  <c:v>0.7920507782983226</c:v>
                </c:pt>
                <c:pt idx="15">
                  <c:v>0.79038839353181212</c:v>
                </c:pt>
                <c:pt idx="16">
                  <c:v>0.78887713465316622</c:v>
                </c:pt>
                <c:pt idx="17">
                  <c:v>0.78449448390509302</c:v>
                </c:pt>
                <c:pt idx="18">
                  <c:v>0.78132084025993664</c:v>
                </c:pt>
                <c:pt idx="19">
                  <c:v>0.780414084932749</c:v>
                </c:pt>
                <c:pt idx="20">
                  <c:v>0.77799607072691568</c:v>
                </c:pt>
                <c:pt idx="21">
                  <c:v>0.77724044128759262</c:v>
                </c:pt>
                <c:pt idx="22">
                  <c:v>0.77376454586670707</c:v>
                </c:pt>
                <c:pt idx="23">
                  <c:v>0.77270666465165483</c:v>
                </c:pt>
                <c:pt idx="24">
                  <c:v>0.77210216110019658</c:v>
                </c:pt>
                <c:pt idx="25">
                  <c:v>0.77013752455795692</c:v>
                </c:pt>
                <c:pt idx="26">
                  <c:v>0.76575487380988372</c:v>
                </c:pt>
                <c:pt idx="27">
                  <c:v>0.76424361493123782</c:v>
                </c:pt>
                <c:pt idx="28">
                  <c:v>0.76363911137977936</c:v>
                </c:pt>
                <c:pt idx="29">
                  <c:v>0.76303460782832111</c:v>
                </c:pt>
                <c:pt idx="30">
                  <c:v>0.76303460782832111</c:v>
                </c:pt>
                <c:pt idx="31">
                  <c:v>0.76258123016472734</c:v>
                </c:pt>
                <c:pt idx="32">
                  <c:v>0.76182560072540428</c:v>
                </c:pt>
                <c:pt idx="33">
                  <c:v>0.75986096418316462</c:v>
                </c:pt>
                <c:pt idx="34">
                  <c:v>0.75819857941665414</c:v>
                </c:pt>
                <c:pt idx="35">
                  <c:v>0.75789632764092485</c:v>
                </c:pt>
                <c:pt idx="36">
                  <c:v>0.75245579567779963</c:v>
                </c:pt>
                <c:pt idx="37">
                  <c:v>0.75018890735983079</c:v>
                </c:pt>
                <c:pt idx="38">
                  <c:v>0.74913102614477867</c:v>
                </c:pt>
                <c:pt idx="39">
                  <c:v>0.74913102614477867</c:v>
                </c:pt>
                <c:pt idx="40">
                  <c:v>0.74882877436904949</c:v>
                </c:pt>
                <c:pt idx="41">
                  <c:v>0.74731751549040359</c:v>
                </c:pt>
                <c:pt idx="42">
                  <c:v>0.74686413782680972</c:v>
                </c:pt>
                <c:pt idx="43">
                  <c:v>0.74625963427535147</c:v>
                </c:pt>
                <c:pt idx="44">
                  <c:v>0.74505062717243464</c:v>
                </c:pt>
                <c:pt idx="45">
                  <c:v>0.7442949977331117</c:v>
                </c:pt>
                <c:pt idx="46">
                  <c:v>0.74263261296660121</c:v>
                </c:pt>
                <c:pt idx="47">
                  <c:v>0.74233036119087203</c:v>
                </c:pt>
                <c:pt idx="48">
                  <c:v>0.74202810941514286</c:v>
                </c:pt>
                <c:pt idx="49">
                  <c:v>0.74097022820009073</c:v>
                </c:pt>
                <c:pt idx="50">
                  <c:v>0.74097022820009073</c:v>
                </c:pt>
                <c:pt idx="51">
                  <c:v>0.74081910231222614</c:v>
                </c:pt>
                <c:pt idx="52">
                  <c:v>0.7385522139942573</c:v>
                </c:pt>
                <c:pt idx="53">
                  <c:v>0.73492519268550704</c:v>
                </c:pt>
                <c:pt idx="54">
                  <c:v>0.7326583043675382</c:v>
                </c:pt>
                <c:pt idx="55">
                  <c:v>0.73099591960102772</c:v>
                </c:pt>
                <c:pt idx="56">
                  <c:v>0.72963578661024642</c:v>
                </c:pt>
                <c:pt idx="57">
                  <c:v>0.72918240894665254</c:v>
                </c:pt>
                <c:pt idx="58">
                  <c:v>0.72888015717092347</c:v>
                </c:pt>
                <c:pt idx="59">
                  <c:v>0.72857790539519418</c:v>
                </c:pt>
                <c:pt idx="60">
                  <c:v>0.72782227595587123</c:v>
                </c:pt>
                <c:pt idx="61">
                  <c:v>0.72570651352576698</c:v>
                </c:pt>
                <c:pt idx="62">
                  <c:v>0.72449750642285027</c:v>
                </c:pt>
                <c:pt idx="63">
                  <c:v>0.72419525464712109</c:v>
                </c:pt>
                <c:pt idx="64">
                  <c:v>0.72389300287139191</c:v>
                </c:pt>
                <c:pt idx="65">
                  <c:v>0.72207949221701684</c:v>
                </c:pt>
                <c:pt idx="66">
                  <c:v>0.72071935922623553</c:v>
                </c:pt>
                <c:pt idx="67">
                  <c:v>0.72041710745050636</c:v>
                </c:pt>
                <c:pt idx="68">
                  <c:v>0.72011485567477707</c:v>
                </c:pt>
                <c:pt idx="69">
                  <c:v>0.71724346380534998</c:v>
                </c:pt>
                <c:pt idx="70">
                  <c:v>0.71663896025389151</c:v>
                </c:pt>
                <c:pt idx="71">
                  <c:v>0.71452319782378726</c:v>
                </c:pt>
                <c:pt idx="72">
                  <c:v>0.71286081305727678</c:v>
                </c:pt>
                <c:pt idx="73">
                  <c:v>0.71270968716941219</c:v>
                </c:pt>
                <c:pt idx="74">
                  <c:v>0.71255856128154749</c:v>
                </c:pt>
                <c:pt idx="75">
                  <c:v>0.71150068006649547</c:v>
                </c:pt>
                <c:pt idx="76">
                  <c:v>0.71104730240290159</c:v>
                </c:pt>
                <c:pt idx="77">
                  <c:v>0.70847816230920357</c:v>
                </c:pt>
                <c:pt idx="78">
                  <c:v>0.70832703642133898</c:v>
                </c:pt>
                <c:pt idx="79">
                  <c:v>0.70802478464560992</c:v>
                </c:pt>
                <c:pt idx="80">
                  <c:v>0.70787365875774522</c:v>
                </c:pt>
                <c:pt idx="81">
                  <c:v>0.70636239987909932</c:v>
                </c:pt>
                <c:pt idx="82">
                  <c:v>0.70590902221550555</c:v>
                </c:pt>
                <c:pt idx="83">
                  <c:v>0.70485114100045343</c:v>
                </c:pt>
                <c:pt idx="84">
                  <c:v>0.70454888922472425</c:v>
                </c:pt>
                <c:pt idx="85">
                  <c:v>0.70167749735529694</c:v>
                </c:pt>
                <c:pt idx="86">
                  <c:v>0.70107299380383858</c:v>
                </c:pt>
                <c:pt idx="87">
                  <c:v>0.70061961614024493</c:v>
                </c:pt>
                <c:pt idx="88">
                  <c:v>0.69956173492519269</c:v>
                </c:pt>
                <c:pt idx="89">
                  <c:v>0.69925948314946351</c:v>
                </c:pt>
                <c:pt idx="90">
                  <c:v>0.6980504760465468</c:v>
                </c:pt>
                <c:pt idx="91">
                  <c:v>0.69669034305576549</c:v>
                </c:pt>
                <c:pt idx="92">
                  <c:v>0.6965392171679009</c:v>
                </c:pt>
                <c:pt idx="93">
                  <c:v>0.69578358772857796</c:v>
                </c:pt>
                <c:pt idx="94">
                  <c:v>0.69563246184071337</c:v>
                </c:pt>
                <c:pt idx="95">
                  <c:v>0.69563246184071337</c:v>
                </c:pt>
                <c:pt idx="96">
                  <c:v>0.69457458062566124</c:v>
                </c:pt>
                <c:pt idx="97">
                  <c:v>0.69427232884993195</c:v>
                </c:pt>
                <c:pt idx="98">
                  <c:v>0.69397007707420288</c:v>
                </c:pt>
                <c:pt idx="99">
                  <c:v>0.69321444763487994</c:v>
                </c:pt>
                <c:pt idx="100">
                  <c:v>0.69200544053196311</c:v>
                </c:pt>
                <c:pt idx="101">
                  <c:v>0.69170318875623393</c:v>
                </c:pt>
                <c:pt idx="102">
                  <c:v>0.69049418165331722</c:v>
                </c:pt>
                <c:pt idx="103">
                  <c:v>0.68837841922321297</c:v>
                </c:pt>
                <c:pt idx="104">
                  <c:v>0.68807616744748379</c:v>
                </c:pt>
                <c:pt idx="105">
                  <c:v>0.6879250415596192</c:v>
                </c:pt>
                <c:pt idx="106">
                  <c:v>0.685053649690192</c:v>
                </c:pt>
                <c:pt idx="107">
                  <c:v>0.68414689436300447</c:v>
                </c:pt>
                <c:pt idx="108">
                  <c:v>0.68172888015717092</c:v>
                </c:pt>
                <c:pt idx="109">
                  <c:v>0.68157775426930645</c:v>
                </c:pt>
                <c:pt idx="110">
                  <c:v>0.68097325071784798</c:v>
                </c:pt>
                <c:pt idx="111">
                  <c:v>0.68097325071784798</c:v>
                </c:pt>
                <c:pt idx="112">
                  <c:v>0.68067099894211891</c:v>
                </c:pt>
                <c:pt idx="113">
                  <c:v>0.67946199183920208</c:v>
                </c:pt>
                <c:pt idx="114">
                  <c:v>0.67946199183920208</c:v>
                </c:pt>
                <c:pt idx="115">
                  <c:v>0.6777996070726916</c:v>
                </c:pt>
                <c:pt idx="116">
                  <c:v>0.67659059996977489</c:v>
                </c:pt>
                <c:pt idx="117">
                  <c:v>0.67598609641831642</c:v>
                </c:pt>
                <c:pt idx="118">
                  <c:v>0.67583497053045194</c:v>
                </c:pt>
                <c:pt idx="119">
                  <c:v>0.67583497053045194</c:v>
                </c:pt>
                <c:pt idx="120">
                  <c:v>0.67568384464258735</c:v>
                </c:pt>
                <c:pt idx="121">
                  <c:v>0.67477708931539981</c:v>
                </c:pt>
                <c:pt idx="122">
                  <c:v>0.67432371165180593</c:v>
                </c:pt>
                <c:pt idx="123">
                  <c:v>0.67387033398821228</c:v>
                </c:pt>
                <c:pt idx="124">
                  <c:v>0.67387033398821228</c:v>
                </c:pt>
                <c:pt idx="125">
                  <c:v>0.67311470454888933</c:v>
                </c:pt>
                <c:pt idx="126">
                  <c:v>0.67175457155810792</c:v>
                </c:pt>
                <c:pt idx="127">
                  <c:v>0.67175457155810792</c:v>
                </c:pt>
                <c:pt idx="128">
                  <c:v>0.67130119389451415</c:v>
                </c:pt>
                <c:pt idx="129">
                  <c:v>0.67115006800664956</c:v>
                </c:pt>
                <c:pt idx="130">
                  <c:v>0.67084781623092038</c:v>
                </c:pt>
                <c:pt idx="131">
                  <c:v>0.67069669034305579</c:v>
                </c:pt>
                <c:pt idx="132">
                  <c:v>0.67009218679159743</c:v>
                </c:pt>
                <c:pt idx="133">
                  <c:v>0.66978993501586825</c:v>
                </c:pt>
                <c:pt idx="134">
                  <c:v>0.66888317968868072</c:v>
                </c:pt>
                <c:pt idx="135">
                  <c:v>0.66827867613722236</c:v>
                </c:pt>
                <c:pt idx="136">
                  <c:v>0.66555841015565975</c:v>
                </c:pt>
                <c:pt idx="137">
                  <c:v>0.66208251473477409</c:v>
                </c:pt>
                <c:pt idx="138">
                  <c:v>0.66117575940758655</c:v>
                </c:pt>
                <c:pt idx="139">
                  <c:v>0.6604201299682636</c:v>
                </c:pt>
                <c:pt idx="140">
                  <c:v>0.65996675230466983</c:v>
                </c:pt>
                <c:pt idx="141">
                  <c:v>0.65981562641680525</c:v>
                </c:pt>
                <c:pt idx="142">
                  <c:v>0.6590599969774823</c:v>
                </c:pt>
                <c:pt idx="143">
                  <c:v>0.65724648632310723</c:v>
                </c:pt>
                <c:pt idx="144">
                  <c:v>0.65573522744446133</c:v>
                </c:pt>
                <c:pt idx="145">
                  <c:v>0.65558410155659674</c:v>
                </c:pt>
                <c:pt idx="146">
                  <c:v>0.65513072389300286</c:v>
                </c:pt>
                <c:pt idx="147">
                  <c:v>0.65497959800513839</c:v>
                </c:pt>
                <c:pt idx="148">
                  <c:v>0.65361946501435697</c:v>
                </c:pt>
                <c:pt idx="149">
                  <c:v>0.6531660873507632</c:v>
                </c:pt>
                <c:pt idx="150">
                  <c:v>0.65286383557503402</c:v>
                </c:pt>
                <c:pt idx="151">
                  <c:v>0.65241045791144026</c:v>
                </c:pt>
                <c:pt idx="152">
                  <c:v>0.6518059543599819</c:v>
                </c:pt>
                <c:pt idx="153">
                  <c:v>0.65165482847211731</c:v>
                </c:pt>
                <c:pt idx="154">
                  <c:v>0.65150370258425272</c:v>
                </c:pt>
                <c:pt idx="155">
                  <c:v>0.65135257669638813</c:v>
                </c:pt>
                <c:pt idx="156">
                  <c:v>0.64953906604201306</c:v>
                </c:pt>
                <c:pt idx="157">
                  <c:v>0.64802780716336716</c:v>
                </c:pt>
                <c:pt idx="158">
                  <c:v>0.64787668127550258</c:v>
                </c:pt>
                <c:pt idx="159">
                  <c:v>0.64696992594831493</c:v>
                </c:pt>
                <c:pt idx="160">
                  <c:v>0.64681880006045034</c:v>
                </c:pt>
                <c:pt idx="161">
                  <c:v>0.64651654828472127</c:v>
                </c:pt>
                <c:pt idx="162">
                  <c:v>0.64606317062112739</c:v>
                </c:pt>
                <c:pt idx="163">
                  <c:v>0.64470303763034609</c:v>
                </c:pt>
                <c:pt idx="164">
                  <c:v>0.64440078585461691</c:v>
                </c:pt>
                <c:pt idx="165">
                  <c:v>0.64440078585461691</c:v>
                </c:pt>
                <c:pt idx="166">
                  <c:v>0.64349403052742937</c:v>
                </c:pt>
                <c:pt idx="167">
                  <c:v>0.64349403052742937</c:v>
                </c:pt>
                <c:pt idx="168">
                  <c:v>0.64334290463956478</c:v>
                </c:pt>
                <c:pt idx="169">
                  <c:v>0.64122714220946053</c:v>
                </c:pt>
                <c:pt idx="170">
                  <c:v>0.6401692609944083</c:v>
                </c:pt>
                <c:pt idx="171">
                  <c:v>0.63986700921867923</c:v>
                </c:pt>
                <c:pt idx="172">
                  <c:v>0.63941363155508535</c:v>
                </c:pt>
                <c:pt idx="173">
                  <c:v>0.63850687622789781</c:v>
                </c:pt>
                <c:pt idx="174">
                  <c:v>0.63820462445216875</c:v>
                </c:pt>
                <c:pt idx="175">
                  <c:v>0.63669336557352285</c:v>
                </c:pt>
                <c:pt idx="176">
                  <c:v>0.63563548435847061</c:v>
                </c:pt>
                <c:pt idx="177">
                  <c:v>0.63472872903128308</c:v>
                </c:pt>
                <c:pt idx="178">
                  <c:v>0.63457760314341849</c:v>
                </c:pt>
                <c:pt idx="179">
                  <c:v>0.63291521837690801</c:v>
                </c:pt>
                <c:pt idx="180">
                  <c:v>0.63261296660117883</c:v>
                </c:pt>
                <c:pt idx="181">
                  <c:v>0.63200846304972047</c:v>
                </c:pt>
                <c:pt idx="182">
                  <c:v>0.63200846304972047</c:v>
                </c:pt>
                <c:pt idx="183">
                  <c:v>0.6315550853861267</c:v>
                </c:pt>
                <c:pt idx="184">
                  <c:v>0.63140395949826211</c:v>
                </c:pt>
                <c:pt idx="185">
                  <c:v>0.63140395949826211</c:v>
                </c:pt>
                <c:pt idx="186">
                  <c:v>0.63140395949826211</c:v>
                </c:pt>
                <c:pt idx="187">
                  <c:v>0.62989270061961622</c:v>
                </c:pt>
                <c:pt idx="188">
                  <c:v>0.62989270061961622</c:v>
                </c:pt>
                <c:pt idx="189">
                  <c:v>0.62959044884388704</c:v>
                </c:pt>
                <c:pt idx="190">
                  <c:v>0.62928819706815786</c:v>
                </c:pt>
                <c:pt idx="191">
                  <c:v>0.62792806407737645</c:v>
                </c:pt>
                <c:pt idx="192">
                  <c:v>0.62671905697445984</c:v>
                </c:pt>
                <c:pt idx="193">
                  <c:v>0.62671905697445984</c:v>
                </c:pt>
                <c:pt idx="194">
                  <c:v>0.62641680519873055</c:v>
                </c:pt>
                <c:pt idx="195">
                  <c:v>0.62626567931086596</c:v>
                </c:pt>
                <c:pt idx="196">
                  <c:v>0.62611455342300137</c:v>
                </c:pt>
                <c:pt idx="197">
                  <c:v>0.62566117575940761</c:v>
                </c:pt>
                <c:pt idx="198">
                  <c:v>0.62520779809581384</c:v>
                </c:pt>
                <c:pt idx="199">
                  <c:v>0.62475442043222007</c:v>
                </c:pt>
                <c:pt idx="200">
                  <c:v>0.62278978388998041</c:v>
                </c:pt>
                <c:pt idx="201">
                  <c:v>0.62203415445065746</c:v>
                </c:pt>
                <c:pt idx="202">
                  <c:v>0.62173190267492828</c:v>
                </c:pt>
                <c:pt idx="203">
                  <c:v>0.6214296508991991</c:v>
                </c:pt>
                <c:pt idx="204">
                  <c:v>0.62127852501133451</c:v>
                </c:pt>
                <c:pt idx="205">
                  <c:v>0.62067402145987616</c:v>
                </c:pt>
                <c:pt idx="206">
                  <c:v>0.62037176968414687</c:v>
                </c:pt>
                <c:pt idx="207">
                  <c:v>0.62022064379628228</c:v>
                </c:pt>
                <c:pt idx="208">
                  <c:v>0.61991839202055321</c:v>
                </c:pt>
                <c:pt idx="209">
                  <c:v>0.61886051080550097</c:v>
                </c:pt>
                <c:pt idx="210">
                  <c:v>0.61765150370258426</c:v>
                </c:pt>
                <c:pt idx="211">
                  <c:v>0.61644249659966754</c:v>
                </c:pt>
                <c:pt idx="212">
                  <c:v>0.61644249659966754</c:v>
                </c:pt>
                <c:pt idx="213">
                  <c:v>0.61629137071180295</c:v>
                </c:pt>
                <c:pt idx="214">
                  <c:v>0.61493123772102165</c:v>
                </c:pt>
                <c:pt idx="215">
                  <c:v>0.61447786005742788</c:v>
                </c:pt>
                <c:pt idx="216">
                  <c:v>0.61387335650596953</c:v>
                </c:pt>
                <c:pt idx="217">
                  <c:v>0.61357110473024035</c:v>
                </c:pt>
                <c:pt idx="218">
                  <c:v>0.61341997884237576</c:v>
                </c:pt>
                <c:pt idx="219">
                  <c:v>0.61266434940305281</c:v>
                </c:pt>
                <c:pt idx="220">
                  <c:v>0.61266434940305281</c:v>
                </c:pt>
                <c:pt idx="221">
                  <c:v>0.61251322351518822</c:v>
                </c:pt>
                <c:pt idx="222">
                  <c:v>0.61205984585159445</c:v>
                </c:pt>
                <c:pt idx="223">
                  <c:v>0.61130421641227151</c:v>
                </c:pt>
                <c:pt idx="224">
                  <c:v>0.61085083874867774</c:v>
                </c:pt>
                <c:pt idx="225">
                  <c:v>0.61069971286081315</c:v>
                </c:pt>
                <c:pt idx="226">
                  <c:v>0.61039746108508386</c:v>
                </c:pt>
                <c:pt idx="227">
                  <c:v>0.6099440834214902</c:v>
                </c:pt>
                <c:pt idx="228">
                  <c:v>0.60979295753362561</c:v>
                </c:pt>
                <c:pt idx="229">
                  <c:v>0.60979295753362561</c:v>
                </c:pt>
                <c:pt idx="230">
                  <c:v>0.60964183164576091</c:v>
                </c:pt>
                <c:pt idx="231">
                  <c:v>0.60903732809430267</c:v>
                </c:pt>
                <c:pt idx="232">
                  <c:v>0.60797944687925043</c:v>
                </c:pt>
                <c:pt idx="233">
                  <c:v>0.60737494332779207</c:v>
                </c:pt>
                <c:pt idx="234">
                  <c:v>0.60722381743992748</c:v>
                </c:pt>
                <c:pt idx="235">
                  <c:v>0.60677043977633371</c:v>
                </c:pt>
                <c:pt idx="236">
                  <c:v>0.60661931388846912</c:v>
                </c:pt>
                <c:pt idx="237">
                  <c:v>0.60631706211273995</c:v>
                </c:pt>
                <c:pt idx="238">
                  <c:v>0.60571255856128159</c:v>
                </c:pt>
                <c:pt idx="239">
                  <c:v>0.60525918089768782</c:v>
                </c:pt>
                <c:pt idx="240">
                  <c:v>0.60405017379477111</c:v>
                </c:pt>
                <c:pt idx="241">
                  <c:v>0.60299229257971898</c:v>
                </c:pt>
                <c:pt idx="242">
                  <c:v>0.60253891491612521</c:v>
                </c:pt>
                <c:pt idx="243">
                  <c:v>0.60208553725253133</c:v>
                </c:pt>
                <c:pt idx="244">
                  <c:v>0.60057427837388544</c:v>
                </c:pt>
                <c:pt idx="245">
                  <c:v>0.60012090071029167</c:v>
                </c:pt>
                <c:pt idx="246">
                  <c:v>0.59996977482242719</c:v>
                </c:pt>
                <c:pt idx="247">
                  <c:v>0.59981864893456249</c:v>
                </c:pt>
                <c:pt idx="248">
                  <c:v>0.59921414538310425</c:v>
                </c:pt>
                <c:pt idx="249">
                  <c:v>0.59891189360737496</c:v>
                </c:pt>
                <c:pt idx="250">
                  <c:v>0.59815626416805201</c:v>
                </c:pt>
                <c:pt idx="251">
                  <c:v>0.59709838295299988</c:v>
                </c:pt>
                <c:pt idx="252">
                  <c:v>0.59573824996221858</c:v>
                </c:pt>
                <c:pt idx="253">
                  <c:v>0.59558712407435399</c:v>
                </c:pt>
                <c:pt idx="254">
                  <c:v>0.59558712407435399</c:v>
                </c:pt>
                <c:pt idx="255">
                  <c:v>0.59483149463503104</c:v>
                </c:pt>
                <c:pt idx="256">
                  <c:v>0.59422699108357269</c:v>
                </c:pt>
                <c:pt idx="257">
                  <c:v>0.59392473930784351</c:v>
                </c:pt>
                <c:pt idx="258">
                  <c:v>0.59392473930784351</c:v>
                </c:pt>
                <c:pt idx="259">
                  <c:v>0.59347136164424974</c:v>
                </c:pt>
                <c:pt idx="260">
                  <c:v>0.59332023575638515</c:v>
                </c:pt>
                <c:pt idx="261">
                  <c:v>0.59316910986852056</c:v>
                </c:pt>
                <c:pt idx="262">
                  <c:v>0.59286685809279127</c:v>
                </c:pt>
                <c:pt idx="263">
                  <c:v>0.59271573220492668</c:v>
                </c:pt>
                <c:pt idx="264">
                  <c:v>0.5925646063170622</c:v>
                </c:pt>
                <c:pt idx="265">
                  <c:v>0.59165785098987467</c:v>
                </c:pt>
                <c:pt idx="266">
                  <c:v>0.59150672510201008</c:v>
                </c:pt>
                <c:pt idx="267">
                  <c:v>0.59120447332628079</c:v>
                </c:pt>
                <c:pt idx="268">
                  <c:v>0.59090222155055172</c:v>
                </c:pt>
                <c:pt idx="269">
                  <c:v>0.59029771799909325</c:v>
                </c:pt>
                <c:pt idx="270">
                  <c:v>0.58999546622336418</c:v>
                </c:pt>
                <c:pt idx="271">
                  <c:v>0.58954208855977031</c:v>
                </c:pt>
                <c:pt idx="272">
                  <c:v>0.58939096267190572</c:v>
                </c:pt>
                <c:pt idx="273">
                  <c:v>0.58923983678404124</c:v>
                </c:pt>
                <c:pt idx="274">
                  <c:v>0.58893758500831195</c:v>
                </c:pt>
                <c:pt idx="275">
                  <c:v>0.58833308145685359</c:v>
                </c:pt>
                <c:pt idx="276">
                  <c:v>0.58833308145685359</c:v>
                </c:pt>
                <c:pt idx="277">
                  <c:v>0.58833308145685359</c:v>
                </c:pt>
                <c:pt idx="278">
                  <c:v>0.588181955568989</c:v>
                </c:pt>
                <c:pt idx="279">
                  <c:v>0.58803082968112441</c:v>
                </c:pt>
                <c:pt idx="280">
                  <c:v>0.58803082968112441</c:v>
                </c:pt>
                <c:pt idx="281">
                  <c:v>0.58697294846607229</c:v>
                </c:pt>
                <c:pt idx="282">
                  <c:v>0.58636844491461393</c:v>
                </c:pt>
                <c:pt idx="283">
                  <c:v>0.58576394136315557</c:v>
                </c:pt>
                <c:pt idx="284">
                  <c:v>0.58546168958742639</c:v>
                </c:pt>
                <c:pt idx="285">
                  <c:v>0.58531056369956169</c:v>
                </c:pt>
                <c:pt idx="286">
                  <c:v>0.58531056369956169</c:v>
                </c:pt>
                <c:pt idx="287">
                  <c:v>0.58531056369956169</c:v>
                </c:pt>
                <c:pt idx="288">
                  <c:v>0.58515943781169721</c:v>
                </c:pt>
                <c:pt idx="289">
                  <c:v>0.58485718603596804</c:v>
                </c:pt>
                <c:pt idx="290">
                  <c:v>0.58455493426023875</c:v>
                </c:pt>
                <c:pt idx="291">
                  <c:v>0.58455493426023875</c:v>
                </c:pt>
                <c:pt idx="292">
                  <c:v>0.58440380837237416</c:v>
                </c:pt>
                <c:pt idx="293">
                  <c:v>0.58410155659664509</c:v>
                </c:pt>
                <c:pt idx="294">
                  <c:v>0.5839504307087805</c:v>
                </c:pt>
                <c:pt idx="295">
                  <c:v>0.5839504307087805</c:v>
                </c:pt>
                <c:pt idx="296">
                  <c:v>0.5837993048209158</c:v>
                </c:pt>
                <c:pt idx="297">
                  <c:v>0.58304367538159285</c:v>
                </c:pt>
                <c:pt idx="298">
                  <c:v>0.58228804594226991</c:v>
                </c:pt>
                <c:pt idx="299">
                  <c:v>0.58213692005440532</c:v>
                </c:pt>
                <c:pt idx="300">
                  <c:v>0.58213692005440532</c:v>
                </c:pt>
                <c:pt idx="301">
                  <c:v>0.58198579416654073</c:v>
                </c:pt>
                <c:pt idx="302">
                  <c:v>0.58168354239081166</c:v>
                </c:pt>
                <c:pt idx="303">
                  <c:v>0.58138129061508237</c:v>
                </c:pt>
                <c:pt idx="304">
                  <c:v>0.58077678706362401</c:v>
                </c:pt>
                <c:pt idx="305">
                  <c:v>0.58062566117575942</c:v>
                </c:pt>
                <c:pt idx="306">
                  <c:v>0.58047453528789483</c:v>
                </c:pt>
                <c:pt idx="307">
                  <c:v>0.58047453528789483</c:v>
                </c:pt>
                <c:pt idx="308">
                  <c:v>0.58002115762430106</c:v>
                </c:pt>
                <c:pt idx="309">
                  <c:v>0.58002115762430106</c:v>
                </c:pt>
                <c:pt idx="310">
                  <c:v>0.57911440229711353</c:v>
                </c:pt>
                <c:pt idx="311">
                  <c:v>0.57850989874565517</c:v>
                </c:pt>
                <c:pt idx="312">
                  <c:v>0.57850989874565517</c:v>
                </c:pt>
                <c:pt idx="313">
                  <c:v>0.5780565210820614</c:v>
                </c:pt>
                <c:pt idx="314">
                  <c:v>0.57730089164273846</c:v>
                </c:pt>
                <c:pt idx="315">
                  <c:v>0.57714976575487387</c:v>
                </c:pt>
                <c:pt idx="316">
                  <c:v>0.57714976575487387</c:v>
                </c:pt>
                <c:pt idx="317">
                  <c:v>0.57684751397914469</c:v>
                </c:pt>
                <c:pt idx="318">
                  <c:v>0.57654526220341551</c:v>
                </c:pt>
                <c:pt idx="319">
                  <c:v>0.57654526220341551</c:v>
                </c:pt>
                <c:pt idx="320">
                  <c:v>0.57533625510049868</c:v>
                </c:pt>
                <c:pt idx="321">
                  <c:v>0.57382499622185279</c:v>
                </c:pt>
                <c:pt idx="322">
                  <c:v>0.57337161855825913</c:v>
                </c:pt>
                <c:pt idx="323">
                  <c:v>0.57337161855825913</c:v>
                </c:pt>
                <c:pt idx="324">
                  <c:v>0.57276711500680066</c:v>
                </c:pt>
                <c:pt idx="325">
                  <c:v>0.57201148556747772</c:v>
                </c:pt>
                <c:pt idx="326">
                  <c:v>0.57155810790388395</c:v>
                </c:pt>
                <c:pt idx="327">
                  <c:v>0.57155810790388395</c:v>
                </c:pt>
                <c:pt idx="328">
                  <c:v>0.57125585612815477</c:v>
                </c:pt>
                <c:pt idx="329">
                  <c:v>0.570802478464561</c:v>
                </c:pt>
                <c:pt idx="330">
                  <c:v>0.56898896781018593</c:v>
                </c:pt>
                <c:pt idx="331">
                  <c:v>0.5679310865951338</c:v>
                </c:pt>
                <c:pt idx="332">
                  <c:v>0.56777996070726922</c:v>
                </c:pt>
                <c:pt idx="333">
                  <c:v>0.56747770893154004</c:v>
                </c:pt>
                <c:pt idx="334">
                  <c:v>0.56732658304367545</c:v>
                </c:pt>
                <c:pt idx="335">
                  <c:v>0.56732658304367545</c:v>
                </c:pt>
                <c:pt idx="336">
                  <c:v>0.56717545715581086</c:v>
                </c:pt>
                <c:pt idx="337">
                  <c:v>0.56672207949221709</c:v>
                </c:pt>
                <c:pt idx="338">
                  <c:v>0.56641982771648791</c:v>
                </c:pt>
                <c:pt idx="339">
                  <c:v>0.56611757594075862</c:v>
                </c:pt>
                <c:pt idx="340">
                  <c:v>0.56596645005289414</c:v>
                </c:pt>
                <c:pt idx="341">
                  <c:v>0.56566419827716496</c:v>
                </c:pt>
                <c:pt idx="342">
                  <c:v>0.56566419827716496</c:v>
                </c:pt>
                <c:pt idx="343">
                  <c:v>0.56551307238930026</c:v>
                </c:pt>
                <c:pt idx="344">
                  <c:v>0.56551307238930026</c:v>
                </c:pt>
                <c:pt idx="345">
                  <c:v>0.5652108206135712</c:v>
                </c:pt>
                <c:pt idx="346">
                  <c:v>0.56460631706211273</c:v>
                </c:pt>
                <c:pt idx="347">
                  <c:v>0.56385068762278978</c:v>
                </c:pt>
                <c:pt idx="348">
                  <c:v>0.56369956173492519</c:v>
                </c:pt>
                <c:pt idx="349">
                  <c:v>0.56309505818346683</c:v>
                </c:pt>
                <c:pt idx="350">
                  <c:v>0.56309505818346683</c:v>
                </c:pt>
                <c:pt idx="351">
                  <c:v>0.56294393229560225</c:v>
                </c:pt>
                <c:pt idx="352">
                  <c:v>0.56294393229560225</c:v>
                </c:pt>
                <c:pt idx="353">
                  <c:v>0.56279280640773766</c:v>
                </c:pt>
                <c:pt idx="354">
                  <c:v>0.56052591808976882</c:v>
                </c:pt>
                <c:pt idx="355">
                  <c:v>0.55977028865044587</c:v>
                </c:pt>
                <c:pt idx="356">
                  <c:v>0.5593169109868521</c:v>
                </c:pt>
                <c:pt idx="357">
                  <c:v>0.55886353332325833</c:v>
                </c:pt>
                <c:pt idx="358">
                  <c:v>0.55841015565966456</c:v>
                </c:pt>
                <c:pt idx="359">
                  <c:v>0.55795677799607069</c:v>
                </c:pt>
                <c:pt idx="360">
                  <c:v>0.55795677799607069</c:v>
                </c:pt>
                <c:pt idx="361">
                  <c:v>0.55765452622034162</c:v>
                </c:pt>
                <c:pt idx="362">
                  <c:v>0.55750340033247703</c:v>
                </c:pt>
                <c:pt idx="363">
                  <c:v>0.55674777089315408</c:v>
                </c:pt>
                <c:pt idx="364">
                  <c:v>0.5564455191174249</c:v>
                </c:pt>
                <c:pt idx="365">
                  <c:v>0.5562943932295602</c:v>
                </c:pt>
                <c:pt idx="366">
                  <c:v>0.55614326734169561</c:v>
                </c:pt>
                <c:pt idx="367">
                  <c:v>0.55553876379023726</c:v>
                </c:pt>
                <c:pt idx="368">
                  <c:v>0.55553876379023726</c:v>
                </c:pt>
                <c:pt idx="369">
                  <c:v>0.55448088257518513</c:v>
                </c:pt>
                <c:pt idx="370">
                  <c:v>0.55387637902372677</c:v>
                </c:pt>
                <c:pt idx="371">
                  <c:v>0.55327187547226842</c:v>
                </c:pt>
                <c:pt idx="372">
                  <c:v>0.55312074958440383</c:v>
                </c:pt>
                <c:pt idx="373">
                  <c:v>0.55251624603294547</c:v>
                </c:pt>
                <c:pt idx="374">
                  <c:v>0.55115611304216416</c:v>
                </c:pt>
                <c:pt idx="375">
                  <c:v>0.55100498715429957</c:v>
                </c:pt>
                <c:pt idx="376">
                  <c:v>0.55055160949070581</c:v>
                </c:pt>
                <c:pt idx="377">
                  <c:v>0.55040048360284122</c:v>
                </c:pt>
                <c:pt idx="378">
                  <c:v>0.55024935771497663</c:v>
                </c:pt>
                <c:pt idx="379">
                  <c:v>0.54994710593924745</c:v>
                </c:pt>
                <c:pt idx="380">
                  <c:v>0.54934260238778909</c:v>
                </c:pt>
                <c:pt idx="381">
                  <c:v>0.5491914764999245</c:v>
                </c:pt>
                <c:pt idx="382">
                  <c:v>0.5491914764999245</c:v>
                </c:pt>
                <c:pt idx="383">
                  <c:v>0.54888922472419532</c:v>
                </c:pt>
                <c:pt idx="384">
                  <c:v>0.54873809883633062</c:v>
                </c:pt>
                <c:pt idx="385">
                  <c:v>0.54798246939700768</c:v>
                </c:pt>
                <c:pt idx="386">
                  <c:v>0.54798246939700768</c:v>
                </c:pt>
                <c:pt idx="387">
                  <c:v>0.54722683995768473</c:v>
                </c:pt>
                <c:pt idx="388">
                  <c:v>0.54662233640622648</c:v>
                </c:pt>
                <c:pt idx="389">
                  <c:v>0.54662233640622648</c:v>
                </c:pt>
                <c:pt idx="390">
                  <c:v>0.54647121051836178</c:v>
                </c:pt>
                <c:pt idx="391">
                  <c:v>0.54601783285476813</c:v>
                </c:pt>
                <c:pt idx="392">
                  <c:v>0.54586670696690354</c:v>
                </c:pt>
                <c:pt idx="393">
                  <c:v>0.54541332930330966</c:v>
                </c:pt>
                <c:pt idx="394">
                  <c:v>0.54526220341544507</c:v>
                </c:pt>
                <c:pt idx="395">
                  <c:v>0.54526220341544507</c:v>
                </c:pt>
                <c:pt idx="396">
                  <c:v>0.54511107752758059</c:v>
                </c:pt>
                <c:pt idx="397">
                  <c:v>0.54495995163971589</c:v>
                </c:pt>
                <c:pt idx="398">
                  <c:v>0.5448088257518513</c:v>
                </c:pt>
                <c:pt idx="399">
                  <c:v>0.54450657397612212</c:v>
                </c:pt>
                <c:pt idx="400">
                  <c:v>0.54405319631252835</c:v>
                </c:pt>
                <c:pt idx="401">
                  <c:v>0.54405319631252835</c:v>
                </c:pt>
                <c:pt idx="402">
                  <c:v>0.54390207042466376</c:v>
                </c:pt>
                <c:pt idx="403">
                  <c:v>0.54359981864893459</c:v>
                </c:pt>
                <c:pt idx="404">
                  <c:v>0.54344869276107</c:v>
                </c:pt>
                <c:pt idx="405">
                  <c:v>0.54329756687320541</c:v>
                </c:pt>
                <c:pt idx="406">
                  <c:v>0.54299531509747623</c:v>
                </c:pt>
                <c:pt idx="407">
                  <c:v>0.54254193743388246</c:v>
                </c:pt>
                <c:pt idx="408">
                  <c:v>0.54239081154601787</c:v>
                </c:pt>
                <c:pt idx="409">
                  <c:v>0.54148405621883033</c:v>
                </c:pt>
                <c:pt idx="410">
                  <c:v>0.54133293033096574</c:v>
                </c:pt>
                <c:pt idx="411">
                  <c:v>0.54118180444310116</c:v>
                </c:pt>
                <c:pt idx="412">
                  <c:v>0.54072842677950739</c:v>
                </c:pt>
                <c:pt idx="413">
                  <c:v>0.54012392322804903</c:v>
                </c:pt>
                <c:pt idx="414">
                  <c:v>0.53982167145231985</c:v>
                </c:pt>
                <c:pt idx="415">
                  <c:v>0.53967054556445515</c:v>
                </c:pt>
                <c:pt idx="416">
                  <c:v>0.5390660420129969</c:v>
                </c:pt>
                <c:pt idx="417">
                  <c:v>0.5390660420129969</c:v>
                </c:pt>
                <c:pt idx="418">
                  <c:v>0.53861266434940314</c:v>
                </c:pt>
                <c:pt idx="419">
                  <c:v>0.53831041257367396</c:v>
                </c:pt>
                <c:pt idx="420">
                  <c:v>0.53815928668580937</c:v>
                </c:pt>
                <c:pt idx="421">
                  <c:v>0.5377059090222156</c:v>
                </c:pt>
                <c:pt idx="422">
                  <c:v>0.53740365724648642</c:v>
                </c:pt>
                <c:pt idx="423">
                  <c:v>0.53740365724648642</c:v>
                </c:pt>
                <c:pt idx="424">
                  <c:v>0.53695027958289254</c:v>
                </c:pt>
                <c:pt idx="425">
                  <c:v>0.53679915369502806</c:v>
                </c:pt>
                <c:pt idx="426">
                  <c:v>0.53679915369502806</c:v>
                </c:pt>
                <c:pt idx="427">
                  <c:v>0.53664802780716347</c:v>
                </c:pt>
                <c:pt idx="428">
                  <c:v>0.53634577603143418</c:v>
                </c:pt>
                <c:pt idx="429">
                  <c:v>0.53634577603143418</c:v>
                </c:pt>
                <c:pt idx="430">
                  <c:v>0.53604352425570512</c:v>
                </c:pt>
                <c:pt idx="431">
                  <c:v>0.53543902070424665</c:v>
                </c:pt>
                <c:pt idx="432">
                  <c:v>0.53528789481638206</c:v>
                </c:pt>
                <c:pt idx="433">
                  <c:v>0.5346833912649237</c:v>
                </c:pt>
                <c:pt idx="434">
                  <c:v>0.53423001360132993</c:v>
                </c:pt>
                <c:pt idx="435">
                  <c:v>0.53377663593773617</c:v>
                </c:pt>
                <c:pt idx="436">
                  <c:v>0.5333232582741424</c:v>
                </c:pt>
                <c:pt idx="437">
                  <c:v>0.53302100649841322</c:v>
                </c:pt>
                <c:pt idx="438">
                  <c:v>0.53271875472268404</c:v>
                </c:pt>
                <c:pt idx="439">
                  <c:v>0.53256762883481945</c:v>
                </c:pt>
                <c:pt idx="440">
                  <c:v>0.5318119993954965</c:v>
                </c:pt>
                <c:pt idx="441">
                  <c:v>0.53135862173190274</c:v>
                </c:pt>
                <c:pt idx="442">
                  <c:v>0.53120749584403804</c:v>
                </c:pt>
                <c:pt idx="443">
                  <c:v>0.53105636995617356</c:v>
                </c:pt>
                <c:pt idx="444">
                  <c:v>0.53075411818044438</c:v>
                </c:pt>
                <c:pt idx="445">
                  <c:v>0.53045186640471509</c:v>
                </c:pt>
                <c:pt idx="446">
                  <c:v>0.53014961462898602</c:v>
                </c:pt>
                <c:pt idx="447">
                  <c:v>0.53014961462898602</c:v>
                </c:pt>
                <c:pt idx="448">
                  <c:v>0.52999848874112143</c:v>
                </c:pt>
                <c:pt idx="449">
                  <c:v>0.52984736285325684</c:v>
                </c:pt>
                <c:pt idx="450">
                  <c:v>0.52863835575034002</c:v>
                </c:pt>
                <c:pt idx="451">
                  <c:v>0.52818497808674625</c:v>
                </c:pt>
                <c:pt idx="452">
                  <c:v>0.52818497808674625</c:v>
                </c:pt>
                <c:pt idx="453">
                  <c:v>0.52803385219888166</c:v>
                </c:pt>
                <c:pt idx="454">
                  <c:v>0.52788272631101707</c:v>
                </c:pt>
                <c:pt idx="455">
                  <c:v>0.5274293486474233</c:v>
                </c:pt>
                <c:pt idx="456">
                  <c:v>0.52682484509596506</c:v>
                </c:pt>
                <c:pt idx="457">
                  <c:v>0.52637146743237118</c:v>
                </c:pt>
                <c:pt idx="458">
                  <c:v>0.52637146743237118</c:v>
                </c:pt>
                <c:pt idx="459">
                  <c:v>0.52576696388091282</c:v>
                </c:pt>
                <c:pt idx="460">
                  <c:v>0.52561583799304823</c:v>
                </c:pt>
                <c:pt idx="461">
                  <c:v>0.52561583799304823</c:v>
                </c:pt>
                <c:pt idx="462">
                  <c:v>0.52561583799304823</c:v>
                </c:pt>
                <c:pt idx="463">
                  <c:v>0.52561583799304823</c:v>
                </c:pt>
                <c:pt idx="464">
                  <c:v>0.52561583799304823</c:v>
                </c:pt>
                <c:pt idx="465">
                  <c:v>0.52531358621731905</c:v>
                </c:pt>
                <c:pt idx="466">
                  <c:v>0.52486020855372528</c:v>
                </c:pt>
                <c:pt idx="467">
                  <c:v>0.52470908266586069</c:v>
                </c:pt>
                <c:pt idx="468">
                  <c:v>0.52440683089013151</c:v>
                </c:pt>
                <c:pt idx="469">
                  <c:v>0.52395345322653775</c:v>
                </c:pt>
                <c:pt idx="470">
                  <c:v>0.52365120145080857</c:v>
                </c:pt>
                <c:pt idx="471">
                  <c:v>0.52334894967507939</c:v>
                </c:pt>
                <c:pt idx="472">
                  <c:v>0.52334894967507939</c:v>
                </c:pt>
                <c:pt idx="473">
                  <c:v>0.52259332023575644</c:v>
                </c:pt>
                <c:pt idx="474">
                  <c:v>0.52213994257216256</c:v>
                </c:pt>
                <c:pt idx="475">
                  <c:v>0.52198881668429808</c:v>
                </c:pt>
                <c:pt idx="476">
                  <c:v>0.52138431313283962</c:v>
                </c:pt>
                <c:pt idx="477">
                  <c:v>0.52123318724497503</c:v>
                </c:pt>
                <c:pt idx="478">
                  <c:v>0.52108206135711055</c:v>
                </c:pt>
                <c:pt idx="479">
                  <c:v>0.52062868369351667</c:v>
                </c:pt>
                <c:pt idx="480">
                  <c:v>0.5188151730391416</c:v>
                </c:pt>
                <c:pt idx="481">
                  <c:v>0.5188151730391416</c:v>
                </c:pt>
                <c:pt idx="482">
                  <c:v>0.5188151730391416</c:v>
                </c:pt>
                <c:pt idx="483">
                  <c:v>0.51866404715127701</c:v>
                </c:pt>
                <c:pt idx="484">
                  <c:v>0.51851292126341253</c:v>
                </c:pt>
                <c:pt idx="485">
                  <c:v>0.51805954359981865</c:v>
                </c:pt>
                <c:pt idx="486">
                  <c:v>0.51775729182408947</c:v>
                </c:pt>
                <c:pt idx="487">
                  <c:v>0.51775729182408947</c:v>
                </c:pt>
                <c:pt idx="488">
                  <c:v>0.51775729182408947</c:v>
                </c:pt>
                <c:pt idx="489">
                  <c:v>0.51775729182408947</c:v>
                </c:pt>
                <c:pt idx="490">
                  <c:v>0.51760616593622499</c:v>
                </c:pt>
                <c:pt idx="491">
                  <c:v>0.51760616593622499</c:v>
                </c:pt>
                <c:pt idx="492">
                  <c:v>0.51745504004836029</c:v>
                </c:pt>
                <c:pt idx="493">
                  <c:v>0.51745504004836029</c:v>
                </c:pt>
                <c:pt idx="494">
                  <c:v>0.51700166238476652</c:v>
                </c:pt>
                <c:pt idx="495">
                  <c:v>0.51669941060903735</c:v>
                </c:pt>
                <c:pt idx="496">
                  <c:v>0.51624603294544358</c:v>
                </c:pt>
                <c:pt idx="497">
                  <c:v>0.51609490705757899</c:v>
                </c:pt>
                <c:pt idx="498">
                  <c:v>0.51609490705757899</c:v>
                </c:pt>
                <c:pt idx="499">
                  <c:v>0.51564152939398522</c:v>
                </c:pt>
                <c:pt idx="500">
                  <c:v>0.51533927761825604</c:v>
                </c:pt>
                <c:pt idx="501">
                  <c:v>0.51503702584252686</c:v>
                </c:pt>
                <c:pt idx="502">
                  <c:v>0.51352576696388097</c:v>
                </c:pt>
                <c:pt idx="503">
                  <c:v>0.5130723893002872</c:v>
                </c:pt>
                <c:pt idx="504">
                  <c:v>0.5129212634124225</c:v>
                </c:pt>
                <c:pt idx="505">
                  <c:v>0.51261901163669343</c:v>
                </c:pt>
                <c:pt idx="506">
                  <c:v>0.51231675986096425</c:v>
                </c:pt>
                <c:pt idx="507">
                  <c:v>0.51201450808523508</c:v>
                </c:pt>
                <c:pt idx="508">
                  <c:v>0.51186338219737049</c:v>
                </c:pt>
                <c:pt idx="509">
                  <c:v>0.51020099743086</c:v>
                </c:pt>
                <c:pt idx="510">
                  <c:v>0.50989874565513071</c:v>
                </c:pt>
                <c:pt idx="511">
                  <c:v>0.50959649387940154</c:v>
                </c:pt>
                <c:pt idx="512">
                  <c:v>0.50944536799153695</c:v>
                </c:pt>
                <c:pt idx="513">
                  <c:v>0.50944536799153695</c:v>
                </c:pt>
                <c:pt idx="514">
                  <c:v>0.50823636088862023</c:v>
                </c:pt>
                <c:pt idx="515">
                  <c:v>0.50823636088862023</c:v>
                </c:pt>
                <c:pt idx="516">
                  <c:v>0.50778298322502646</c:v>
                </c:pt>
                <c:pt idx="517">
                  <c:v>0.50778298322502646</c:v>
                </c:pt>
                <c:pt idx="518">
                  <c:v>0.50687622789783893</c:v>
                </c:pt>
                <c:pt idx="519">
                  <c:v>0.50687622789783893</c:v>
                </c:pt>
                <c:pt idx="520">
                  <c:v>0.50672510200997434</c:v>
                </c:pt>
                <c:pt idx="521">
                  <c:v>0.50657397612210975</c:v>
                </c:pt>
                <c:pt idx="522">
                  <c:v>0.50642285023424516</c:v>
                </c:pt>
                <c:pt idx="523">
                  <c:v>0.50627172434638057</c:v>
                </c:pt>
                <c:pt idx="524">
                  <c:v>0.5058183466827868</c:v>
                </c:pt>
                <c:pt idx="525">
                  <c:v>0.50566722079492221</c:v>
                </c:pt>
                <c:pt idx="526">
                  <c:v>0.50491159135559927</c:v>
                </c:pt>
                <c:pt idx="527">
                  <c:v>0.50491159135559927</c:v>
                </c:pt>
                <c:pt idx="528">
                  <c:v>0.5044582136920055</c:v>
                </c:pt>
                <c:pt idx="529">
                  <c:v>0.50430708780414091</c:v>
                </c:pt>
                <c:pt idx="530">
                  <c:v>0.50415596191627632</c:v>
                </c:pt>
                <c:pt idx="531">
                  <c:v>0.50415596191627632</c:v>
                </c:pt>
                <c:pt idx="532">
                  <c:v>0.50355145836481796</c:v>
                </c:pt>
                <c:pt idx="533">
                  <c:v>0.50340033247695337</c:v>
                </c:pt>
                <c:pt idx="534">
                  <c:v>0.50340033247695337</c:v>
                </c:pt>
                <c:pt idx="535">
                  <c:v>0.50294695481335949</c:v>
                </c:pt>
                <c:pt idx="536">
                  <c:v>0.50249357714976584</c:v>
                </c:pt>
                <c:pt idx="537">
                  <c:v>0.50234245126190114</c:v>
                </c:pt>
                <c:pt idx="538">
                  <c:v>0.50234245126190114</c:v>
                </c:pt>
                <c:pt idx="539">
                  <c:v>0.50188907359830748</c:v>
                </c:pt>
                <c:pt idx="540">
                  <c:v>0.50158682182257819</c:v>
                </c:pt>
                <c:pt idx="541">
                  <c:v>0.50113344415898453</c:v>
                </c:pt>
                <c:pt idx="542">
                  <c:v>0.50052894060752606</c:v>
                </c:pt>
                <c:pt idx="543">
                  <c:v>0.50037781471966147</c:v>
                </c:pt>
                <c:pt idx="544">
                  <c:v>0.49992443705606771</c:v>
                </c:pt>
                <c:pt idx="545">
                  <c:v>0.49977331116820312</c:v>
                </c:pt>
                <c:pt idx="546">
                  <c:v>0.49977331116820312</c:v>
                </c:pt>
                <c:pt idx="547">
                  <c:v>0.49962218528033858</c:v>
                </c:pt>
                <c:pt idx="548">
                  <c:v>0.49916880761674476</c:v>
                </c:pt>
                <c:pt idx="549">
                  <c:v>0.49901768172888017</c:v>
                </c:pt>
                <c:pt idx="550">
                  <c:v>0.49901768172888017</c:v>
                </c:pt>
                <c:pt idx="551">
                  <c:v>0.49886655584101558</c:v>
                </c:pt>
                <c:pt idx="552">
                  <c:v>0.4979598005138281</c:v>
                </c:pt>
                <c:pt idx="553">
                  <c:v>0.49765754873809886</c:v>
                </c:pt>
                <c:pt idx="554">
                  <c:v>0.49765754873809886</c:v>
                </c:pt>
                <c:pt idx="555">
                  <c:v>0.49750642285023428</c:v>
                </c:pt>
                <c:pt idx="556">
                  <c:v>0.49735529696236969</c:v>
                </c:pt>
                <c:pt idx="557">
                  <c:v>0.49735529696236969</c:v>
                </c:pt>
                <c:pt idx="558">
                  <c:v>0.49659966752304674</c:v>
                </c:pt>
                <c:pt idx="559">
                  <c:v>0.49629741574731756</c:v>
                </c:pt>
                <c:pt idx="560">
                  <c:v>0.49614628985945292</c:v>
                </c:pt>
                <c:pt idx="561">
                  <c:v>0.49508840864440085</c:v>
                </c:pt>
                <c:pt idx="562">
                  <c:v>0.49493728275653626</c:v>
                </c:pt>
                <c:pt idx="563">
                  <c:v>0.49493728275653626</c:v>
                </c:pt>
                <c:pt idx="564">
                  <c:v>0.49478615686867167</c:v>
                </c:pt>
                <c:pt idx="565">
                  <c:v>0.49418165331721331</c:v>
                </c:pt>
                <c:pt idx="566">
                  <c:v>0.49418165331721331</c:v>
                </c:pt>
                <c:pt idx="567">
                  <c:v>0.49372827565361949</c:v>
                </c:pt>
                <c:pt idx="568">
                  <c:v>0.49372827565361949</c:v>
                </c:pt>
                <c:pt idx="569">
                  <c:v>0.4935771497657549</c:v>
                </c:pt>
                <c:pt idx="570">
                  <c:v>0.49327489799002577</c:v>
                </c:pt>
                <c:pt idx="571">
                  <c:v>0.49312377210216113</c:v>
                </c:pt>
                <c:pt idx="572">
                  <c:v>0.49312377210216113</c:v>
                </c:pt>
                <c:pt idx="573">
                  <c:v>0.49251926855070283</c:v>
                </c:pt>
                <c:pt idx="574">
                  <c:v>0.49251926855070283</c:v>
                </c:pt>
                <c:pt idx="575">
                  <c:v>0.49191476499924441</c:v>
                </c:pt>
                <c:pt idx="576">
                  <c:v>0.49146138733565059</c:v>
                </c:pt>
                <c:pt idx="577">
                  <c:v>0.49146138733565059</c:v>
                </c:pt>
                <c:pt idx="578">
                  <c:v>0.49146138733565059</c:v>
                </c:pt>
                <c:pt idx="579">
                  <c:v>0.49115913555992147</c:v>
                </c:pt>
                <c:pt idx="580">
                  <c:v>0.49040350612059852</c:v>
                </c:pt>
                <c:pt idx="581">
                  <c:v>0.49025238023273393</c:v>
                </c:pt>
                <c:pt idx="582">
                  <c:v>0.49010125434486929</c:v>
                </c:pt>
                <c:pt idx="583">
                  <c:v>0.4899501284570047</c:v>
                </c:pt>
                <c:pt idx="584">
                  <c:v>0.48979900256914011</c:v>
                </c:pt>
                <c:pt idx="585">
                  <c:v>0.48964787668127557</c:v>
                </c:pt>
                <c:pt idx="586">
                  <c:v>0.48934562490554634</c:v>
                </c:pt>
                <c:pt idx="587">
                  <c:v>0.48904337312981716</c:v>
                </c:pt>
                <c:pt idx="588">
                  <c:v>0.48904337312981716</c:v>
                </c:pt>
                <c:pt idx="589">
                  <c:v>0.48904337312981716</c:v>
                </c:pt>
                <c:pt idx="590">
                  <c:v>0.48889224724195257</c:v>
                </c:pt>
                <c:pt idx="591">
                  <c:v>0.48874112135408804</c:v>
                </c:pt>
                <c:pt idx="592">
                  <c:v>0.48858999546622334</c:v>
                </c:pt>
                <c:pt idx="593">
                  <c:v>0.48858999546622334</c:v>
                </c:pt>
                <c:pt idx="594">
                  <c:v>0.4884388695783588</c:v>
                </c:pt>
                <c:pt idx="595">
                  <c:v>0.4884388695783588</c:v>
                </c:pt>
                <c:pt idx="596">
                  <c:v>0.4884388695783588</c:v>
                </c:pt>
                <c:pt idx="597">
                  <c:v>0.4884388695783588</c:v>
                </c:pt>
                <c:pt idx="598">
                  <c:v>0.48828774369049421</c:v>
                </c:pt>
                <c:pt idx="599">
                  <c:v>0.48828774369049421</c:v>
                </c:pt>
                <c:pt idx="600">
                  <c:v>0.48828774369049421</c:v>
                </c:pt>
                <c:pt idx="601">
                  <c:v>0.48813661780262962</c:v>
                </c:pt>
                <c:pt idx="602">
                  <c:v>0.48783436602690039</c:v>
                </c:pt>
                <c:pt idx="603">
                  <c:v>0.48768324013903586</c:v>
                </c:pt>
                <c:pt idx="604">
                  <c:v>0.48768324013903586</c:v>
                </c:pt>
                <c:pt idx="605">
                  <c:v>0.48753211425117127</c:v>
                </c:pt>
                <c:pt idx="606">
                  <c:v>0.48753211425117127</c:v>
                </c:pt>
                <c:pt idx="607">
                  <c:v>0.48738098836330668</c:v>
                </c:pt>
                <c:pt idx="608">
                  <c:v>0.48707873658757744</c:v>
                </c:pt>
                <c:pt idx="609">
                  <c:v>0.48677648481184832</c:v>
                </c:pt>
                <c:pt idx="610">
                  <c:v>0.48677648481184832</c:v>
                </c:pt>
                <c:pt idx="611">
                  <c:v>0.48662535892398373</c:v>
                </c:pt>
                <c:pt idx="612">
                  <c:v>0.48662535892398373</c:v>
                </c:pt>
                <c:pt idx="613">
                  <c:v>0.48662535892398373</c:v>
                </c:pt>
                <c:pt idx="614">
                  <c:v>0.4863231071482545</c:v>
                </c:pt>
                <c:pt idx="615">
                  <c:v>0.48602085537252532</c:v>
                </c:pt>
                <c:pt idx="616">
                  <c:v>0.48602085537252532</c:v>
                </c:pt>
                <c:pt idx="617">
                  <c:v>0.48511410004533784</c:v>
                </c:pt>
                <c:pt idx="618">
                  <c:v>0.48511410004533784</c:v>
                </c:pt>
                <c:pt idx="619">
                  <c:v>0.48511410004533784</c:v>
                </c:pt>
                <c:pt idx="620">
                  <c:v>0.48496297415747325</c:v>
                </c:pt>
                <c:pt idx="621">
                  <c:v>0.48466072238174401</c:v>
                </c:pt>
                <c:pt idx="622">
                  <c:v>0.48450959649387942</c:v>
                </c:pt>
                <c:pt idx="623">
                  <c:v>0.48450959649387942</c:v>
                </c:pt>
                <c:pt idx="624">
                  <c:v>0.48435847060601483</c:v>
                </c:pt>
                <c:pt idx="625">
                  <c:v>0.4842073447181503</c:v>
                </c:pt>
                <c:pt idx="626">
                  <c:v>0.4840562188302856</c:v>
                </c:pt>
                <c:pt idx="627">
                  <c:v>0.48330058939096265</c:v>
                </c:pt>
                <c:pt idx="628">
                  <c:v>0.48314946350309806</c:v>
                </c:pt>
                <c:pt idx="629">
                  <c:v>0.48299833761523353</c:v>
                </c:pt>
                <c:pt idx="630">
                  <c:v>0.48284721172736894</c:v>
                </c:pt>
                <c:pt idx="631">
                  <c:v>0.48284721172736894</c:v>
                </c:pt>
                <c:pt idx="632">
                  <c:v>0.48284721172736894</c:v>
                </c:pt>
                <c:pt idx="633">
                  <c:v>0.48239383406377512</c:v>
                </c:pt>
                <c:pt idx="634">
                  <c:v>0.48209158228804599</c:v>
                </c:pt>
                <c:pt idx="635">
                  <c:v>0.48088257518512922</c:v>
                </c:pt>
                <c:pt idx="636">
                  <c:v>0.48058032340940005</c:v>
                </c:pt>
                <c:pt idx="637">
                  <c:v>0.48058032340940005</c:v>
                </c:pt>
                <c:pt idx="638">
                  <c:v>0.48027807163367092</c:v>
                </c:pt>
                <c:pt idx="639">
                  <c:v>0.4798246939700771</c:v>
                </c:pt>
                <c:pt idx="640">
                  <c:v>0.47952244219434798</c:v>
                </c:pt>
                <c:pt idx="641">
                  <c:v>0.47937131630648333</c:v>
                </c:pt>
                <c:pt idx="642">
                  <c:v>0.47861568686716033</c:v>
                </c:pt>
                <c:pt idx="643">
                  <c:v>0.4783134350914312</c:v>
                </c:pt>
                <c:pt idx="644">
                  <c:v>0.4783134350914312</c:v>
                </c:pt>
                <c:pt idx="645">
                  <c:v>0.47801118331570203</c:v>
                </c:pt>
                <c:pt idx="646">
                  <c:v>0.47786005742783738</c:v>
                </c:pt>
                <c:pt idx="647">
                  <c:v>0.47740667976424367</c:v>
                </c:pt>
                <c:pt idx="648">
                  <c:v>0.47680217621278531</c:v>
                </c:pt>
                <c:pt idx="649">
                  <c:v>0.47589542088559778</c:v>
                </c:pt>
                <c:pt idx="650">
                  <c:v>0.47574429499773319</c:v>
                </c:pt>
                <c:pt idx="651">
                  <c:v>0.47529091733413936</c:v>
                </c:pt>
                <c:pt idx="652">
                  <c:v>0.47498866555841024</c:v>
                </c:pt>
                <c:pt idx="653">
                  <c:v>0.47483753967054554</c:v>
                </c:pt>
                <c:pt idx="654">
                  <c:v>0.47453528789481642</c:v>
                </c:pt>
                <c:pt idx="655">
                  <c:v>0.47453528789481642</c:v>
                </c:pt>
                <c:pt idx="656">
                  <c:v>0.47423303611908729</c:v>
                </c:pt>
                <c:pt idx="657">
                  <c:v>0.47408191023122259</c:v>
                </c:pt>
                <c:pt idx="658">
                  <c:v>0.47393078434335806</c:v>
                </c:pt>
                <c:pt idx="659">
                  <c:v>0.47332628079189965</c:v>
                </c:pt>
                <c:pt idx="660">
                  <c:v>0.47317515490403506</c:v>
                </c:pt>
                <c:pt idx="661">
                  <c:v>0.4725706513525767</c:v>
                </c:pt>
                <c:pt idx="662">
                  <c:v>0.47226839957684752</c:v>
                </c:pt>
                <c:pt idx="663">
                  <c:v>0.47226839957684752</c:v>
                </c:pt>
                <c:pt idx="664">
                  <c:v>0.47211727368898299</c:v>
                </c:pt>
                <c:pt idx="665">
                  <c:v>0.47211727368898299</c:v>
                </c:pt>
                <c:pt idx="666">
                  <c:v>0.4719661478011184</c:v>
                </c:pt>
                <c:pt idx="667">
                  <c:v>0.47181502191325375</c:v>
                </c:pt>
                <c:pt idx="668">
                  <c:v>0.47166389602538916</c:v>
                </c:pt>
                <c:pt idx="669">
                  <c:v>0.47121051836179545</c:v>
                </c:pt>
                <c:pt idx="670">
                  <c:v>0.47075714069820163</c:v>
                </c:pt>
                <c:pt idx="671">
                  <c:v>0.4704548889224725</c:v>
                </c:pt>
                <c:pt idx="672">
                  <c:v>0.4703037630346078</c:v>
                </c:pt>
                <c:pt idx="673">
                  <c:v>0.47000151125887868</c:v>
                </c:pt>
                <c:pt idx="674">
                  <c:v>0.47000151125887868</c:v>
                </c:pt>
                <c:pt idx="675">
                  <c:v>0.4696992594831495</c:v>
                </c:pt>
                <c:pt idx="676">
                  <c:v>0.46924588181955573</c:v>
                </c:pt>
                <c:pt idx="677">
                  <c:v>0.46924588181955573</c:v>
                </c:pt>
                <c:pt idx="678">
                  <c:v>0.46909475593169114</c:v>
                </c:pt>
                <c:pt idx="679">
                  <c:v>0.46864137826809732</c:v>
                </c:pt>
                <c:pt idx="680">
                  <c:v>0.46864137826809732</c:v>
                </c:pt>
                <c:pt idx="681">
                  <c:v>0.4683391264923682</c:v>
                </c:pt>
                <c:pt idx="682">
                  <c:v>0.46788574882877437</c:v>
                </c:pt>
                <c:pt idx="683">
                  <c:v>0.46758349705304525</c:v>
                </c:pt>
                <c:pt idx="684">
                  <c:v>0.46758349705304525</c:v>
                </c:pt>
                <c:pt idx="685">
                  <c:v>0.46713011938945143</c:v>
                </c:pt>
                <c:pt idx="686">
                  <c:v>0.46697899350158684</c:v>
                </c:pt>
                <c:pt idx="687">
                  <c:v>0.46667674172585771</c:v>
                </c:pt>
                <c:pt idx="688">
                  <c:v>0.46561886051080553</c:v>
                </c:pt>
                <c:pt idx="689">
                  <c:v>0.46561886051080553</c:v>
                </c:pt>
                <c:pt idx="690">
                  <c:v>0.464712105183618</c:v>
                </c:pt>
                <c:pt idx="691">
                  <c:v>0.46425872752002417</c:v>
                </c:pt>
                <c:pt idx="692">
                  <c:v>0.46425872752002417</c:v>
                </c:pt>
                <c:pt idx="693">
                  <c:v>0.46425872752002417</c:v>
                </c:pt>
                <c:pt idx="694">
                  <c:v>0.46425872752002417</c:v>
                </c:pt>
                <c:pt idx="695">
                  <c:v>0.46410760163215958</c:v>
                </c:pt>
                <c:pt idx="696">
                  <c:v>0.46380534985643046</c:v>
                </c:pt>
                <c:pt idx="697">
                  <c:v>0.46350309808070123</c:v>
                </c:pt>
                <c:pt idx="698">
                  <c:v>0.46350309808070123</c:v>
                </c:pt>
                <c:pt idx="699">
                  <c:v>0.46320084630497205</c:v>
                </c:pt>
                <c:pt idx="700">
                  <c:v>0.46320084630497205</c:v>
                </c:pt>
                <c:pt idx="701">
                  <c:v>0.46320084630497205</c:v>
                </c:pt>
                <c:pt idx="702">
                  <c:v>0.46320084630497205</c:v>
                </c:pt>
                <c:pt idx="703">
                  <c:v>0.46289859452924292</c:v>
                </c:pt>
                <c:pt idx="704">
                  <c:v>0.46289859452924292</c:v>
                </c:pt>
                <c:pt idx="705">
                  <c:v>0.46259634275351369</c:v>
                </c:pt>
                <c:pt idx="706">
                  <c:v>0.4624452168656491</c:v>
                </c:pt>
                <c:pt idx="707">
                  <c:v>0.46229409097778451</c:v>
                </c:pt>
                <c:pt idx="708">
                  <c:v>0.46229409097778451</c:v>
                </c:pt>
                <c:pt idx="709">
                  <c:v>0.46214296508991998</c:v>
                </c:pt>
                <c:pt idx="710">
                  <c:v>0.46214296508991998</c:v>
                </c:pt>
                <c:pt idx="711">
                  <c:v>0.46153846153846156</c:v>
                </c:pt>
                <c:pt idx="712">
                  <c:v>0.46123620976273244</c:v>
                </c:pt>
                <c:pt idx="713">
                  <c:v>0.4610850838748678</c:v>
                </c:pt>
                <c:pt idx="714">
                  <c:v>0.46078283209913862</c:v>
                </c:pt>
                <c:pt idx="715">
                  <c:v>0.45987607677195108</c:v>
                </c:pt>
                <c:pt idx="716">
                  <c:v>0.45972495088408649</c:v>
                </c:pt>
                <c:pt idx="717">
                  <c:v>0.45942269910835726</c:v>
                </c:pt>
                <c:pt idx="718">
                  <c:v>0.45912044733262813</c:v>
                </c:pt>
                <c:pt idx="719">
                  <c:v>0.45912044733262813</c:v>
                </c:pt>
                <c:pt idx="720">
                  <c:v>0.45866706966903431</c:v>
                </c:pt>
                <c:pt idx="721">
                  <c:v>0.45851594378116978</c:v>
                </c:pt>
                <c:pt idx="722">
                  <c:v>0.45836481789330519</c:v>
                </c:pt>
                <c:pt idx="723">
                  <c:v>0.45836481789330519</c:v>
                </c:pt>
                <c:pt idx="724">
                  <c:v>0.45806256611757595</c:v>
                </c:pt>
                <c:pt idx="725">
                  <c:v>0.45806256611757595</c:v>
                </c:pt>
                <c:pt idx="726">
                  <c:v>0.45745806256611765</c:v>
                </c:pt>
                <c:pt idx="727">
                  <c:v>0.45685355901465924</c:v>
                </c:pt>
                <c:pt idx="728">
                  <c:v>0.4567024331267947</c:v>
                </c:pt>
                <c:pt idx="729">
                  <c:v>0.4567024331267947</c:v>
                </c:pt>
                <c:pt idx="730">
                  <c:v>0.45640018135106547</c:v>
                </c:pt>
                <c:pt idx="731">
                  <c:v>0.45624905546320088</c:v>
                </c:pt>
                <c:pt idx="732">
                  <c:v>0.45624905546320088</c:v>
                </c:pt>
                <c:pt idx="733">
                  <c:v>0.45624905546320088</c:v>
                </c:pt>
                <c:pt idx="734">
                  <c:v>0.45609792957533629</c:v>
                </c:pt>
                <c:pt idx="735">
                  <c:v>0.45564455191174252</c:v>
                </c:pt>
                <c:pt idx="736">
                  <c:v>0.45549342602387793</c:v>
                </c:pt>
                <c:pt idx="737">
                  <c:v>0.45549342602387793</c:v>
                </c:pt>
                <c:pt idx="738">
                  <c:v>0.45519117424814876</c:v>
                </c:pt>
                <c:pt idx="739">
                  <c:v>0.45519117424814876</c:v>
                </c:pt>
                <c:pt idx="740">
                  <c:v>0.45473779658455499</c:v>
                </c:pt>
                <c:pt idx="741">
                  <c:v>0.45383104125736745</c:v>
                </c:pt>
                <c:pt idx="742">
                  <c:v>0.45367991536950286</c:v>
                </c:pt>
                <c:pt idx="743">
                  <c:v>0.45352878948163822</c:v>
                </c:pt>
                <c:pt idx="744">
                  <c:v>0.45337766359377363</c:v>
                </c:pt>
                <c:pt idx="745">
                  <c:v>0.45277316004231527</c:v>
                </c:pt>
                <c:pt idx="746">
                  <c:v>0.45262203415445068</c:v>
                </c:pt>
                <c:pt idx="747">
                  <c:v>0.45262203415445068</c:v>
                </c:pt>
                <c:pt idx="748">
                  <c:v>0.45247090826658609</c:v>
                </c:pt>
                <c:pt idx="749">
                  <c:v>0.45216865649085697</c:v>
                </c:pt>
                <c:pt idx="750">
                  <c:v>0.45126190116366932</c:v>
                </c:pt>
                <c:pt idx="751">
                  <c:v>0.45111077527580473</c:v>
                </c:pt>
                <c:pt idx="752">
                  <c:v>0.45111077527580473</c:v>
                </c:pt>
                <c:pt idx="753">
                  <c:v>0.45035514583648178</c:v>
                </c:pt>
                <c:pt idx="754">
                  <c:v>0.44975064228502343</c:v>
                </c:pt>
                <c:pt idx="755">
                  <c:v>0.44975064228502343</c:v>
                </c:pt>
                <c:pt idx="756">
                  <c:v>0.44914613873356513</c:v>
                </c:pt>
                <c:pt idx="757">
                  <c:v>0.44914613873356513</c:v>
                </c:pt>
                <c:pt idx="758">
                  <c:v>0.44899501284570048</c:v>
                </c:pt>
                <c:pt idx="759">
                  <c:v>0.44884388695783589</c:v>
                </c:pt>
                <c:pt idx="760">
                  <c:v>0.44854163518210671</c:v>
                </c:pt>
                <c:pt idx="761">
                  <c:v>0.44854163518210671</c:v>
                </c:pt>
                <c:pt idx="762">
                  <c:v>0.44839050929424218</c:v>
                </c:pt>
                <c:pt idx="763">
                  <c:v>0.44823938340637748</c:v>
                </c:pt>
                <c:pt idx="764">
                  <c:v>0.44808825751851294</c:v>
                </c:pt>
                <c:pt idx="765">
                  <c:v>0.44778600574278377</c:v>
                </c:pt>
                <c:pt idx="766">
                  <c:v>0.44778600574278377</c:v>
                </c:pt>
                <c:pt idx="767">
                  <c:v>0.44763487985491923</c:v>
                </c:pt>
                <c:pt idx="768">
                  <c:v>0.44748375396705453</c:v>
                </c:pt>
                <c:pt idx="769">
                  <c:v>0.44748375396705453</c:v>
                </c:pt>
                <c:pt idx="770">
                  <c:v>0.44733262807919</c:v>
                </c:pt>
                <c:pt idx="771">
                  <c:v>0.44733262807919</c:v>
                </c:pt>
                <c:pt idx="772">
                  <c:v>0.44718150219132541</c:v>
                </c:pt>
                <c:pt idx="773">
                  <c:v>0.44687925041559623</c:v>
                </c:pt>
                <c:pt idx="774">
                  <c:v>0.44672812452773158</c:v>
                </c:pt>
                <c:pt idx="775">
                  <c:v>0.44672812452773158</c:v>
                </c:pt>
                <c:pt idx="776">
                  <c:v>0.44672812452773158</c:v>
                </c:pt>
                <c:pt idx="777">
                  <c:v>0.44627474686413787</c:v>
                </c:pt>
                <c:pt idx="778">
                  <c:v>0.44597249508840864</c:v>
                </c:pt>
                <c:pt idx="779">
                  <c:v>0.44567024331267946</c:v>
                </c:pt>
                <c:pt idx="780">
                  <c:v>0.44536799153695034</c:v>
                </c:pt>
                <c:pt idx="781">
                  <c:v>0.44536799153695034</c:v>
                </c:pt>
                <c:pt idx="782">
                  <c:v>0.44521686564908569</c:v>
                </c:pt>
                <c:pt idx="783">
                  <c:v>0.44476348798549198</c:v>
                </c:pt>
                <c:pt idx="784">
                  <c:v>0.44461236209762739</c:v>
                </c:pt>
                <c:pt idx="785">
                  <c:v>0.44446123620976274</c:v>
                </c:pt>
                <c:pt idx="786">
                  <c:v>0.44431011032189816</c:v>
                </c:pt>
                <c:pt idx="787">
                  <c:v>0.44431011032189816</c:v>
                </c:pt>
                <c:pt idx="788">
                  <c:v>0.44400785854616898</c:v>
                </c:pt>
                <c:pt idx="789">
                  <c:v>0.44355448088257521</c:v>
                </c:pt>
                <c:pt idx="790">
                  <c:v>0.44264772555538767</c:v>
                </c:pt>
                <c:pt idx="791">
                  <c:v>0.44264772555538767</c:v>
                </c:pt>
                <c:pt idx="792">
                  <c:v>0.44204322200392926</c:v>
                </c:pt>
                <c:pt idx="793">
                  <c:v>0.44143871845247096</c:v>
                </c:pt>
                <c:pt idx="794">
                  <c:v>0.44143871845247096</c:v>
                </c:pt>
                <c:pt idx="795">
                  <c:v>0.44128759256460631</c:v>
                </c:pt>
                <c:pt idx="796">
                  <c:v>0.44053196312528337</c:v>
                </c:pt>
                <c:pt idx="797">
                  <c:v>0.44022971134955419</c:v>
                </c:pt>
                <c:pt idx="798">
                  <c:v>0.43992745957382506</c:v>
                </c:pt>
                <c:pt idx="799">
                  <c:v>0.43962520779809583</c:v>
                </c:pt>
                <c:pt idx="800">
                  <c:v>0.43947408191023124</c:v>
                </c:pt>
                <c:pt idx="801">
                  <c:v>0.43932295602236671</c:v>
                </c:pt>
                <c:pt idx="802">
                  <c:v>0.43917183013450212</c:v>
                </c:pt>
                <c:pt idx="803">
                  <c:v>0.43841620069517917</c:v>
                </c:pt>
                <c:pt idx="804">
                  <c:v>0.43781169714372076</c:v>
                </c:pt>
                <c:pt idx="805">
                  <c:v>0.43766057125585617</c:v>
                </c:pt>
                <c:pt idx="806">
                  <c:v>0.4372071935922624</c:v>
                </c:pt>
                <c:pt idx="807">
                  <c:v>0.43675381592866858</c:v>
                </c:pt>
                <c:pt idx="808">
                  <c:v>0.43675381592866858</c:v>
                </c:pt>
                <c:pt idx="809">
                  <c:v>0.43660269004080399</c:v>
                </c:pt>
                <c:pt idx="810">
                  <c:v>0.43645156415293945</c:v>
                </c:pt>
                <c:pt idx="811">
                  <c:v>0.43645156415293945</c:v>
                </c:pt>
                <c:pt idx="812">
                  <c:v>0.43630043826507486</c:v>
                </c:pt>
                <c:pt idx="813">
                  <c:v>0.43630043826507486</c:v>
                </c:pt>
                <c:pt idx="814">
                  <c:v>0.43614931237721027</c:v>
                </c:pt>
                <c:pt idx="815">
                  <c:v>0.43584706060148104</c:v>
                </c:pt>
                <c:pt idx="816">
                  <c:v>0.43539368293788733</c:v>
                </c:pt>
                <c:pt idx="817">
                  <c:v>0.43418467583497056</c:v>
                </c:pt>
                <c:pt idx="818">
                  <c:v>0.43403354994710597</c:v>
                </c:pt>
                <c:pt idx="819">
                  <c:v>0.43312679461991843</c:v>
                </c:pt>
                <c:pt idx="820">
                  <c:v>0.4328245428441892</c:v>
                </c:pt>
                <c:pt idx="821">
                  <c:v>0.4328245428441892</c:v>
                </c:pt>
                <c:pt idx="822">
                  <c:v>0.43267341695632466</c:v>
                </c:pt>
                <c:pt idx="823">
                  <c:v>0.43222003929273084</c:v>
                </c:pt>
                <c:pt idx="824">
                  <c:v>0.43222003929273084</c:v>
                </c:pt>
                <c:pt idx="825">
                  <c:v>0.43040652863835577</c:v>
                </c:pt>
                <c:pt idx="826">
                  <c:v>0.43010427686262664</c:v>
                </c:pt>
                <c:pt idx="827">
                  <c:v>0.43010427686262664</c:v>
                </c:pt>
                <c:pt idx="828">
                  <c:v>0.42965089919903282</c:v>
                </c:pt>
                <c:pt idx="829">
                  <c:v>0.42965089919903282</c:v>
                </c:pt>
                <c:pt idx="830">
                  <c:v>0.42965089919903282</c:v>
                </c:pt>
                <c:pt idx="831">
                  <c:v>0.429197521535439</c:v>
                </c:pt>
                <c:pt idx="832">
                  <c:v>0.42904639564757446</c:v>
                </c:pt>
                <c:pt idx="833">
                  <c:v>0.42889526975970987</c:v>
                </c:pt>
                <c:pt idx="834">
                  <c:v>0.42874414387184528</c:v>
                </c:pt>
                <c:pt idx="835">
                  <c:v>0.4285930179839807</c:v>
                </c:pt>
                <c:pt idx="836">
                  <c:v>0.42783738854465775</c:v>
                </c:pt>
                <c:pt idx="837">
                  <c:v>0.42783738854465775</c:v>
                </c:pt>
                <c:pt idx="838">
                  <c:v>0.42753513676892851</c:v>
                </c:pt>
                <c:pt idx="839">
                  <c:v>0.42753513676892851</c:v>
                </c:pt>
                <c:pt idx="840">
                  <c:v>0.4270817591053348</c:v>
                </c:pt>
                <c:pt idx="841">
                  <c:v>0.42632612966601185</c:v>
                </c:pt>
                <c:pt idx="842">
                  <c:v>0.42632612966601185</c:v>
                </c:pt>
                <c:pt idx="843">
                  <c:v>0.42617500377814721</c:v>
                </c:pt>
                <c:pt idx="844">
                  <c:v>0.42602387789028262</c:v>
                </c:pt>
                <c:pt idx="845">
                  <c:v>0.42602387789028262</c:v>
                </c:pt>
                <c:pt idx="846">
                  <c:v>0.42572162611455344</c:v>
                </c:pt>
                <c:pt idx="847">
                  <c:v>0.42572162611455344</c:v>
                </c:pt>
                <c:pt idx="848">
                  <c:v>0.42541937433882421</c:v>
                </c:pt>
                <c:pt idx="849">
                  <c:v>0.42526824845095967</c:v>
                </c:pt>
                <c:pt idx="850">
                  <c:v>0.42481487078736591</c:v>
                </c:pt>
                <c:pt idx="851">
                  <c:v>0.42390811546017843</c:v>
                </c:pt>
                <c:pt idx="852">
                  <c:v>0.42360586368444919</c:v>
                </c:pt>
                <c:pt idx="853">
                  <c:v>0.4234547377965846</c:v>
                </c:pt>
                <c:pt idx="854">
                  <c:v>0.4234547377965846</c:v>
                </c:pt>
                <c:pt idx="855">
                  <c:v>0.42285023424512619</c:v>
                </c:pt>
                <c:pt idx="856">
                  <c:v>0.42224573069366783</c:v>
                </c:pt>
                <c:pt idx="857">
                  <c:v>0.42179235303007412</c:v>
                </c:pt>
                <c:pt idx="858">
                  <c:v>0.42088559770288658</c:v>
                </c:pt>
                <c:pt idx="859">
                  <c:v>0.42088559770288658</c:v>
                </c:pt>
                <c:pt idx="860">
                  <c:v>0.42043222003929276</c:v>
                </c:pt>
                <c:pt idx="861">
                  <c:v>0.41967659059996981</c:v>
                </c:pt>
                <c:pt idx="862">
                  <c:v>0.4190720870485114</c:v>
                </c:pt>
                <c:pt idx="863">
                  <c:v>0.4190720870485114</c:v>
                </c:pt>
                <c:pt idx="864">
                  <c:v>0.41816533172132392</c:v>
                </c:pt>
                <c:pt idx="865">
                  <c:v>0.41786307994559474</c:v>
                </c:pt>
                <c:pt idx="866">
                  <c:v>0.41756082816986551</c:v>
                </c:pt>
                <c:pt idx="867">
                  <c:v>0.41710745050627179</c:v>
                </c:pt>
                <c:pt idx="868">
                  <c:v>0.41650294695481338</c:v>
                </c:pt>
                <c:pt idx="869">
                  <c:v>0.41604956929121961</c:v>
                </c:pt>
                <c:pt idx="870">
                  <c:v>0.41589844340335502</c:v>
                </c:pt>
                <c:pt idx="871">
                  <c:v>0.41529393985189667</c:v>
                </c:pt>
                <c:pt idx="872">
                  <c:v>0.41514281396403208</c:v>
                </c:pt>
                <c:pt idx="873">
                  <c:v>0.41499168807616749</c:v>
                </c:pt>
                <c:pt idx="874">
                  <c:v>0.41468943630043825</c:v>
                </c:pt>
                <c:pt idx="875">
                  <c:v>0.41453831041257366</c:v>
                </c:pt>
                <c:pt idx="876">
                  <c:v>0.41438718452470913</c:v>
                </c:pt>
                <c:pt idx="877">
                  <c:v>0.41317817742179236</c:v>
                </c:pt>
                <c:pt idx="878">
                  <c:v>0.41302705153392777</c:v>
                </c:pt>
                <c:pt idx="879">
                  <c:v>0.41302705153392777</c:v>
                </c:pt>
                <c:pt idx="880">
                  <c:v>0.41257367387033406</c:v>
                </c:pt>
                <c:pt idx="881">
                  <c:v>0.41196917031887564</c:v>
                </c:pt>
                <c:pt idx="882">
                  <c:v>0.41181804443101111</c:v>
                </c:pt>
                <c:pt idx="883">
                  <c:v>0.41151579265528188</c:v>
                </c:pt>
                <c:pt idx="884">
                  <c:v>0.41106241499168811</c:v>
                </c:pt>
                <c:pt idx="885">
                  <c:v>0.41106241499168811</c:v>
                </c:pt>
                <c:pt idx="886">
                  <c:v>0.41076016321595887</c:v>
                </c:pt>
                <c:pt idx="887">
                  <c:v>0.41060903732809434</c:v>
                </c:pt>
                <c:pt idx="888">
                  <c:v>0.41060903732809434</c:v>
                </c:pt>
                <c:pt idx="889">
                  <c:v>0.40924890433731298</c:v>
                </c:pt>
                <c:pt idx="890">
                  <c:v>0.40909777844944839</c:v>
                </c:pt>
                <c:pt idx="891">
                  <c:v>0.40879552667371927</c:v>
                </c:pt>
                <c:pt idx="892">
                  <c:v>0.40879552667371927</c:v>
                </c:pt>
                <c:pt idx="893">
                  <c:v>0.40849327489799003</c:v>
                </c:pt>
                <c:pt idx="894">
                  <c:v>0.40849327489799003</c:v>
                </c:pt>
                <c:pt idx="895">
                  <c:v>0.40834214901012544</c:v>
                </c:pt>
                <c:pt idx="896">
                  <c:v>0.40834214901012544</c:v>
                </c:pt>
                <c:pt idx="897">
                  <c:v>0.40773764545866709</c:v>
                </c:pt>
                <c:pt idx="898">
                  <c:v>0.40743539368293791</c:v>
                </c:pt>
                <c:pt idx="899">
                  <c:v>0.40728426779507337</c:v>
                </c:pt>
                <c:pt idx="900">
                  <c:v>0.40713314190720867</c:v>
                </c:pt>
                <c:pt idx="901">
                  <c:v>0.40713314190720867</c:v>
                </c:pt>
                <c:pt idx="902">
                  <c:v>0.40667976424361496</c:v>
                </c:pt>
                <c:pt idx="903">
                  <c:v>0.40637751246788573</c:v>
                </c:pt>
                <c:pt idx="904">
                  <c:v>0.40486625358923989</c:v>
                </c:pt>
                <c:pt idx="905">
                  <c:v>0.40486625358923989</c:v>
                </c:pt>
                <c:pt idx="906">
                  <c:v>0.40471512770137524</c:v>
                </c:pt>
                <c:pt idx="907">
                  <c:v>0.40456400181351065</c:v>
                </c:pt>
                <c:pt idx="908">
                  <c:v>0.40426175003778153</c:v>
                </c:pt>
                <c:pt idx="909">
                  <c:v>0.40365724648632312</c:v>
                </c:pt>
                <c:pt idx="910">
                  <c:v>0.40365724648632312</c:v>
                </c:pt>
                <c:pt idx="911">
                  <c:v>0.40350612059845858</c:v>
                </c:pt>
                <c:pt idx="912">
                  <c:v>0.40320386882272935</c:v>
                </c:pt>
                <c:pt idx="913">
                  <c:v>0.40305274293486476</c:v>
                </c:pt>
                <c:pt idx="914">
                  <c:v>0.40259936527127105</c:v>
                </c:pt>
                <c:pt idx="915">
                  <c:v>0.40199486171981264</c:v>
                </c:pt>
                <c:pt idx="916">
                  <c:v>0.4016926099440834</c:v>
                </c:pt>
                <c:pt idx="917">
                  <c:v>0.40093698050476045</c:v>
                </c:pt>
                <c:pt idx="918">
                  <c:v>0.40063472872903133</c:v>
                </c:pt>
                <c:pt idx="919">
                  <c:v>0.40018135106543751</c:v>
                </c:pt>
                <c:pt idx="920">
                  <c:v>0.40003022517757292</c:v>
                </c:pt>
                <c:pt idx="921">
                  <c:v>0.39957684751397921</c:v>
                </c:pt>
                <c:pt idx="922">
                  <c:v>0.39957684751397921</c:v>
                </c:pt>
                <c:pt idx="923">
                  <c:v>0.39942572162611456</c:v>
                </c:pt>
                <c:pt idx="924">
                  <c:v>0.39882121807465626</c:v>
                </c:pt>
                <c:pt idx="925">
                  <c:v>0.39836784041106243</c:v>
                </c:pt>
                <c:pt idx="926">
                  <c:v>0.39806558863533331</c:v>
                </c:pt>
                <c:pt idx="927">
                  <c:v>0.39700770742028113</c:v>
                </c:pt>
                <c:pt idx="928">
                  <c:v>0.39685658153241654</c:v>
                </c:pt>
                <c:pt idx="929">
                  <c:v>0.39625207798095813</c:v>
                </c:pt>
                <c:pt idx="930">
                  <c:v>0.39579870031736442</c:v>
                </c:pt>
                <c:pt idx="931">
                  <c:v>0.39549644854163518</c:v>
                </c:pt>
                <c:pt idx="932">
                  <c:v>0.39549644854163518</c:v>
                </c:pt>
                <c:pt idx="933">
                  <c:v>0.39504307087804147</c:v>
                </c:pt>
                <c:pt idx="934">
                  <c:v>0.39458969321444765</c:v>
                </c:pt>
                <c:pt idx="935">
                  <c:v>0.39413631555085388</c:v>
                </c:pt>
                <c:pt idx="936">
                  <c:v>0.39353181199939558</c:v>
                </c:pt>
                <c:pt idx="937">
                  <c:v>0.39292730844793716</c:v>
                </c:pt>
                <c:pt idx="938">
                  <c:v>0.39247393078434334</c:v>
                </c:pt>
                <c:pt idx="939">
                  <c:v>0.39247393078434334</c:v>
                </c:pt>
                <c:pt idx="940">
                  <c:v>0.39111379779356203</c:v>
                </c:pt>
                <c:pt idx="941">
                  <c:v>0.39050929424210373</c:v>
                </c:pt>
                <c:pt idx="942">
                  <c:v>0.39035816835423909</c:v>
                </c:pt>
                <c:pt idx="943">
                  <c:v>0.3902070424663745</c:v>
                </c:pt>
                <c:pt idx="944">
                  <c:v>0.39005591657850991</c:v>
                </c:pt>
                <c:pt idx="945">
                  <c:v>0.38990479069064532</c:v>
                </c:pt>
                <c:pt idx="946">
                  <c:v>0.38960253891491609</c:v>
                </c:pt>
                <c:pt idx="947">
                  <c:v>0.38884690947559314</c:v>
                </c:pt>
                <c:pt idx="948">
                  <c:v>0.38612664349403059</c:v>
                </c:pt>
                <c:pt idx="949">
                  <c:v>0.385975517606166</c:v>
                </c:pt>
                <c:pt idx="950">
                  <c:v>0.38552213994257217</c:v>
                </c:pt>
                <c:pt idx="951">
                  <c:v>0.38521988816684305</c:v>
                </c:pt>
                <c:pt idx="952">
                  <c:v>0.38446425872752005</c:v>
                </c:pt>
                <c:pt idx="953">
                  <c:v>0.38416200695179081</c:v>
                </c:pt>
                <c:pt idx="954">
                  <c:v>0.38385975517606169</c:v>
                </c:pt>
                <c:pt idx="955">
                  <c:v>0.3823484962974158</c:v>
                </c:pt>
                <c:pt idx="956">
                  <c:v>0.3823484962974158</c:v>
                </c:pt>
                <c:pt idx="957">
                  <c:v>0.3823484962974158</c:v>
                </c:pt>
                <c:pt idx="958">
                  <c:v>0.38219737040955121</c:v>
                </c:pt>
                <c:pt idx="959">
                  <c:v>0.38144174097022826</c:v>
                </c:pt>
                <c:pt idx="960">
                  <c:v>0.38129061508236367</c:v>
                </c:pt>
                <c:pt idx="961">
                  <c:v>0.38113948919449903</c:v>
                </c:pt>
                <c:pt idx="962">
                  <c:v>0.38068611153090531</c:v>
                </c:pt>
                <c:pt idx="963">
                  <c:v>0.38038385975517608</c:v>
                </c:pt>
                <c:pt idx="964">
                  <c:v>0.3800816079794469</c:v>
                </c:pt>
                <c:pt idx="965">
                  <c:v>0.37872147498866554</c:v>
                </c:pt>
                <c:pt idx="966">
                  <c:v>0.37857034910080101</c:v>
                </c:pt>
                <c:pt idx="967">
                  <c:v>0.37796584554934259</c:v>
                </c:pt>
                <c:pt idx="968">
                  <c:v>0.37781471966147806</c:v>
                </c:pt>
                <c:pt idx="969">
                  <c:v>0.37721021611001965</c:v>
                </c:pt>
                <c:pt idx="970">
                  <c:v>0.37721021611001965</c:v>
                </c:pt>
                <c:pt idx="971">
                  <c:v>0.37705909022215506</c:v>
                </c:pt>
                <c:pt idx="972">
                  <c:v>0.37675683844642588</c:v>
                </c:pt>
                <c:pt idx="973">
                  <c:v>0.37675683844642588</c:v>
                </c:pt>
                <c:pt idx="974">
                  <c:v>0.37630346078283211</c:v>
                </c:pt>
                <c:pt idx="975">
                  <c:v>0.37539670545564457</c:v>
                </c:pt>
                <c:pt idx="976">
                  <c:v>0.37433882424059245</c:v>
                </c:pt>
                <c:pt idx="977">
                  <c:v>0.37433882424059245</c:v>
                </c:pt>
                <c:pt idx="978">
                  <c:v>0.37403657246486327</c:v>
                </c:pt>
                <c:pt idx="979">
                  <c:v>0.37328094302554032</c:v>
                </c:pt>
                <c:pt idx="980">
                  <c:v>0.37328094302554032</c:v>
                </c:pt>
                <c:pt idx="981">
                  <c:v>0.37282756536194656</c:v>
                </c:pt>
                <c:pt idx="982">
                  <c:v>0.37282756536194656</c:v>
                </c:pt>
                <c:pt idx="983">
                  <c:v>0.37192081003475902</c:v>
                </c:pt>
                <c:pt idx="984">
                  <c:v>0.37176968414689437</c:v>
                </c:pt>
                <c:pt idx="985">
                  <c:v>0.37131630648330061</c:v>
                </c:pt>
                <c:pt idx="986">
                  <c:v>0.37116518059543602</c:v>
                </c:pt>
                <c:pt idx="987">
                  <c:v>0.37056067704397766</c:v>
                </c:pt>
                <c:pt idx="988">
                  <c:v>0.37056067704397766</c:v>
                </c:pt>
                <c:pt idx="989">
                  <c:v>0.36874716638960253</c:v>
                </c:pt>
                <c:pt idx="990">
                  <c:v>0.36874716638960253</c:v>
                </c:pt>
                <c:pt idx="991">
                  <c:v>0.36784041106241505</c:v>
                </c:pt>
                <c:pt idx="992">
                  <c:v>0.36738703339882128</c:v>
                </c:pt>
                <c:pt idx="993">
                  <c:v>0.36738703339882128</c:v>
                </c:pt>
                <c:pt idx="994">
                  <c:v>0.36723590751095664</c:v>
                </c:pt>
                <c:pt idx="995">
                  <c:v>0.36693365573522746</c:v>
                </c:pt>
                <c:pt idx="996">
                  <c:v>0.36693365573522746</c:v>
                </c:pt>
                <c:pt idx="997">
                  <c:v>0.36572464863231074</c:v>
                </c:pt>
                <c:pt idx="998">
                  <c:v>0.36527127096871698</c:v>
                </c:pt>
                <c:pt idx="999">
                  <c:v>0.36436451564152944</c:v>
                </c:pt>
                <c:pt idx="1000">
                  <c:v>0.36406226386580026</c:v>
                </c:pt>
                <c:pt idx="1001">
                  <c:v>0.36406226386580026</c:v>
                </c:pt>
                <c:pt idx="1002">
                  <c:v>0.36330663442647726</c:v>
                </c:pt>
                <c:pt idx="1003">
                  <c:v>0.36103974610850842</c:v>
                </c:pt>
                <c:pt idx="1004">
                  <c:v>0.3598307390055917</c:v>
                </c:pt>
                <c:pt idx="1005">
                  <c:v>0.35967961311772706</c:v>
                </c:pt>
                <c:pt idx="1006">
                  <c:v>0.35907510956626876</c:v>
                </c:pt>
                <c:pt idx="1007">
                  <c:v>0.35756385068762281</c:v>
                </c:pt>
                <c:pt idx="1008">
                  <c:v>0.35741272479975822</c:v>
                </c:pt>
                <c:pt idx="1009">
                  <c:v>0.35695934713616445</c:v>
                </c:pt>
                <c:pt idx="1010">
                  <c:v>0.35665709536043527</c:v>
                </c:pt>
                <c:pt idx="1011">
                  <c:v>0.35665709536043527</c:v>
                </c:pt>
                <c:pt idx="1012">
                  <c:v>0.3562037176968415</c:v>
                </c:pt>
                <c:pt idx="1013">
                  <c:v>0.35559921414538315</c:v>
                </c:pt>
                <c:pt idx="1014">
                  <c:v>0.35499471059392473</c:v>
                </c:pt>
                <c:pt idx="1015">
                  <c:v>0.35469245881819556</c:v>
                </c:pt>
                <c:pt idx="1016">
                  <c:v>0.35393682937887261</c:v>
                </c:pt>
                <c:pt idx="1017">
                  <c:v>0.35378570349100802</c:v>
                </c:pt>
                <c:pt idx="1018">
                  <c:v>0.35333232582741425</c:v>
                </c:pt>
                <c:pt idx="1019">
                  <c:v>0.35272782227595589</c:v>
                </c:pt>
                <c:pt idx="1020">
                  <c:v>0.35076318573371623</c:v>
                </c:pt>
                <c:pt idx="1021">
                  <c:v>0.350460933957987</c:v>
                </c:pt>
                <c:pt idx="1022">
                  <c:v>0.34910080096720575</c:v>
                </c:pt>
                <c:pt idx="1023">
                  <c:v>0.34743841620069521</c:v>
                </c:pt>
                <c:pt idx="1024">
                  <c:v>0.34698503853710144</c:v>
                </c:pt>
                <c:pt idx="1025">
                  <c:v>0.34683391264923685</c:v>
                </c:pt>
                <c:pt idx="1026">
                  <c:v>0.34683391264923685</c:v>
                </c:pt>
                <c:pt idx="1027">
                  <c:v>0.3462294090977785</c:v>
                </c:pt>
                <c:pt idx="1028">
                  <c:v>0.34547377965845549</c:v>
                </c:pt>
                <c:pt idx="1029">
                  <c:v>0.34517152788272631</c:v>
                </c:pt>
                <c:pt idx="1030">
                  <c:v>0.34517152788272631</c:v>
                </c:pt>
                <c:pt idx="1031">
                  <c:v>0.34230013601329912</c:v>
                </c:pt>
                <c:pt idx="1032">
                  <c:v>0.3416956324618407</c:v>
                </c:pt>
                <c:pt idx="1033">
                  <c:v>0.3410911289103824</c:v>
                </c:pt>
                <c:pt idx="1034">
                  <c:v>0.34033549947105945</c:v>
                </c:pt>
                <c:pt idx="1035">
                  <c:v>0.34018437358319481</c:v>
                </c:pt>
                <c:pt idx="1036">
                  <c:v>0.33942874414387186</c:v>
                </c:pt>
                <c:pt idx="1037">
                  <c:v>0.33942874414387186</c:v>
                </c:pt>
                <c:pt idx="1038">
                  <c:v>0.33837086292881974</c:v>
                </c:pt>
                <c:pt idx="1039">
                  <c:v>0.33519721928366331</c:v>
                </c:pt>
                <c:pt idx="1040">
                  <c:v>0.333837086292882</c:v>
                </c:pt>
                <c:pt idx="1041">
                  <c:v>0.33308145685355905</c:v>
                </c:pt>
                <c:pt idx="1042">
                  <c:v>0.3324769533021007</c:v>
                </c:pt>
                <c:pt idx="1043">
                  <c:v>0.33232582741423611</c:v>
                </c:pt>
                <c:pt idx="1044">
                  <c:v>0.33232582741423611</c:v>
                </c:pt>
                <c:pt idx="1045">
                  <c:v>0.33141907208704852</c:v>
                </c:pt>
                <c:pt idx="1046">
                  <c:v>0.33126794619918393</c:v>
                </c:pt>
                <c:pt idx="1047">
                  <c:v>0.33111682031131934</c:v>
                </c:pt>
                <c:pt idx="1048">
                  <c:v>0.33081456853559016</c:v>
                </c:pt>
                <c:pt idx="1049">
                  <c:v>0.32990781320840262</c:v>
                </c:pt>
                <c:pt idx="1050">
                  <c:v>0.32990781320840262</c:v>
                </c:pt>
                <c:pt idx="1051">
                  <c:v>0.32975668732053803</c:v>
                </c:pt>
                <c:pt idx="1052">
                  <c:v>0.32884993199335044</c:v>
                </c:pt>
                <c:pt idx="1053">
                  <c:v>0.32869880610548591</c:v>
                </c:pt>
                <c:pt idx="1054">
                  <c:v>0.32809430255402749</c:v>
                </c:pt>
                <c:pt idx="1055">
                  <c:v>0.32794317666616296</c:v>
                </c:pt>
                <c:pt idx="1056">
                  <c:v>0.32779205077829837</c:v>
                </c:pt>
                <c:pt idx="1057">
                  <c:v>0.32779205077829837</c:v>
                </c:pt>
                <c:pt idx="1058">
                  <c:v>0.32733867311470455</c:v>
                </c:pt>
                <c:pt idx="1059">
                  <c:v>0.32628079189965242</c:v>
                </c:pt>
                <c:pt idx="1060">
                  <c:v>0.32567628834819407</c:v>
                </c:pt>
                <c:pt idx="1061">
                  <c:v>0.32492065890887112</c:v>
                </c:pt>
                <c:pt idx="1062">
                  <c:v>0.32476953302100653</c:v>
                </c:pt>
                <c:pt idx="1063">
                  <c:v>0.32431615535741276</c:v>
                </c:pt>
                <c:pt idx="1064">
                  <c:v>0.32431615535741276</c:v>
                </c:pt>
                <c:pt idx="1065">
                  <c:v>0.32386277769381894</c:v>
                </c:pt>
                <c:pt idx="1066">
                  <c:v>0.3229560223666314</c:v>
                </c:pt>
                <c:pt idx="1067">
                  <c:v>0.32265377059090222</c:v>
                </c:pt>
                <c:pt idx="1068">
                  <c:v>0.32129363760012092</c:v>
                </c:pt>
                <c:pt idx="1069">
                  <c:v>0.32038688227293338</c:v>
                </c:pt>
                <c:pt idx="1070">
                  <c:v>0.31766661629137072</c:v>
                </c:pt>
                <c:pt idx="1071">
                  <c:v>0.31736436451564154</c:v>
                </c:pt>
                <c:pt idx="1072">
                  <c:v>0.31721323862777695</c:v>
                </c:pt>
                <c:pt idx="1073">
                  <c:v>0.31721323862777695</c:v>
                </c:pt>
                <c:pt idx="1074">
                  <c:v>0.316457609188454</c:v>
                </c:pt>
                <c:pt idx="1075">
                  <c:v>0.316457609188454</c:v>
                </c:pt>
                <c:pt idx="1076">
                  <c:v>0.31600423152486024</c:v>
                </c:pt>
                <c:pt idx="1077">
                  <c:v>0.31555085386126647</c:v>
                </c:pt>
                <c:pt idx="1078">
                  <c:v>0.31494635030980811</c:v>
                </c:pt>
                <c:pt idx="1079">
                  <c:v>0.31479522442194352</c:v>
                </c:pt>
                <c:pt idx="1080">
                  <c:v>0.31373734320689139</c:v>
                </c:pt>
                <c:pt idx="1081">
                  <c:v>0.31343509143116216</c:v>
                </c:pt>
                <c:pt idx="1082">
                  <c:v>0.31267946199183921</c:v>
                </c:pt>
                <c:pt idx="1083">
                  <c:v>0.30905244068308901</c:v>
                </c:pt>
                <c:pt idx="1084">
                  <c:v>0.30890131479522442</c:v>
                </c:pt>
                <c:pt idx="1085">
                  <c:v>0.30890131479522442</c:v>
                </c:pt>
                <c:pt idx="1086">
                  <c:v>0.30844793713163066</c:v>
                </c:pt>
                <c:pt idx="1087">
                  <c:v>0.30829681124376607</c:v>
                </c:pt>
                <c:pt idx="1088">
                  <c:v>0.30754118180444312</c:v>
                </c:pt>
                <c:pt idx="1089">
                  <c:v>0.30663442647725558</c:v>
                </c:pt>
                <c:pt idx="1090">
                  <c:v>0.30602992292579723</c:v>
                </c:pt>
                <c:pt idx="1091">
                  <c:v>0.3055765452622034</c:v>
                </c:pt>
                <c:pt idx="1092">
                  <c:v>0.30391416049569292</c:v>
                </c:pt>
                <c:pt idx="1093">
                  <c:v>0.30210064984131785</c:v>
                </c:pt>
                <c:pt idx="1094">
                  <c:v>0.30074051685053654</c:v>
                </c:pt>
                <c:pt idx="1095">
                  <c:v>0.30043826507480736</c:v>
                </c:pt>
                <c:pt idx="1096">
                  <c:v>0.2999848874112136</c:v>
                </c:pt>
                <c:pt idx="1097">
                  <c:v>0.29711349554178634</c:v>
                </c:pt>
                <c:pt idx="1098">
                  <c:v>0.29696236965392175</c:v>
                </c:pt>
                <c:pt idx="1099">
                  <c:v>0.29635786610246334</c:v>
                </c:pt>
                <c:pt idx="1100">
                  <c:v>0.29620674021459881</c:v>
                </c:pt>
                <c:pt idx="1101">
                  <c:v>0.29469548133595286</c:v>
                </c:pt>
                <c:pt idx="1102">
                  <c:v>0.29257971890584861</c:v>
                </c:pt>
                <c:pt idx="1103">
                  <c:v>0.29227746713011937</c:v>
                </c:pt>
                <c:pt idx="1104">
                  <c:v>0.29212634124225484</c:v>
                </c:pt>
                <c:pt idx="1105">
                  <c:v>0.28834819404564005</c:v>
                </c:pt>
                <c:pt idx="1106">
                  <c:v>0.28744143871845251</c:v>
                </c:pt>
                <c:pt idx="1107">
                  <c:v>0.28668580927912957</c:v>
                </c:pt>
                <c:pt idx="1108">
                  <c:v>0.28608130572767115</c:v>
                </c:pt>
                <c:pt idx="1109">
                  <c:v>0.28593017983980656</c:v>
                </c:pt>
                <c:pt idx="1110">
                  <c:v>0.28517455040048362</c:v>
                </c:pt>
                <c:pt idx="1111">
                  <c:v>0.28305878797037931</c:v>
                </c:pt>
                <c:pt idx="1112">
                  <c:v>0.28290766208251478</c:v>
                </c:pt>
                <c:pt idx="1113">
                  <c:v>0.28275653619465013</c:v>
                </c:pt>
                <c:pt idx="1114">
                  <c:v>0.28215203264319183</c:v>
                </c:pt>
                <c:pt idx="1115">
                  <c:v>0.28109415142813965</c:v>
                </c:pt>
                <c:pt idx="1116">
                  <c:v>0.28079189965241047</c:v>
                </c:pt>
                <c:pt idx="1117">
                  <c:v>0.27912951488589999</c:v>
                </c:pt>
                <c:pt idx="1118">
                  <c:v>0.27716487834366033</c:v>
                </c:pt>
                <c:pt idx="1119">
                  <c:v>0.27701375245579568</c:v>
                </c:pt>
                <c:pt idx="1120">
                  <c:v>0.27595587124074356</c:v>
                </c:pt>
                <c:pt idx="1121">
                  <c:v>0.27580474535287897</c:v>
                </c:pt>
                <c:pt idx="1122">
                  <c:v>0.27550249357714979</c:v>
                </c:pt>
                <c:pt idx="1123">
                  <c:v>0.27504911591355602</c:v>
                </c:pt>
                <c:pt idx="1124">
                  <c:v>0.27459573824996225</c:v>
                </c:pt>
                <c:pt idx="1125">
                  <c:v>0.27444461236209766</c:v>
                </c:pt>
                <c:pt idx="1126">
                  <c:v>0.27293335348345177</c:v>
                </c:pt>
                <c:pt idx="1127">
                  <c:v>0.27006196161402451</c:v>
                </c:pt>
                <c:pt idx="1128">
                  <c:v>0.26975970983829528</c:v>
                </c:pt>
                <c:pt idx="1129">
                  <c:v>0.26930633217470157</c:v>
                </c:pt>
                <c:pt idx="1130">
                  <c:v>0.26779507329605562</c:v>
                </c:pt>
                <c:pt idx="1131">
                  <c:v>0.26764394740819103</c:v>
                </c:pt>
                <c:pt idx="1132">
                  <c:v>0.26749282152032644</c:v>
                </c:pt>
                <c:pt idx="1133">
                  <c:v>0.26567931086595137</c:v>
                </c:pt>
                <c:pt idx="1134">
                  <c:v>0.26522593320235754</c:v>
                </c:pt>
                <c:pt idx="1135">
                  <c:v>0.26492368142662842</c:v>
                </c:pt>
                <c:pt idx="1136">
                  <c:v>0.26416805198730547</c:v>
                </c:pt>
                <c:pt idx="1137">
                  <c:v>0.26416805198730547</c:v>
                </c:pt>
                <c:pt idx="1138">
                  <c:v>0.26129666011787822</c:v>
                </c:pt>
                <c:pt idx="1139">
                  <c:v>0.2593320235756385</c:v>
                </c:pt>
                <c:pt idx="1140">
                  <c:v>0.25766963880912802</c:v>
                </c:pt>
                <c:pt idx="1141">
                  <c:v>0.2566117575940759</c:v>
                </c:pt>
                <c:pt idx="1142">
                  <c:v>0.25630950581834672</c:v>
                </c:pt>
                <c:pt idx="1143">
                  <c:v>0.25600725404261754</c:v>
                </c:pt>
                <c:pt idx="1144">
                  <c:v>0.254344869276107</c:v>
                </c:pt>
                <c:pt idx="1145">
                  <c:v>0.25343811394891946</c:v>
                </c:pt>
                <c:pt idx="1146">
                  <c:v>0.25132235151881521</c:v>
                </c:pt>
                <c:pt idx="1147">
                  <c:v>0.25132235151881521</c:v>
                </c:pt>
                <c:pt idx="1148">
                  <c:v>0.24920658908871091</c:v>
                </c:pt>
                <c:pt idx="1149">
                  <c:v>0.24633519721928368</c:v>
                </c:pt>
                <c:pt idx="1150">
                  <c:v>0.24557956777996073</c:v>
                </c:pt>
                <c:pt idx="1151">
                  <c:v>0.24437056067704402</c:v>
                </c:pt>
                <c:pt idx="1152">
                  <c:v>0.24180142058334594</c:v>
                </c:pt>
                <c:pt idx="1153">
                  <c:v>0.24044128759256461</c:v>
                </c:pt>
                <c:pt idx="1154">
                  <c:v>0.23651201450808526</c:v>
                </c:pt>
                <c:pt idx="1155">
                  <c:v>0.23469850385371013</c:v>
                </c:pt>
                <c:pt idx="1156">
                  <c:v>0.2340940003022518</c:v>
                </c:pt>
                <c:pt idx="1157">
                  <c:v>0.23061810488136622</c:v>
                </c:pt>
                <c:pt idx="1158">
                  <c:v>0.22532869880610551</c:v>
                </c:pt>
                <c:pt idx="1159">
                  <c:v>0.22517757291824089</c:v>
                </c:pt>
                <c:pt idx="1160">
                  <c:v>0.22502644703037633</c:v>
                </c:pt>
                <c:pt idx="1161">
                  <c:v>0.22487532114251171</c:v>
                </c:pt>
                <c:pt idx="1162">
                  <c:v>0.22109717394589698</c:v>
                </c:pt>
                <c:pt idx="1163">
                  <c:v>0.21898141151579267</c:v>
                </c:pt>
                <c:pt idx="1164">
                  <c:v>0.21898141151579267</c:v>
                </c:pt>
                <c:pt idx="1165">
                  <c:v>0.21686564908568837</c:v>
                </c:pt>
                <c:pt idx="1166">
                  <c:v>0.2164122714220946</c:v>
                </c:pt>
                <c:pt idx="1167">
                  <c:v>0.21490101254344871</c:v>
                </c:pt>
                <c:pt idx="1168">
                  <c:v>0.21414538310412573</c:v>
                </c:pt>
                <c:pt idx="1169">
                  <c:v>0.20915822880459423</c:v>
                </c:pt>
                <c:pt idx="1170">
                  <c:v>0.20190418618709385</c:v>
                </c:pt>
                <c:pt idx="1171">
                  <c:v>0.19661478011183317</c:v>
                </c:pt>
                <c:pt idx="1172">
                  <c:v>0.19177875170016628</c:v>
                </c:pt>
                <c:pt idx="1173">
                  <c:v>0.17424814870787367</c:v>
                </c:pt>
                <c:pt idx="1174">
                  <c:v>0.17228351216563398</c:v>
                </c:pt>
                <c:pt idx="1175">
                  <c:v>0.12331872449750644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0.61765150370258426</c:v>
                </c:pt>
                <c:pt idx="1192">
                  <c:v>0.52138431313283962</c:v>
                </c:pt>
                <c:pt idx="1193">
                  <c:v>0.60964183164576091</c:v>
                </c:pt>
                <c:pt idx="1194">
                  <c:v>0.49025238023273393</c:v>
                </c:pt>
                <c:pt idx="1195">
                  <c:v>0.37872147498866554</c:v>
                </c:pt>
                <c:pt idx="1196">
                  <c:v>0.2340940003022518</c:v>
                </c:pt>
                <c:pt idx="1197">
                  <c:v>0.6401692609944083</c:v>
                </c:pt>
                <c:pt idx="1198">
                  <c:v>0.72570651352576698</c:v>
                </c:pt>
                <c:pt idx="1199">
                  <c:v>0.7385522139942573</c:v>
                </c:pt>
                <c:pt idx="1200">
                  <c:v>0.36103974610850842</c:v>
                </c:pt>
                <c:pt idx="1201">
                  <c:v>0.92881970681577763</c:v>
                </c:pt>
                <c:pt idx="1202">
                  <c:v>0.24633519721928368</c:v>
                </c:pt>
                <c:pt idx="1203">
                  <c:v>0.37192081003475902</c:v>
                </c:pt>
                <c:pt idx="1204">
                  <c:v>0.44521686564908569</c:v>
                </c:pt>
                <c:pt idx="1205">
                  <c:v>0.42753513676892851</c:v>
                </c:pt>
                <c:pt idx="1206">
                  <c:v>0.42179235303007412</c:v>
                </c:pt>
                <c:pt idx="1207">
                  <c:v>0.3410911289103824</c:v>
                </c:pt>
                <c:pt idx="1208">
                  <c:v>0.44476348798549198</c:v>
                </c:pt>
                <c:pt idx="1209">
                  <c:v>0.66888317968868072</c:v>
                </c:pt>
                <c:pt idx="1210">
                  <c:v>0.55977028865044587</c:v>
                </c:pt>
                <c:pt idx="1211">
                  <c:v>0.57714976575487387</c:v>
                </c:pt>
                <c:pt idx="1212">
                  <c:v>0.44884388695783589</c:v>
                </c:pt>
                <c:pt idx="1213">
                  <c:v>0.36693365573522746</c:v>
                </c:pt>
                <c:pt idx="1214">
                  <c:v>0.48058032340940005</c:v>
                </c:pt>
                <c:pt idx="1215">
                  <c:v>0.67175457155810792</c:v>
                </c:pt>
                <c:pt idx="1216">
                  <c:v>0.254344869276107</c:v>
                </c:pt>
                <c:pt idx="1217">
                  <c:v>0.7326583043675382</c:v>
                </c:pt>
                <c:pt idx="1218">
                  <c:v>0.57125585612815477</c:v>
                </c:pt>
                <c:pt idx="1219">
                  <c:v>0.83345927157322053</c:v>
                </c:pt>
                <c:pt idx="1220">
                  <c:v>0.51564152939398522</c:v>
                </c:pt>
                <c:pt idx="1221">
                  <c:v>0.76258123016472734</c:v>
                </c:pt>
                <c:pt idx="1222">
                  <c:v>0.27444461236209766</c:v>
                </c:pt>
                <c:pt idx="1223">
                  <c:v>0.41710745050627179</c:v>
                </c:pt>
                <c:pt idx="1224">
                  <c:v>0.77210216110019658</c:v>
                </c:pt>
                <c:pt idx="1225">
                  <c:v>0.82288045942269916</c:v>
                </c:pt>
                <c:pt idx="1226">
                  <c:v>0.69457458062566124</c:v>
                </c:pt>
                <c:pt idx="1227">
                  <c:v>0.69397007707420288</c:v>
                </c:pt>
                <c:pt idx="1228">
                  <c:v>0.59981864893456249</c:v>
                </c:pt>
                <c:pt idx="1229">
                  <c:v>0.5780565210820614</c:v>
                </c:pt>
                <c:pt idx="1230">
                  <c:v>0.3598307390055917</c:v>
                </c:pt>
                <c:pt idx="1231">
                  <c:v>0.49251926855070283</c:v>
                </c:pt>
                <c:pt idx="1232">
                  <c:v>0.53740365724648642</c:v>
                </c:pt>
                <c:pt idx="1233">
                  <c:v>0.47000151125887868</c:v>
                </c:pt>
                <c:pt idx="1234">
                  <c:v>0.54526220341544507</c:v>
                </c:pt>
                <c:pt idx="1235">
                  <c:v>0.37282756536194656</c:v>
                </c:pt>
                <c:pt idx="1236">
                  <c:v>0.68837841922321297</c:v>
                </c:pt>
                <c:pt idx="1237">
                  <c:v>0.47211727368898299</c:v>
                </c:pt>
                <c:pt idx="1238">
                  <c:v>0.89542088559770294</c:v>
                </c:pt>
                <c:pt idx="1239">
                  <c:v>0.72918240894665254</c:v>
                </c:pt>
                <c:pt idx="1240">
                  <c:v>0.65724648632310723</c:v>
                </c:pt>
                <c:pt idx="1241">
                  <c:v>0.65286383557503402</c:v>
                </c:pt>
                <c:pt idx="1242">
                  <c:v>0.43781169714372076</c:v>
                </c:pt>
                <c:pt idx="1243">
                  <c:v>0.69563246184071337</c:v>
                </c:pt>
                <c:pt idx="1244">
                  <c:v>0.72207949221701684</c:v>
                </c:pt>
                <c:pt idx="1245">
                  <c:v>0.36436451564152944</c:v>
                </c:pt>
                <c:pt idx="1246">
                  <c:v>0.62037176968414687</c:v>
                </c:pt>
                <c:pt idx="1247">
                  <c:v>0.35665709536043527</c:v>
                </c:pt>
                <c:pt idx="1248">
                  <c:v>0.78132084025993664</c:v>
                </c:pt>
                <c:pt idx="1249">
                  <c:v>0.70802478464560992</c:v>
                </c:pt>
                <c:pt idx="1250">
                  <c:v>0.39458969321444765</c:v>
                </c:pt>
                <c:pt idx="1251">
                  <c:v>0.2593320235756385</c:v>
                </c:pt>
                <c:pt idx="1252">
                  <c:v>0.45624905546320088</c:v>
                </c:pt>
                <c:pt idx="1253">
                  <c:v>0.76424361493123782</c:v>
                </c:pt>
                <c:pt idx="1254">
                  <c:v>0.71286081305727678</c:v>
                </c:pt>
                <c:pt idx="1255">
                  <c:v>0.39942572162611456</c:v>
                </c:pt>
                <c:pt idx="1256">
                  <c:v>0.23469850385371013</c:v>
                </c:pt>
                <c:pt idx="1257">
                  <c:v>0.70590902221550555</c:v>
                </c:pt>
                <c:pt idx="1258">
                  <c:v>0.64440078585461691</c:v>
                </c:pt>
                <c:pt idx="1259">
                  <c:v>0.55040048360284122</c:v>
                </c:pt>
                <c:pt idx="1260">
                  <c:v>0.58954208855977031</c:v>
                </c:pt>
                <c:pt idx="1261">
                  <c:v>0.44839050929424218</c:v>
                </c:pt>
                <c:pt idx="1262">
                  <c:v>0.75245579567779963</c:v>
                </c:pt>
                <c:pt idx="1263">
                  <c:v>0.37282756536194656</c:v>
                </c:pt>
                <c:pt idx="1264">
                  <c:v>0.51745504004836029</c:v>
                </c:pt>
                <c:pt idx="1265">
                  <c:v>0.62959044884388704</c:v>
                </c:pt>
                <c:pt idx="1266">
                  <c:v>0.57533625510049868</c:v>
                </c:pt>
                <c:pt idx="1267">
                  <c:v>0.58002115762430106</c:v>
                </c:pt>
                <c:pt idx="1268">
                  <c:v>0.56566419827716496</c:v>
                </c:pt>
                <c:pt idx="1269">
                  <c:v>0.73099591960102772</c:v>
                </c:pt>
                <c:pt idx="1270">
                  <c:v>0.31766661629137072</c:v>
                </c:pt>
                <c:pt idx="1271">
                  <c:v>0.8033852198881668</c:v>
                </c:pt>
              </c:numCache>
            </c:numRef>
          </c:xVal>
          <c:yVal>
            <c:numRef>
              <c:f>'Fraction Married'!$B$25:$B$1296</c:f>
              <c:numCache>
                <c:formatCode>General</c:formatCode>
                <c:ptCount val="1272"/>
                <c:pt idx="0">
                  <c:v>0.87682146359856716</c:v>
                </c:pt>
                <c:pt idx="1">
                  <c:v>0.83453709485740668</c:v>
                </c:pt>
                <c:pt idx="2">
                  <c:v>0.80688962298818634</c:v>
                </c:pt>
                <c:pt idx="3">
                  <c:v>0.77711542251364141</c:v>
                </c:pt>
                <c:pt idx="4">
                  <c:v>0.75659874655639192</c:v>
                </c:pt>
                <c:pt idx="5">
                  <c:v>0.75559793309506262</c:v>
                </c:pt>
                <c:pt idx="6">
                  <c:v>0.74996835737508571</c:v>
                </c:pt>
                <c:pt idx="7">
                  <c:v>0.74684081530843183</c:v>
                </c:pt>
                <c:pt idx="8">
                  <c:v>0.73082779992716396</c:v>
                </c:pt>
                <c:pt idx="9">
                  <c:v>0.73070269824449774</c:v>
                </c:pt>
                <c:pt idx="10">
                  <c:v>0.72795046122584228</c:v>
                </c:pt>
                <c:pt idx="11">
                  <c:v>0.72644924103384856</c:v>
                </c:pt>
                <c:pt idx="12">
                  <c:v>0.7236970040151931</c:v>
                </c:pt>
                <c:pt idx="13">
                  <c:v>0.7226961905538638</c:v>
                </c:pt>
                <c:pt idx="14">
                  <c:v>0.7213200720445363</c:v>
                </c:pt>
                <c:pt idx="15">
                  <c:v>0.71994395353520857</c:v>
                </c:pt>
                <c:pt idx="16">
                  <c:v>0.71869293670854706</c:v>
                </c:pt>
                <c:pt idx="17">
                  <c:v>0.7150649879112283</c:v>
                </c:pt>
                <c:pt idx="18">
                  <c:v>0.71243785257523928</c:v>
                </c:pt>
                <c:pt idx="19">
                  <c:v>0.7116872424792422</c:v>
                </c:pt>
                <c:pt idx="20">
                  <c:v>0.70968561555658383</c:v>
                </c:pt>
                <c:pt idx="21">
                  <c:v>0.70906010714325296</c:v>
                </c:pt>
                <c:pt idx="22">
                  <c:v>0.70618276844193151</c:v>
                </c:pt>
                <c:pt idx="23">
                  <c:v>0.70530705666326821</c:v>
                </c:pt>
                <c:pt idx="24">
                  <c:v>0.70480664993260378</c:v>
                </c:pt>
                <c:pt idx="25">
                  <c:v>0.70318032805794362</c:v>
                </c:pt>
                <c:pt idx="26">
                  <c:v>0.69955237926062508</c:v>
                </c:pt>
                <c:pt idx="27">
                  <c:v>0.69830136243396357</c:v>
                </c:pt>
                <c:pt idx="28">
                  <c:v>0.69780095570329892</c:v>
                </c:pt>
                <c:pt idx="29">
                  <c:v>0.69730054897263449</c:v>
                </c:pt>
                <c:pt idx="30">
                  <c:v>0.69730054897263449</c:v>
                </c:pt>
                <c:pt idx="31">
                  <c:v>0.69692524392463584</c:v>
                </c:pt>
                <c:pt idx="32">
                  <c:v>0.69629973551130497</c:v>
                </c:pt>
                <c:pt idx="33">
                  <c:v>0.69467341363664503</c:v>
                </c:pt>
                <c:pt idx="34">
                  <c:v>0.6932972951273173</c:v>
                </c:pt>
                <c:pt idx="35">
                  <c:v>0.69304709176198509</c:v>
                </c:pt>
                <c:pt idx="36">
                  <c:v>0.68854343118600347</c:v>
                </c:pt>
                <c:pt idx="37">
                  <c:v>0.6866669059460111</c:v>
                </c:pt>
                <c:pt idx="38">
                  <c:v>0.68579119416734802</c:v>
                </c:pt>
                <c:pt idx="39">
                  <c:v>0.68579119416734802</c:v>
                </c:pt>
                <c:pt idx="40">
                  <c:v>0.6855409908020158</c:v>
                </c:pt>
                <c:pt idx="41">
                  <c:v>0.68428997397535429</c:v>
                </c:pt>
                <c:pt idx="42">
                  <c:v>0.68391466892735564</c:v>
                </c:pt>
                <c:pt idx="43">
                  <c:v>0.68341426219669121</c:v>
                </c:pt>
                <c:pt idx="44">
                  <c:v>0.68241344873536192</c:v>
                </c:pt>
                <c:pt idx="45">
                  <c:v>0.68178794032203105</c:v>
                </c:pt>
                <c:pt idx="46">
                  <c:v>0.68041182181270332</c:v>
                </c:pt>
                <c:pt idx="47">
                  <c:v>0.68016161844737111</c:v>
                </c:pt>
                <c:pt idx="48">
                  <c:v>0.67991141508203867</c:v>
                </c:pt>
                <c:pt idx="49">
                  <c:v>0.67903570330337559</c:v>
                </c:pt>
                <c:pt idx="50">
                  <c:v>0.67903570330337559</c:v>
                </c:pt>
                <c:pt idx="51">
                  <c:v>0.6789106016207096</c:v>
                </c:pt>
                <c:pt idx="52">
                  <c:v>0.67703407638071722</c:v>
                </c:pt>
                <c:pt idx="53">
                  <c:v>0.67403163599672933</c:v>
                </c:pt>
                <c:pt idx="54">
                  <c:v>0.67215511075673717</c:v>
                </c:pt>
                <c:pt idx="55">
                  <c:v>0.67077899224740944</c:v>
                </c:pt>
                <c:pt idx="56">
                  <c:v>0.66965307710341415</c:v>
                </c:pt>
                <c:pt idx="57">
                  <c:v>0.6692777720554155</c:v>
                </c:pt>
                <c:pt idx="58">
                  <c:v>0.66902756869008329</c:v>
                </c:pt>
                <c:pt idx="59">
                  <c:v>0.66877736532475085</c:v>
                </c:pt>
                <c:pt idx="60">
                  <c:v>0.66815185691142021</c:v>
                </c:pt>
                <c:pt idx="61">
                  <c:v>0.66640043335409405</c:v>
                </c:pt>
                <c:pt idx="62">
                  <c:v>0.66539961989276475</c:v>
                </c:pt>
                <c:pt idx="63">
                  <c:v>0.66514941652743254</c:v>
                </c:pt>
                <c:pt idx="64">
                  <c:v>0.6648992131621001</c:v>
                </c:pt>
                <c:pt idx="65">
                  <c:v>0.66339799297010638</c:v>
                </c:pt>
                <c:pt idx="66">
                  <c:v>0.66227207782611086</c:v>
                </c:pt>
                <c:pt idx="67">
                  <c:v>0.66202187446077865</c:v>
                </c:pt>
                <c:pt idx="68">
                  <c:v>0.66177167109544621</c:v>
                </c:pt>
                <c:pt idx="69">
                  <c:v>0.65939473912478941</c:v>
                </c:pt>
                <c:pt idx="70">
                  <c:v>0.65889433239412476</c:v>
                </c:pt>
                <c:pt idx="71">
                  <c:v>0.6571429088367986</c:v>
                </c:pt>
                <c:pt idx="72">
                  <c:v>0.65576679032747087</c:v>
                </c:pt>
                <c:pt idx="73">
                  <c:v>0.65564168864480465</c:v>
                </c:pt>
                <c:pt idx="74">
                  <c:v>0.65551658696213844</c:v>
                </c:pt>
                <c:pt idx="75">
                  <c:v>0.65464087518347536</c:v>
                </c:pt>
                <c:pt idx="76">
                  <c:v>0.65426557013547693</c:v>
                </c:pt>
                <c:pt idx="77">
                  <c:v>0.65213884153015234</c:v>
                </c:pt>
                <c:pt idx="78">
                  <c:v>0.65201373984748612</c:v>
                </c:pt>
                <c:pt idx="79">
                  <c:v>0.6517635364821539</c:v>
                </c:pt>
                <c:pt idx="80">
                  <c:v>0.65163843479948769</c:v>
                </c:pt>
                <c:pt idx="81">
                  <c:v>0.65038741797282618</c:v>
                </c:pt>
                <c:pt idx="82">
                  <c:v>0.65001211292482775</c:v>
                </c:pt>
                <c:pt idx="83">
                  <c:v>0.64913640114616467</c:v>
                </c:pt>
                <c:pt idx="84">
                  <c:v>0.64888619778083223</c:v>
                </c:pt>
                <c:pt idx="85">
                  <c:v>0.6465092658101752</c:v>
                </c:pt>
                <c:pt idx="86">
                  <c:v>0.64600885907951056</c:v>
                </c:pt>
                <c:pt idx="87">
                  <c:v>0.64563355403151235</c:v>
                </c:pt>
                <c:pt idx="88">
                  <c:v>0.64475784225284904</c:v>
                </c:pt>
                <c:pt idx="89">
                  <c:v>0.64450763888751683</c:v>
                </c:pt>
                <c:pt idx="90">
                  <c:v>0.64350682542618753</c:v>
                </c:pt>
                <c:pt idx="91">
                  <c:v>0.64238091028219224</c:v>
                </c:pt>
                <c:pt idx="92">
                  <c:v>0.64225580859952602</c:v>
                </c:pt>
                <c:pt idx="93">
                  <c:v>0.64163030018619516</c:v>
                </c:pt>
                <c:pt idx="94">
                  <c:v>0.64150519850352916</c:v>
                </c:pt>
                <c:pt idx="95">
                  <c:v>0.64150519850352916</c:v>
                </c:pt>
                <c:pt idx="96">
                  <c:v>0.64062948672486608</c:v>
                </c:pt>
                <c:pt idx="97">
                  <c:v>0.64037928335953365</c:v>
                </c:pt>
                <c:pt idx="98">
                  <c:v>0.64012907999420143</c:v>
                </c:pt>
                <c:pt idx="99">
                  <c:v>0.63950357158087057</c:v>
                </c:pt>
                <c:pt idx="100">
                  <c:v>0.63850275811954127</c:v>
                </c:pt>
                <c:pt idx="101">
                  <c:v>0.63825255475420906</c:v>
                </c:pt>
                <c:pt idx="102">
                  <c:v>0.63725174129287976</c:v>
                </c:pt>
                <c:pt idx="103">
                  <c:v>0.6355003177355536</c:v>
                </c:pt>
                <c:pt idx="104">
                  <c:v>0.63525011437022139</c:v>
                </c:pt>
                <c:pt idx="105">
                  <c:v>0.63512501268755517</c:v>
                </c:pt>
                <c:pt idx="106">
                  <c:v>0.63274808071689814</c:v>
                </c:pt>
                <c:pt idx="107">
                  <c:v>0.63199747062090128</c:v>
                </c:pt>
                <c:pt idx="108">
                  <c:v>0.62999584369824269</c:v>
                </c:pt>
                <c:pt idx="109">
                  <c:v>0.62987074201557669</c:v>
                </c:pt>
                <c:pt idx="110">
                  <c:v>0.62937033528491204</c:v>
                </c:pt>
                <c:pt idx="111">
                  <c:v>0.62937033528491204</c:v>
                </c:pt>
                <c:pt idx="112">
                  <c:v>0.62912013191957983</c:v>
                </c:pt>
                <c:pt idx="113">
                  <c:v>0.62811931845825053</c:v>
                </c:pt>
                <c:pt idx="114">
                  <c:v>0.62811931845825053</c:v>
                </c:pt>
                <c:pt idx="115">
                  <c:v>0.6267431999489228</c:v>
                </c:pt>
                <c:pt idx="116">
                  <c:v>0.6257423864875935</c:v>
                </c:pt>
                <c:pt idx="117">
                  <c:v>0.62524197975692886</c:v>
                </c:pt>
                <c:pt idx="118">
                  <c:v>0.62511687807426286</c:v>
                </c:pt>
                <c:pt idx="119">
                  <c:v>0.62511687807426286</c:v>
                </c:pt>
                <c:pt idx="120">
                  <c:v>0.62499177639159664</c:v>
                </c:pt>
                <c:pt idx="121">
                  <c:v>0.62424116629559978</c:v>
                </c:pt>
                <c:pt idx="122">
                  <c:v>0.62386586124760113</c:v>
                </c:pt>
                <c:pt idx="123">
                  <c:v>0.6234905561996027</c:v>
                </c:pt>
                <c:pt idx="124">
                  <c:v>0.6234905561996027</c:v>
                </c:pt>
                <c:pt idx="125">
                  <c:v>0.62286504778627205</c:v>
                </c:pt>
                <c:pt idx="126">
                  <c:v>0.62173913264227654</c:v>
                </c:pt>
                <c:pt idx="127">
                  <c:v>0.62173913264227654</c:v>
                </c:pt>
                <c:pt idx="128">
                  <c:v>0.62136382759427811</c:v>
                </c:pt>
                <c:pt idx="129">
                  <c:v>0.62123872591161189</c:v>
                </c:pt>
                <c:pt idx="130">
                  <c:v>0.62098852254627968</c:v>
                </c:pt>
                <c:pt idx="131">
                  <c:v>0.62086342086361346</c:v>
                </c:pt>
                <c:pt idx="132">
                  <c:v>0.62036301413294881</c:v>
                </c:pt>
                <c:pt idx="133">
                  <c:v>0.6201128107676166</c:v>
                </c:pt>
                <c:pt idx="134">
                  <c:v>0.61936220067161951</c:v>
                </c:pt>
                <c:pt idx="135">
                  <c:v>0.61886179394095508</c:v>
                </c:pt>
                <c:pt idx="136">
                  <c:v>0.61660996365296428</c:v>
                </c:pt>
                <c:pt idx="137">
                  <c:v>0.6137326249516426</c:v>
                </c:pt>
                <c:pt idx="138">
                  <c:v>0.61298201485564574</c:v>
                </c:pt>
                <c:pt idx="139">
                  <c:v>0.61235650644231487</c:v>
                </c:pt>
                <c:pt idx="140">
                  <c:v>0.61198120139431644</c:v>
                </c:pt>
                <c:pt idx="141">
                  <c:v>0.61185609971165023</c:v>
                </c:pt>
                <c:pt idx="142">
                  <c:v>0.61123059129831958</c:v>
                </c:pt>
                <c:pt idx="143">
                  <c:v>0.60972937110632563</c:v>
                </c:pt>
                <c:pt idx="144">
                  <c:v>0.60847835427966412</c:v>
                </c:pt>
                <c:pt idx="145">
                  <c:v>0.60835325259699791</c:v>
                </c:pt>
                <c:pt idx="146">
                  <c:v>0.60797794754899948</c:v>
                </c:pt>
                <c:pt idx="147">
                  <c:v>0.60785284586633348</c:v>
                </c:pt>
                <c:pt idx="148">
                  <c:v>0.60672693072233796</c:v>
                </c:pt>
                <c:pt idx="149">
                  <c:v>0.60635162567433953</c:v>
                </c:pt>
                <c:pt idx="150">
                  <c:v>0.6061014223090071</c:v>
                </c:pt>
                <c:pt idx="151">
                  <c:v>0.60572611726100867</c:v>
                </c:pt>
                <c:pt idx="152">
                  <c:v>0.60522571053034402</c:v>
                </c:pt>
                <c:pt idx="153">
                  <c:v>0.6051006088476778</c:v>
                </c:pt>
                <c:pt idx="154">
                  <c:v>0.60497550716501181</c:v>
                </c:pt>
                <c:pt idx="155">
                  <c:v>0.60485040548234559</c:v>
                </c:pt>
                <c:pt idx="156">
                  <c:v>0.60334918529035186</c:v>
                </c:pt>
                <c:pt idx="157">
                  <c:v>0.60209816846369013</c:v>
                </c:pt>
                <c:pt idx="158">
                  <c:v>0.60197306678102414</c:v>
                </c:pt>
                <c:pt idx="159">
                  <c:v>0.60122245668502705</c:v>
                </c:pt>
                <c:pt idx="160">
                  <c:v>0.60109735500236083</c:v>
                </c:pt>
                <c:pt idx="161">
                  <c:v>0.60084715163702862</c:v>
                </c:pt>
                <c:pt idx="162">
                  <c:v>0.60047184658903019</c:v>
                </c:pt>
                <c:pt idx="163">
                  <c:v>0.59934593144503467</c:v>
                </c:pt>
                <c:pt idx="164">
                  <c:v>0.59909572807970246</c:v>
                </c:pt>
                <c:pt idx="165">
                  <c:v>0.59909572807970246</c:v>
                </c:pt>
                <c:pt idx="166">
                  <c:v>0.5983451179837056</c:v>
                </c:pt>
                <c:pt idx="167">
                  <c:v>0.5983451179837056</c:v>
                </c:pt>
                <c:pt idx="168">
                  <c:v>0.59822001630103938</c:v>
                </c:pt>
                <c:pt idx="169">
                  <c:v>0.59646859274371322</c:v>
                </c:pt>
                <c:pt idx="170">
                  <c:v>0.59559288096505014</c:v>
                </c:pt>
                <c:pt idx="171">
                  <c:v>0.59534267759971793</c:v>
                </c:pt>
                <c:pt idx="172">
                  <c:v>0.59496737255171928</c:v>
                </c:pt>
                <c:pt idx="173">
                  <c:v>0.59421676245572241</c:v>
                </c:pt>
                <c:pt idx="174">
                  <c:v>0.5939665590903902</c:v>
                </c:pt>
                <c:pt idx="175">
                  <c:v>0.59271554226372869</c:v>
                </c:pt>
                <c:pt idx="176">
                  <c:v>0.59183983048506539</c:v>
                </c:pt>
                <c:pt idx="177">
                  <c:v>0.59108922038906853</c:v>
                </c:pt>
                <c:pt idx="178">
                  <c:v>0.59096411870640231</c:v>
                </c:pt>
                <c:pt idx="179">
                  <c:v>0.58958800019707458</c:v>
                </c:pt>
                <c:pt idx="180">
                  <c:v>0.58933779683174237</c:v>
                </c:pt>
                <c:pt idx="181">
                  <c:v>0.58883739010107772</c:v>
                </c:pt>
                <c:pt idx="182">
                  <c:v>0.58883739010107772</c:v>
                </c:pt>
                <c:pt idx="183">
                  <c:v>0.58846208505307929</c:v>
                </c:pt>
                <c:pt idx="184">
                  <c:v>0.58833698337041307</c:v>
                </c:pt>
                <c:pt idx="185">
                  <c:v>0.58833698337041307</c:v>
                </c:pt>
                <c:pt idx="186">
                  <c:v>0.58833698337041307</c:v>
                </c:pt>
                <c:pt idx="187">
                  <c:v>0.58708596654375156</c:v>
                </c:pt>
                <c:pt idx="188">
                  <c:v>0.58708596654375156</c:v>
                </c:pt>
                <c:pt idx="189">
                  <c:v>0.58683576317841935</c:v>
                </c:pt>
                <c:pt idx="190">
                  <c:v>0.58658555981308691</c:v>
                </c:pt>
                <c:pt idx="191">
                  <c:v>0.58545964466909139</c:v>
                </c:pt>
                <c:pt idx="192">
                  <c:v>0.58445883120776232</c:v>
                </c:pt>
                <c:pt idx="193">
                  <c:v>0.58445883120776232</c:v>
                </c:pt>
                <c:pt idx="194">
                  <c:v>0.58420862784242988</c:v>
                </c:pt>
                <c:pt idx="195">
                  <c:v>0.58408352615976389</c:v>
                </c:pt>
                <c:pt idx="196">
                  <c:v>0.58395842447709767</c:v>
                </c:pt>
                <c:pt idx="197">
                  <c:v>0.58358311942909924</c:v>
                </c:pt>
                <c:pt idx="198">
                  <c:v>0.58320781438110081</c:v>
                </c:pt>
                <c:pt idx="199">
                  <c:v>0.58283250933310238</c:v>
                </c:pt>
                <c:pt idx="200">
                  <c:v>0.58120618745844221</c:v>
                </c:pt>
                <c:pt idx="201">
                  <c:v>0.58058067904511157</c:v>
                </c:pt>
                <c:pt idx="202">
                  <c:v>0.58033047567977913</c:v>
                </c:pt>
                <c:pt idx="203">
                  <c:v>0.58008027231444692</c:v>
                </c:pt>
                <c:pt idx="204">
                  <c:v>0.5799551706317807</c:v>
                </c:pt>
                <c:pt idx="205">
                  <c:v>0.57945476390111605</c:v>
                </c:pt>
                <c:pt idx="206">
                  <c:v>0.57920456053578362</c:v>
                </c:pt>
                <c:pt idx="207">
                  <c:v>0.57907945885311762</c:v>
                </c:pt>
                <c:pt idx="208">
                  <c:v>0.57882925548778541</c:v>
                </c:pt>
                <c:pt idx="209">
                  <c:v>0.57795354370912211</c:v>
                </c:pt>
                <c:pt idx="210">
                  <c:v>0.57695273024779303</c:v>
                </c:pt>
                <c:pt idx="211">
                  <c:v>0.57595191678646374</c:v>
                </c:pt>
                <c:pt idx="212">
                  <c:v>0.57595191678646374</c:v>
                </c:pt>
                <c:pt idx="213">
                  <c:v>0.57582681510379752</c:v>
                </c:pt>
                <c:pt idx="214">
                  <c:v>0.57470089995980222</c:v>
                </c:pt>
                <c:pt idx="215">
                  <c:v>0.57432559491180379</c:v>
                </c:pt>
                <c:pt idx="216">
                  <c:v>0.57382518818113915</c:v>
                </c:pt>
                <c:pt idx="217">
                  <c:v>0.57357498481580671</c:v>
                </c:pt>
                <c:pt idx="218">
                  <c:v>0.57344988313314071</c:v>
                </c:pt>
                <c:pt idx="219">
                  <c:v>0.57282437471980985</c:v>
                </c:pt>
                <c:pt idx="220">
                  <c:v>0.57282437471980985</c:v>
                </c:pt>
                <c:pt idx="221">
                  <c:v>0.57269927303714363</c:v>
                </c:pt>
                <c:pt idx="222">
                  <c:v>0.5723239679891452</c:v>
                </c:pt>
                <c:pt idx="223">
                  <c:v>0.57169845957581455</c:v>
                </c:pt>
                <c:pt idx="224">
                  <c:v>0.57132315452781612</c:v>
                </c:pt>
                <c:pt idx="225">
                  <c:v>0.57119805284514991</c:v>
                </c:pt>
                <c:pt idx="226">
                  <c:v>0.57094784947981747</c:v>
                </c:pt>
                <c:pt idx="227">
                  <c:v>0.57057254443181904</c:v>
                </c:pt>
                <c:pt idx="228">
                  <c:v>0.57044744274915304</c:v>
                </c:pt>
                <c:pt idx="229">
                  <c:v>0.57044744274915304</c:v>
                </c:pt>
                <c:pt idx="230">
                  <c:v>0.5703223410664866</c:v>
                </c:pt>
                <c:pt idx="231">
                  <c:v>0.56982193433582218</c:v>
                </c:pt>
                <c:pt idx="232">
                  <c:v>0.5689462225571591</c:v>
                </c:pt>
                <c:pt idx="233">
                  <c:v>0.56844581582649445</c:v>
                </c:pt>
                <c:pt idx="234">
                  <c:v>0.56832071414382823</c:v>
                </c:pt>
                <c:pt idx="235">
                  <c:v>0.5679454090958298</c:v>
                </c:pt>
                <c:pt idx="236">
                  <c:v>0.56782030741316358</c:v>
                </c:pt>
                <c:pt idx="237">
                  <c:v>0.56757010404783137</c:v>
                </c:pt>
                <c:pt idx="238">
                  <c:v>0.56706969731716672</c:v>
                </c:pt>
                <c:pt idx="239">
                  <c:v>0.56669439226916829</c:v>
                </c:pt>
                <c:pt idx="240">
                  <c:v>0.56569357880783899</c:v>
                </c:pt>
                <c:pt idx="241">
                  <c:v>0.56481786702917591</c:v>
                </c:pt>
                <c:pt idx="242">
                  <c:v>0.56444256198117748</c:v>
                </c:pt>
                <c:pt idx="243">
                  <c:v>0.56406725693317894</c:v>
                </c:pt>
                <c:pt idx="244">
                  <c:v>0.56281624010651732</c:v>
                </c:pt>
                <c:pt idx="245">
                  <c:v>0.56244093505851889</c:v>
                </c:pt>
                <c:pt idx="246">
                  <c:v>0.56231583337585289</c:v>
                </c:pt>
                <c:pt idx="247">
                  <c:v>0.56219073169318667</c:v>
                </c:pt>
                <c:pt idx="248">
                  <c:v>0.56169032496252203</c:v>
                </c:pt>
                <c:pt idx="249">
                  <c:v>0.5614401215971897</c:v>
                </c:pt>
                <c:pt idx="250">
                  <c:v>0.56081461318385895</c:v>
                </c:pt>
                <c:pt idx="251">
                  <c:v>0.55993890140519587</c:v>
                </c:pt>
                <c:pt idx="252">
                  <c:v>0.55881298626120046</c:v>
                </c:pt>
                <c:pt idx="253">
                  <c:v>0.55868788457853436</c:v>
                </c:pt>
                <c:pt idx="254">
                  <c:v>0.55868788457853436</c:v>
                </c:pt>
                <c:pt idx="255">
                  <c:v>0.55806237616520349</c:v>
                </c:pt>
                <c:pt idx="256">
                  <c:v>0.55756196943453895</c:v>
                </c:pt>
                <c:pt idx="257">
                  <c:v>0.55731176606920663</c:v>
                </c:pt>
                <c:pt idx="258">
                  <c:v>0.55731176606920663</c:v>
                </c:pt>
                <c:pt idx="259">
                  <c:v>0.5569364610212082</c:v>
                </c:pt>
                <c:pt idx="260">
                  <c:v>0.55681135933854198</c:v>
                </c:pt>
                <c:pt idx="261">
                  <c:v>0.55668625765587587</c:v>
                </c:pt>
                <c:pt idx="262">
                  <c:v>0.55643605429054355</c:v>
                </c:pt>
                <c:pt idx="263">
                  <c:v>0.55631095260787733</c:v>
                </c:pt>
                <c:pt idx="264">
                  <c:v>0.55618585092521122</c:v>
                </c:pt>
                <c:pt idx="265">
                  <c:v>0.55543524082921425</c:v>
                </c:pt>
                <c:pt idx="266">
                  <c:v>0.55531013914654825</c:v>
                </c:pt>
                <c:pt idx="267">
                  <c:v>0.55505993578121582</c:v>
                </c:pt>
                <c:pt idx="268">
                  <c:v>0.55480973241588361</c:v>
                </c:pt>
                <c:pt idx="269">
                  <c:v>0.55430932568521885</c:v>
                </c:pt>
                <c:pt idx="270">
                  <c:v>0.55405912231988663</c:v>
                </c:pt>
                <c:pt idx="271">
                  <c:v>0.55368381727188809</c:v>
                </c:pt>
                <c:pt idx="272">
                  <c:v>0.55355871558922187</c:v>
                </c:pt>
                <c:pt idx="273">
                  <c:v>0.55343361390655588</c:v>
                </c:pt>
                <c:pt idx="274">
                  <c:v>0.55318341054122344</c:v>
                </c:pt>
                <c:pt idx="275">
                  <c:v>0.55268300381055879</c:v>
                </c:pt>
                <c:pt idx="276">
                  <c:v>0.55268300381055879</c:v>
                </c:pt>
                <c:pt idx="277">
                  <c:v>0.55268300381055879</c:v>
                </c:pt>
                <c:pt idx="278">
                  <c:v>0.55255790212789269</c:v>
                </c:pt>
                <c:pt idx="279">
                  <c:v>0.55243280044522658</c:v>
                </c:pt>
                <c:pt idx="280">
                  <c:v>0.55243280044522658</c:v>
                </c:pt>
                <c:pt idx="281">
                  <c:v>0.5515570886665635</c:v>
                </c:pt>
                <c:pt idx="282">
                  <c:v>0.55105668193589885</c:v>
                </c:pt>
                <c:pt idx="283">
                  <c:v>0.5505562752052342</c:v>
                </c:pt>
                <c:pt idx="284">
                  <c:v>0.55030607183990199</c:v>
                </c:pt>
                <c:pt idx="285">
                  <c:v>0.55018097015723566</c:v>
                </c:pt>
                <c:pt idx="286">
                  <c:v>0.55018097015723566</c:v>
                </c:pt>
                <c:pt idx="287">
                  <c:v>0.55018097015723566</c:v>
                </c:pt>
                <c:pt idx="288">
                  <c:v>0.55005586847456955</c:v>
                </c:pt>
                <c:pt idx="289">
                  <c:v>0.54980566510923734</c:v>
                </c:pt>
                <c:pt idx="290">
                  <c:v>0.5495554617439049</c:v>
                </c:pt>
                <c:pt idx="291">
                  <c:v>0.5495554617439049</c:v>
                </c:pt>
                <c:pt idx="292">
                  <c:v>0.54943036006123869</c:v>
                </c:pt>
                <c:pt idx="293">
                  <c:v>0.54918015669590647</c:v>
                </c:pt>
                <c:pt idx="294">
                  <c:v>0.54905505501324048</c:v>
                </c:pt>
                <c:pt idx="295">
                  <c:v>0.54905505501324048</c:v>
                </c:pt>
                <c:pt idx="296">
                  <c:v>0.54892995333057415</c:v>
                </c:pt>
                <c:pt idx="297">
                  <c:v>0.54830444491724339</c:v>
                </c:pt>
                <c:pt idx="298">
                  <c:v>0.54767893650391264</c:v>
                </c:pt>
                <c:pt idx="299">
                  <c:v>0.54755383482124653</c:v>
                </c:pt>
                <c:pt idx="300">
                  <c:v>0.54755383482124653</c:v>
                </c:pt>
                <c:pt idx="301">
                  <c:v>0.54742873313858031</c:v>
                </c:pt>
                <c:pt idx="302">
                  <c:v>0.5471785297732481</c:v>
                </c:pt>
                <c:pt idx="303">
                  <c:v>0.54692832640791567</c:v>
                </c:pt>
                <c:pt idx="304">
                  <c:v>0.54642791967725102</c:v>
                </c:pt>
                <c:pt idx="305">
                  <c:v>0.54630281799458491</c:v>
                </c:pt>
                <c:pt idx="306">
                  <c:v>0.5461777163119188</c:v>
                </c:pt>
                <c:pt idx="307">
                  <c:v>0.5461777163119188</c:v>
                </c:pt>
                <c:pt idx="308">
                  <c:v>0.54580241126392037</c:v>
                </c:pt>
                <c:pt idx="309">
                  <c:v>0.54580241126392037</c:v>
                </c:pt>
                <c:pt idx="310">
                  <c:v>0.5450518011679234</c:v>
                </c:pt>
                <c:pt idx="311">
                  <c:v>0.54455139443725875</c:v>
                </c:pt>
                <c:pt idx="312">
                  <c:v>0.54455139443725875</c:v>
                </c:pt>
                <c:pt idx="313">
                  <c:v>0.54417608938926032</c:v>
                </c:pt>
                <c:pt idx="314">
                  <c:v>0.54355058097592956</c:v>
                </c:pt>
                <c:pt idx="315">
                  <c:v>0.54342547929326335</c:v>
                </c:pt>
                <c:pt idx="316">
                  <c:v>0.54342547929326335</c:v>
                </c:pt>
                <c:pt idx="317">
                  <c:v>0.54317527592793113</c:v>
                </c:pt>
                <c:pt idx="318">
                  <c:v>0.5429250725625987</c:v>
                </c:pt>
                <c:pt idx="319">
                  <c:v>0.5429250725625987</c:v>
                </c:pt>
                <c:pt idx="320">
                  <c:v>0.5419242591012694</c:v>
                </c:pt>
                <c:pt idx="321">
                  <c:v>0.54067324227460789</c:v>
                </c:pt>
                <c:pt idx="322">
                  <c:v>0.54029793722660957</c:v>
                </c:pt>
                <c:pt idx="323">
                  <c:v>0.54029793722660957</c:v>
                </c:pt>
                <c:pt idx="324">
                  <c:v>0.53979753049594481</c:v>
                </c:pt>
                <c:pt idx="325">
                  <c:v>0.53917202208261406</c:v>
                </c:pt>
                <c:pt idx="326">
                  <c:v>0.53879671703461562</c:v>
                </c:pt>
                <c:pt idx="327">
                  <c:v>0.53879671703461562</c:v>
                </c:pt>
                <c:pt idx="328">
                  <c:v>0.5385465136692833</c:v>
                </c:pt>
                <c:pt idx="329">
                  <c:v>0.53817120862128487</c:v>
                </c:pt>
                <c:pt idx="330">
                  <c:v>0.53666998842929092</c:v>
                </c:pt>
                <c:pt idx="331">
                  <c:v>0.53579427665062784</c:v>
                </c:pt>
                <c:pt idx="332">
                  <c:v>0.53566917496796174</c:v>
                </c:pt>
                <c:pt idx="333">
                  <c:v>0.53541897160262941</c:v>
                </c:pt>
                <c:pt idx="334">
                  <c:v>0.53529386991996331</c:v>
                </c:pt>
                <c:pt idx="335">
                  <c:v>0.53529386991996331</c:v>
                </c:pt>
                <c:pt idx="336">
                  <c:v>0.5351687682372972</c:v>
                </c:pt>
                <c:pt idx="337">
                  <c:v>0.53479346318929877</c:v>
                </c:pt>
                <c:pt idx="338">
                  <c:v>0.53454325982396633</c:v>
                </c:pt>
                <c:pt idx="339">
                  <c:v>0.53429305645863401</c:v>
                </c:pt>
                <c:pt idx="340">
                  <c:v>0.5341679547759679</c:v>
                </c:pt>
                <c:pt idx="341">
                  <c:v>0.53391775141063569</c:v>
                </c:pt>
                <c:pt idx="342">
                  <c:v>0.53391775141063569</c:v>
                </c:pt>
                <c:pt idx="343">
                  <c:v>0.53379264972796936</c:v>
                </c:pt>
                <c:pt idx="344">
                  <c:v>0.53379264972796936</c:v>
                </c:pt>
                <c:pt idx="345">
                  <c:v>0.53354244636263715</c:v>
                </c:pt>
                <c:pt idx="346">
                  <c:v>0.53304203963197239</c:v>
                </c:pt>
                <c:pt idx="347">
                  <c:v>0.53241653121864174</c:v>
                </c:pt>
                <c:pt idx="348">
                  <c:v>0.53229142953597552</c:v>
                </c:pt>
                <c:pt idx="349">
                  <c:v>0.53179102280531088</c:v>
                </c:pt>
                <c:pt idx="350">
                  <c:v>0.53179102280531088</c:v>
                </c:pt>
                <c:pt idx="351">
                  <c:v>0.53166592112264477</c:v>
                </c:pt>
                <c:pt idx="352">
                  <c:v>0.53166592112264477</c:v>
                </c:pt>
                <c:pt idx="353">
                  <c:v>0.53154081943997866</c:v>
                </c:pt>
                <c:pt idx="354">
                  <c:v>0.52966429419998629</c:v>
                </c:pt>
                <c:pt idx="355">
                  <c:v>0.52903878578665553</c:v>
                </c:pt>
                <c:pt idx="356">
                  <c:v>0.52866348073865699</c:v>
                </c:pt>
                <c:pt idx="357">
                  <c:v>0.52828817569065856</c:v>
                </c:pt>
                <c:pt idx="358">
                  <c:v>0.52791287064266013</c:v>
                </c:pt>
                <c:pt idx="359">
                  <c:v>0.52753756559466158</c:v>
                </c:pt>
                <c:pt idx="360">
                  <c:v>0.52753756559466158</c:v>
                </c:pt>
                <c:pt idx="361">
                  <c:v>0.52728736222932937</c:v>
                </c:pt>
                <c:pt idx="362">
                  <c:v>0.52716226054666326</c:v>
                </c:pt>
                <c:pt idx="363">
                  <c:v>0.5265367521333324</c:v>
                </c:pt>
                <c:pt idx="364">
                  <c:v>0.52628654876800018</c:v>
                </c:pt>
                <c:pt idx="365">
                  <c:v>0.52616144708533397</c:v>
                </c:pt>
                <c:pt idx="366">
                  <c:v>0.52603634540266775</c:v>
                </c:pt>
                <c:pt idx="367">
                  <c:v>0.5255359386720031</c:v>
                </c:pt>
                <c:pt idx="368">
                  <c:v>0.5255359386720031</c:v>
                </c:pt>
                <c:pt idx="369">
                  <c:v>0.52466022689334002</c:v>
                </c:pt>
                <c:pt idx="370">
                  <c:v>0.52415982016267537</c:v>
                </c:pt>
                <c:pt idx="371">
                  <c:v>0.52365941343201083</c:v>
                </c:pt>
                <c:pt idx="372">
                  <c:v>0.52353431174934473</c:v>
                </c:pt>
                <c:pt idx="373">
                  <c:v>0.52303390501868008</c:v>
                </c:pt>
                <c:pt idx="374">
                  <c:v>0.52190798987468467</c:v>
                </c:pt>
                <c:pt idx="375">
                  <c:v>0.52178288819201857</c:v>
                </c:pt>
                <c:pt idx="376">
                  <c:v>0.52140758314402014</c:v>
                </c:pt>
                <c:pt idx="377">
                  <c:v>0.52128248146135392</c:v>
                </c:pt>
                <c:pt idx="378">
                  <c:v>0.5211573797786877</c:v>
                </c:pt>
                <c:pt idx="379">
                  <c:v>0.52090717641335549</c:v>
                </c:pt>
                <c:pt idx="380">
                  <c:v>0.52040676968269084</c:v>
                </c:pt>
                <c:pt idx="381">
                  <c:v>0.52028166800002462</c:v>
                </c:pt>
                <c:pt idx="382">
                  <c:v>0.52028166800002462</c:v>
                </c:pt>
                <c:pt idx="383">
                  <c:v>0.52003146463469241</c:v>
                </c:pt>
                <c:pt idx="384">
                  <c:v>0.51990636295202619</c:v>
                </c:pt>
                <c:pt idx="385">
                  <c:v>0.51928085453869532</c:v>
                </c:pt>
                <c:pt idx="386">
                  <c:v>0.51928085453869532</c:v>
                </c:pt>
                <c:pt idx="387">
                  <c:v>0.51865534612536457</c:v>
                </c:pt>
                <c:pt idx="388">
                  <c:v>0.51815493939470003</c:v>
                </c:pt>
                <c:pt idx="389">
                  <c:v>0.51815493939470003</c:v>
                </c:pt>
                <c:pt idx="390">
                  <c:v>0.51802983771203381</c:v>
                </c:pt>
                <c:pt idx="391">
                  <c:v>0.51765453266403538</c:v>
                </c:pt>
                <c:pt idx="392">
                  <c:v>0.51752943098136928</c:v>
                </c:pt>
                <c:pt idx="393">
                  <c:v>0.51715412593337073</c:v>
                </c:pt>
                <c:pt idx="394">
                  <c:v>0.51702902425070452</c:v>
                </c:pt>
                <c:pt idx="395">
                  <c:v>0.51702902425070452</c:v>
                </c:pt>
                <c:pt idx="396">
                  <c:v>0.51690392256803852</c:v>
                </c:pt>
                <c:pt idx="397">
                  <c:v>0.5167788208853723</c:v>
                </c:pt>
                <c:pt idx="398">
                  <c:v>0.51665371920270609</c:v>
                </c:pt>
                <c:pt idx="399">
                  <c:v>0.51640351583737387</c:v>
                </c:pt>
                <c:pt idx="400">
                  <c:v>0.51602821078937533</c:v>
                </c:pt>
                <c:pt idx="401">
                  <c:v>0.51602821078937533</c:v>
                </c:pt>
                <c:pt idx="402">
                  <c:v>0.51590310910670922</c:v>
                </c:pt>
                <c:pt idx="403">
                  <c:v>0.5156529057413769</c:v>
                </c:pt>
                <c:pt idx="404">
                  <c:v>0.51552780405871079</c:v>
                </c:pt>
                <c:pt idx="405">
                  <c:v>0.51540270237604457</c:v>
                </c:pt>
                <c:pt idx="406">
                  <c:v>0.51515249901071225</c:v>
                </c:pt>
                <c:pt idx="407">
                  <c:v>0.51477719396271382</c:v>
                </c:pt>
                <c:pt idx="408">
                  <c:v>0.51465209228004771</c:v>
                </c:pt>
                <c:pt idx="409">
                  <c:v>0.51390148218405074</c:v>
                </c:pt>
                <c:pt idx="410">
                  <c:v>0.51377638050138463</c:v>
                </c:pt>
                <c:pt idx="411">
                  <c:v>0.51365127881871842</c:v>
                </c:pt>
                <c:pt idx="412">
                  <c:v>0.51327597377071998</c:v>
                </c:pt>
                <c:pt idx="413">
                  <c:v>0.51277556704005534</c:v>
                </c:pt>
                <c:pt idx="414">
                  <c:v>0.51252536367472312</c:v>
                </c:pt>
                <c:pt idx="415">
                  <c:v>0.51240026199205679</c:v>
                </c:pt>
                <c:pt idx="416">
                  <c:v>0.51189985526139226</c:v>
                </c:pt>
                <c:pt idx="417">
                  <c:v>0.51189985526139226</c:v>
                </c:pt>
                <c:pt idx="418">
                  <c:v>0.51152455021339382</c:v>
                </c:pt>
                <c:pt idx="419">
                  <c:v>0.5112743468480615</c:v>
                </c:pt>
                <c:pt idx="420">
                  <c:v>0.51114924516539539</c:v>
                </c:pt>
                <c:pt idx="421">
                  <c:v>0.51077394011739696</c:v>
                </c:pt>
                <c:pt idx="422">
                  <c:v>0.51052373675206453</c:v>
                </c:pt>
                <c:pt idx="423">
                  <c:v>0.51052373675206453</c:v>
                </c:pt>
                <c:pt idx="424">
                  <c:v>0.5101484317040661</c:v>
                </c:pt>
                <c:pt idx="425">
                  <c:v>0.51002333002139999</c:v>
                </c:pt>
                <c:pt idx="426">
                  <c:v>0.51002333002139999</c:v>
                </c:pt>
                <c:pt idx="427">
                  <c:v>0.50989822833873388</c:v>
                </c:pt>
                <c:pt idx="428">
                  <c:v>0.50964802497340145</c:v>
                </c:pt>
                <c:pt idx="429">
                  <c:v>0.50964802497340145</c:v>
                </c:pt>
                <c:pt idx="430">
                  <c:v>0.50939782160806923</c:v>
                </c:pt>
                <c:pt idx="431">
                  <c:v>0.50889741487740447</c:v>
                </c:pt>
                <c:pt idx="432">
                  <c:v>0.50877231319473837</c:v>
                </c:pt>
                <c:pt idx="433">
                  <c:v>0.50827190646407372</c:v>
                </c:pt>
                <c:pt idx="434">
                  <c:v>0.50789660141607529</c:v>
                </c:pt>
                <c:pt idx="435">
                  <c:v>0.50752129636807686</c:v>
                </c:pt>
                <c:pt idx="436">
                  <c:v>0.50714599132007843</c:v>
                </c:pt>
                <c:pt idx="437">
                  <c:v>0.50689578795474599</c:v>
                </c:pt>
                <c:pt idx="438">
                  <c:v>0.50664558458941378</c:v>
                </c:pt>
                <c:pt idx="439">
                  <c:v>0.50652048290674756</c:v>
                </c:pt>
                <c:pt idx="440">
                  <c:v>0.5058949744934168</c:v>
                </c:pt>
                <c:pt idx="441">
                  <c:v>0.50551966944541837</c:v>
                </c:pt>
                <c:pt idx="442">
                  <c:v>0.50539456776275204</c:v>
                </c:pt>
                <c:pt idx="443">
                  <c:v>0.50526946608008605</c:v>
                </c:pt>
                <c:pt idx="444">
                  <c:v>0.50501926271475372</c:v>
                </c:pt>
                <c:pt idx="445">
                  <c:v>0.5047690593494214</c:v>
                </c:pt>
                <c:pt idx="446">
                  <c:v>0.50451885598408919</c:v>
                </c:pt>
                <c:pt idx="447">
                  <c:v>0.50451885598408919</c:v>
                </c:pt>
                <c:pt idx="448">
                  <c:v>0.50439375430142297</c:v>
                </c:pt>
                <c:pt idx="449">
                  <c:v>0.50426865261875675</c:v>
                </c:pt>
                <c:pt idx="450">
                  <c:v>0.50326783915742745</c:v>
                </c:pt>
                <c:pt idx="451">
                  <c:v>0.50289253410942902</c:v>
                </c:pt>
                <c:pt idx="452">
                  <c:v>0.50289253410942902</c:v>
                </c:pt>
                <c:pt idx="453">
                  <c:v>0.50276743242676281</c:v>
                </c:pt>
                <c:pt idx="454">
                  <c:v>0.5026423307440967</c:v>
                </c:pt>
                <c:pt idx="455">
                  <c:v>0.50226702569609827</c:v>
                </c:pt>
                <c:pt idx="456">
                  <c:v>0.50176661896543373</c:v>
                </c:pt>
                <c:pt idx="457">
                  <c:v>0.50139131391743519</c:v>
                </c:pt>
                <c:pt idx="458">
                  <c:v>0.50139131391743519</c:v>
                </c:pt>
                <c:pt idx="459">
                  <c:v>0.50089090718677065</c:v>
                </c:pt>
                <c:pt idx="460">
                  <c:v>0.50076580550410443</c:v>
                </c:pt>
                <c:pt idx="461">
                  <c:v>0.50076580550410443</c:v>
                </c:pt>
                <c:pt idx="462">
                  <c:v>0.50076580550410443</c:v>
                </c:pt>
                <c:pt idx="463">
                  <c:v>0.50076580550410443</c:v>
                </c:pt>
                <c:pt idx="464">
                  <c:v>0.50076580550410443</c:v>
                </c:pt>
                <c:pt idx="465">
                  <c:v>0.50051560213877211</c:v>
                </c:pt>
                <c:pt idx="466">
                  <c:v>0.50014029709077357</c:v>
                </c:pt>
                <c:pt idx="467">
                  <c:v>0.50001519540810757</c:v>
                </c:pt>
                <c:pt idx="468">
                  <c:v>0.49976499204277519</c:v>
                </c:pt>
                <c:pt idx="469">
                  <c:v>0.4993896869947767</c:v>
                </c:pt>
                <c:pt idx="470">
                  <c:v>0.49913948362944444</c:v>
                </c:pt>
                <c:pt idx="471">
                  <c:v>0.49888928026411211</c:v>
                </c:pt>
                <c:pt idx="472">
                  <c:v>0.49888928026411211</c:v>
                </c:pt>
                <c:pt idx="473">
                  <c:v>0.49826377185078136</c:v>
                </c:pt>
                <c:pt idx="474">
                  <c:v>0.49788846680278281</c:v>
                </c:pt>
                <c:pt idx="475">
                  <c:v>0.49776336512011671</c:v>
                </c:pt>
                <c:pt idx="476">
                  <c:v>0.497262958389452</c:v>
                </c:pt>
                <c:pt idx="477">
                  <c:v>0.49713785670678584</c:v>
                </c:pt>
                <c:pt idx="478">
                  <c:v>0.49701275502411979</c:v>
                </c:pt>
                <c:pt idx="479">
                  <c:v>0.49663744997612125</c:v>
                </c:pt>
                <c:pt idx="480">
                  <c:v>0.49513622978412741</c:v>
                </c:pt>
                <c:pt idx="481">
                  <c:v>0.49513622978412741</c:v>
                </c:pt>
                <c:pt idx="482">
                  <c:v>0.49513622978412741</c:v>
                </c:pt>
                <c:pt idx="483">
                  <c:v>0.49501112810146125</c:v>
                </c:pt>
                <c:pt idx="484">
                  <c:v>0.4948860264187952</c:v>
                </c:pt>
                <c:pt idx="485">
                  <c:v>0.49451072137079666</c:v>
                </c:pt>
                <c:pt idx="486">
                  <c:v>0.49426051800546433</c:v>
                </c:pt>
                <c:pt idx="487">
                  <c:v>0.49426051800546433</c:v>
                </c:pt>
                <c:pt idx="488">
                  <c:v>0.49426051800546433</c:v>
                </c:pt>
                <c:pt idx="489">
                  <c:v>0.49426051800546433</c:v>
                </c:pt>
                <c:pt idx="490">
                  <c:v>0.49413541632279828</c:v>
                </c:pt>
                <c:pt idx="491">
                  <c:v>0.49413541632279828</c:v>
                </c:pt>
                <c:pt idx="492">
                  <c:v>0.49401031464013201</c:v>
                </c:pt>
                <c:pt idx="493">
                  <c:v>0.49401031464013201</c:v>
                </c:pt>
                <c:pt idx="494">
                  <c:v>0.49363500959213358</c:v>
                </c:pt>
                <c:pt idx="495">
                  <c:v>0.49338480622680125</c:v>
                </c:pt>
                <c:pt idx="496">
                  <c:v>0.49300950117880277</c:v>
                </c:pt>
                <c:pt idx="497">
                  <c:v>0.49288439949613666</c:v>
                </c:pt>
                <c:pt idx="498">
                  <c:v>0.49288439949613666</c:v>
                </c:pt>
                <c:pt idx="499">
                  <c:v>0.49250909444813817</c:v>
                </c:pt>
                <c:pt idx="500">
                  <c:v>0.49225889108280585</c:v>
                </c:pt>
                <c:pt idx="501">
                  <c:v>0.49200868771747358</c:v>
                </c:pt>
                <c:pt idx="502">
                  <c:v>0.49075767089081201</c:v>
                </c:pt>
                <c:pt idx="503">
                  <c:v>0.49038236584281358</c:v>
                </c:pt>
                <c:pt idx="504">
                  <c:v>0.49025726416014731</c:v>
                </c:pt>
                <c:pt idx="505">
                  <c:v>0.4900070607948151</c:v>
                </c:pt>
                <c:pt idx="506">
                  <c:v>0.48975685742948277</c:v>
                </c:pt>
                <c:pt idx="507">
                  <c:v>0.4895066540641505</c:v>
                </c:pt>
                <c:pt idx="508">
                  <c:v>0.48938155238148434</c:v>
                </c:pt>
                <c:pt idx="509">
                  <c:v>0.48800543387215667</c:v>
                </c:pt>
                <c:pt idx="510">
                  <c:v>0.48775523050682423</c:v>
                </c:pt>
                <c:pt idx="511">
                  <c:v>0.48750502714149191</c:v>
                </c:pt>
                <c:pt idx="512">
                  <c:v>0.4873799254588258</c:v>
                </c:pt>
                <c:pt idx="513">
                  <c:v>0.4873799254588258</c:v>
                </c:pt>
                <c:pt idx="514">
                  <c:v>0.48637911199749656</c:v>
                </c:pt>
                <c:pt idx="515">
                  <c:v>0.48637911199749656</c:v>
                </c:pt>
                <c:pt idx="516">
                  <c:v>0.48600380694949807</c:v>
                </c:pt>
                <c:pt idx="517">
                  <c:v>0.48600380694949807</c:v>
                </c:pt>
                <c:pt idx="518">
                  <c:v>0.48525319685350116</c:v>
                </c:pt>
                <c:pt idx="519">
                  <c:v>0.48525319685350116</c:v>
                </c:pt>
                <c:pt idx="520">
                  <c:v>0.48512809517083499</c:v>
                </c:pt>
                <c:pt idx="521">
                  <c:v>0.48500299348816889</c:v>
                </c:pt>
                <c:pt idx="522">
                  <c:v>0.48487789180550273</c:v>
                </c:pt>
                <c:pt idx="523">
                  <c:v>0.48475279012283656</c:v>
                </c:pt>
                <c:pt idx="524">
                  <c:v>0.48437748507483808</c:v>
                </c:pt>
                <c:pt idx="525">
                  <c:v>0.48425238339217191</c:v>
                </c:pt>
                <c:pt idx="526">
                  <c:v>0.48362687497884116</c:v>
                </c:pt>
                <c:pt idx="527">
                  <c:v>0.48362687497884116</c:v>
                </c:pt>
                <c:pt idx="528">
                  <c:v>0.48325156993084273</c:v>
                </c:pt>
                <c:pt idx="529">
                  <c:v>0.48312646824817657</c:v>
                </c:pt>
                <c:pt idx="530">
                  <c:v>0.4830013665655104</c:v>
                </c:pt>
                <c:pt idx="531">
                  <c:v>0.4830013665655104</c:v>
                </c:pt>
                <c:pt idx="532">
                  <c:v>0.48250095983484581</c:v>
                </c:pt>
                <c:pt idx="533">
                  <c:v>0.48237585815217965</c:v>
                </c:pt>
                <c:pt idx="534">
                  <c:v>0.48237585815217965</c:v>
                </c:pt>
                <c:pt idx="535">
                  <c:v>0.48200055310418111</c:v>
                </c:pt>
                <c:pt idx="536">
                  <c:v>0.48162524805618273</c:v>
                </c:pt>
                <c:pt idx="537">
                  <c:v>0.48150014637351646</c:v>
                </c:pt>
                <c:pt idx="538">
                  <c:v>0.48150014637351646</c:v>
                </c:pt>
                <c:pt idx="539">
                  <c:v>0.48112484132551808</c:v>
                </c:pt>
                <c:pt idx="540">
                  <c:v>0.4808746379601857</c:v>
                </c:pt>
                <c:pt idx="541">
                  <c:v>0.48049933291218733</c:v>
                </c:pt>
                <c:pt idx="542">
                  <c:v>0.47999892618152262</c:v>
                </c:pt>
                <c:pt idx="543">
                  <c:v>0.47987382449885646</c:v>
                </c:pt>
                <c:pt idx="544">
                  <c:v>0.47949851945085803</c:v>
                </c:pt>
                <c:pt idx="545">
                  <c:v>0.47937341776819187</c:v>
                </c:pt>
                <c:pt idx="546">
                  <c:v>0.47937341776819187</c:v>
                </c:pt>
                <c:pt idx="547">
                  <c:v>0.47924831608552576</c:v>
                </c:pt>
                <c:pt idx="548">
                  <c:v>0.47887301103752722</c:v>
                </c:pt>
                <c:pt idx="549">
                  <c:v>0.47874790935486106</c:v>
                </c:pt>
                <c:pt idx="550">
                  <c:v>0.47874790935486106</c:v>
                </c:pt>
                <c:pt idx="551">
                  <c:v>0.47862280767219495</c:v>
                </c:pt>
                <c:pt idx="552">
                  <c:v>0.47787219757619803</c:v>
                </c:pt>
                <c:pt idx="553">
                  <c:v>0.47762199421086571</c:v>
                </c:pt>
                <c:pt idx="554">
                  <c:v>0.47762199421086571</c:v>
                </c:pt>
                <c:pt idx="555">
                  <c:v>0.47749689252819955</c:v>
                </c:pt>
                <c:pt idx="556">
                  <c:v>0.47737179084553338</c:v>
                </c:pt>
                <c:pt idx="557">
                  <c:v>0.47737179084553338</c:v>
                </c:pt>
                <c:pt idx="558">
                  <c:v>0.47674628243220263</c:v>
                </c:pt>
                <c:pt idx="559">
                  <c:v>0.4764960790668703</c:v>
                </c:pt>
                <c:pt idx="560">
                  <c:v>0.47637097738420414</c:v>
                </c:pt>
                <c:pt idx="561">
                  <c:v>0.47549526560554106</c:v>
                </c:pt>
                <c:pt idx="562">
                  <c:v>0.47537016392287496</c:v>
                </c:pt>
                <c:pt idx="563">
                  <c:v>0.47537016392287496</c:v>
                </c:pt>
                <c:pt idx="564">
                  <c:v>0.47524506224020879</c:v>
                </c:pt>
                <c:pt idx="565">
                  <c:v>0.47474465550954414</c:v>
                </c:pt>
                <c:pt idx="566">
                  <c:v>0.47474465550954414</c:v>
                </c:pt>
                <c:pt idx="567">
                  <c:v>0.47436935046154566</c:v>
                </c:pt>
                <c:pt idx="568">
                  <c:v>0.47436935046154566</c:v>
                </c:pt>
                <c:pt idx="569">
                  <c:v>0.4742442487788795</c:v>
                </c:pt>
                <c:pt idx="570">
                  <c:v>0.47399404541354723</c:v>
                </c:pt>
                <c:pt idx="571">
                  <c:v>0.47386894373088106</c:v>
                </c:pt>
                <c:pt idx="572">
                  <c:v>0.47386894373088106</c:v>
                </c:pt>
                <c:pt idx="573">
                  <c:v>0.47336853700021647</c:v>
                </c:pt>
                <c:pt idx="574">
                  <c:v>0.47336853700021647</c:v>
                </c:pt>
                <c:pt idx="575">
                  <c:v>0.47286813026955182</c:v>
                </c:pt>
                <c:pt idx="576">
                  <c:v>0.47249282522155328</c:v>
                </c:pt>
                <c:pt idx="577">
                  <c:v>0.47249282522155328</c:v>
                </c:pt>
                <c:pt idx="578">
                  <c:v>0.47249282522155328</c:v>
                </c:pt>
                <c:pt idx="579">
                  <c:v>0.47224262185622107</c:v>
                </c:pt>
                <c:pt idx="580">
                  <c:v>0.47161711344289026</c:v>
                </c:pt>
                <c:pt idx="581">
                  <c:v>0.47149201176022409</c:v>
                </c:pt>
                <c:pt idx="582">
                  <c:v>0.47136691007755793</c:v>
                </c:pt>
                <c:pt idx="583">
                  <c:v>0.47124180839489177</c:v>
                </c:pt>
                <c:pt idx="584">
                  <c:v>0.47111670671222561</c:v>
                </c:pt>
                <c:pt idx="585">
                  <c:v>0.4709916050295595</c:v>
                </c:pt>
                <c:pt idx="586">
                  <c:v>0.47074140166422718</c:v>
                </c:pt>
                <c:pt idx="587">
                  <c:v>0.47049119829889485</c:v>
                </c:pt>
                <c:pt idx="588">
                  <c:v>0.47049119829889485</c:v>
                </c:pt>
                <c:pt idx="589">
                  <c:v>0.47049119829889485</c:v>
                </c:pt>
                <c:pt idx="590">
                  <c:v>0.47036609661622869</c:v>
                </c:pt>
                <c:pt idx="591">
                  <c:v>0.47024099493356258</c:v>
                </c:pt>
                <c:pt idx="592">
                  <c:v>0.47011589325089637</c:v>
                </c:pt>
                <c:pt idx="593">
                  <c:v>0.47011589325089637</c:v>
                </c:pt>
                <c:pt idx="594">
                  <c:v>0.4699907915682302</c:v>
                </c:pt>
                <c:pt idx="595">
                  <c:v>0.4699907915682302</c:v>
                </c:pt>
                <c:pt idx="596">
                  <c:v>0.4699907915682302</c:v>
                </c:pt>
                <c:pt idx="597">
                  <c:v>0.4699907915682302</c:v>
                </c:pt>
                <c:pt idx="598">
                  <c:v>0.4698656898855641</c:v>
                </c:pt>
                <c:pt idx="599">
                  <c:v>0.4698656898855641</c:v>
                </c:pt>
                <c:pt idx="600">
                  <c:v>0.4698656898855641</c:v>
                </c:pt>
                <c:pt idx="601">
                  <c:v>0.46974058820289794</c:v>
                </c:pt>
                <c:pt idx="602">
                  <c:v>0.46949038483756556</c:v>
                </c:pt>
                <c:pt idx="603">
                  <c:v>0.46936528315489945</c:v>
                </c:pt>
                <c:pt idx="604">
                  <c:v>0.46936528315489945</c:v>
                </c:pt>
                <c:pt idx="605">
                  <c:v>0.46924018147223329</c:v>
                </c:pt>
                <c:pt idx="606">
                  <c:v>0.46924018147223329</c:v>
                </c:pt>
                <c:pt idx="607">
                  <c:v>0.46911507978956718</c:v>
                </c:pt>
                <c:pt idx="608">
                  <c:v>0.4688648764242348</c:v>
                </c:pt>
                <c:pt idx="609">
                  <c:v>0.46861467305890253</c:v>
                </c:pt>
                <c:pt idx="610">
                  <c:v>0.46861467305890253</c:v>
                </c:pt>
                <c:pt idx="611">
                  <c:v>0.46848957137623637</c:v>
                </c:pt>
                <c:pt idx="612">
                  <c:v>0.46848957137623637</c:v>
                </c:pt>
                <c:pt idx="613">
                  <c:v>0.46848957137623637</c:v>
                </c:pt>
                <c:pt idx="614">
                  <c:v>0.46823936801090404</c:v>
                </c:pt>
                <c:pt idx="615">
                  <c:v>0.46798916464557172</c:v>
                </c:pt>
                <c:pt idx="616">
                  <c:v>0.46798916464557172</c:v>
                </c:pt>
                <c:pt idx="617">
                  <c:v>0.46723855454957486</c:v>
                </c:pt>
                <c:pt idx="618">
                  <c:v>0.46723855454957486</c:v>
                </c:pt>
                <c:pt idx="619">
                  <c:v>0.46723855454957486</c:v>
                </c:pt>
                <c:pt idx="620">
                  <c:v>0.4671134528669087</c:v>
                </c:pt>
                <c:pt idx="621">
                  <c:v>0.46686324950157632</c:v>
                </c:pt>
                <c:pt idx="622">
                  <c:v>0.46673814781891021</c:v>
                </c:pt>
                <c:pt idx="623">
                  <c:v>0.46673814781891021</c:v>
                </c:pt>
                <c:pt idx="624">
                  <c:v>0.46661304613624405</c:v>
                </c:pt>
                <c:pt idx="625">
                  <c:v>0.46648794445357794</c:v>
                </c:pt>
                <c:pt idx="626">
                  <c:v>0.46636284277091167</c:v>
                </c:pt>
                <c:pt idx="627">
                  <c:v>0.46573733435758091</c:v>
                </c:pt>
                <c:pt idx="628">
                  <c:v>0.46561223267491475</c:v>
                </c:pt>
                <c:pt idx="629">
                  <c:v>0.46548713099224864</c:v>
                </c:pt>
                <c:pt idx="630">
                  <c:v>0.46536202930958248</c:v>
                </c:pt>
                <c:pt idx="631">
                  <c:v>0.46536202930958248</c:v>
                </c:pt>
                <c:pt idx="632">
                  <c:v>0.46536202930958248</c:v>
                </c:pt>
                <c:pt idx="633">
                  <c:v>0.46498672426158399</c:v>
                </c:pt>
                <c:pt idx="634">
                  <c:v>0.46473652089625173</c:v>
                </c:pt>
                <c:pt idx="635">
                  <c:v>0.46373570743492243</c:v>
                </c:pt>
                <c:pt idx="636">
                  <c:v>0.46348550406959016</c:v>
                </c:pt>
                <c:pt idx="637">
                  <c:v>0.46348550406959016</c:v>
                </c:pt>
                <c:pt idx="638">
                  <c:v>0.46323530070425789</c:v>
                </c:pt>
                <c:pt idx="639">
                  <c:v>0.4628599956562594</c:v>
                </c:pt>
                <c:pt idx="640">
                  <c:v>0.46260979229092714</c:v>
                </c:pt>
                <c:pt idx="641">
                  <c:v>0.46248469060826092</c:v>
                </c:pt>
                <c:pt idx="642">
                  <c:v>0.46185918219493011</c:v>
                </c:pt>
                <c:pt idx="643">
                  <c:v>0.46160897882959784</c:v>
                </c:pt>
                <c:pt idx="644">
                  <c:v>0.46160897882959784</c:v>
                </c:pt>
                <c:pt idx="645">
                  <c:v>0.46135877546426551</c:v>
                </c:pt>
                <c:pt idx="646">
                  <c:v>0.46123367378159935</c:v>
                </c:pt>
                <c:pt idx="647">
                  <c:v>0.46085836873360092</c:v>
                </c:pt>
                <c:pt idx="648">
                  <c:v>0.46035796200293633</c:v>
                </c:pt>
                <c:pt idx="649">
                  <c:v>0.45960735190693935</c:v>
                </c:pt>
                <c:pt idx="650">
                  <c:v>0.45948225022427325</c:v>
                </c:pt>
                <c:pt idx="651">
                  <c:v>0.45910694517627471</c:v>
                </c:pt>
                <c:pt idx="652">
                  <c:v>0.45885674181094244</c:v>
                </c:pt>
                <c:pt idx="653">
                  <c:v>0.45873164012827622</c:v>
                </c:pt>
                <c:pt idx="654">
                  <c:v>0.45848143676294395</c:v>
                </c:pt>
                <c:pt idx="655">
                  <c:v>0.45848143676294395</c:v>
                </c:pt>
                <c:pt idx="656">
                  <c:v>0.45823123339761168</c:v>
                </c:pt>
                <c:pt idx="657">
                  <c:v>0.45810613171494546</c:v>
                </c:pt>
                <c:pt idx="658">
                  <c:v>0.45798103003227936</c:v>
                </c:pt>
                <c:pt idx="659">
                  <c:v>0.45748062330161465</c:v>
                </c:pt>
                <c:pt idx="660">
                  <c:v>0.45735552161894855</c:v>
                </c:pt>
                <c:pt idx="661">
                  <c:v>0.4568551148882839</c:v>
                </c:pt>
                <c:pt idx="662">
                  <c:v>0.45660491152295157</c:v>
                </c:pt>
                <c:pt idx="663">
                  <c:v>0.45660491152295157</c:v>
                </c:pt>
                <c:pt idx="664">
                  <c:v>0.45647980984028547</c:v>
                </c:pt>
                <c:pt idx="665">
                  <c:v>0.45647980984028547</c:v>
                </c:pt>
                <c:pt idx="666">
                  <c:v>0.45635470815761936</c:v>
                </c:pt>
                <c:pt idx="667">
                  <c:v>0.45622960647495314</c:v>
                </c:pt>
                <c:pt idx="668">
                  <c:v>0.45610450479228698</c:v>
                </c:pt>
                <c:pt idx="669">
                  <c:v>0.45572919974428855</c:v>
                </c:pt>
                <c:pt idx="670">
                  <c:v>0.45535389469629006</c:v>
                </c:pt>
                <c:pt idx="671">
                  <c:v>0.45510369133095779</c:v>
                </c:pt>
                <c:pt idx="672">
                  <c:v>0.45497858964829158</c:v>
                </c:pt>
                <c:pt idx="673">
                  <c:v>0.45472838628295931</c:v>
                </c:pt>
                <c:pt idx="674">
                  <c:v>0.45472838628295931</c:v>
                </c:pt>
                <c:pt idx="675">
                  <c:v>0.45447818291762698</c:v>
                </c:pt>
                <c:pt idx="676">
                  <c:v>0.45410287786962855</c:v>
                </c:pt>
                <c:pt idx="677">
                  <c:v>0.45410287786962855</c:v>
                </c:pt>
                <c:pt idx="678">
                  <c:v>0.45397777618696239</c:v>
                </c:pt>
                <c:pt idx="679">
                  <c:v>0.45360247113896385</c:v>
                </c:pt>
                <c:pt idx="680">
                  <c:v>0.45360247113896385</c:v>
                </c:pt>
                <c:pt idx="681">
                  <c:v>0.45335226777363158</c:v>
                </c:pt>
                <c:pt idx="682">
                  <c:v>0.45297696272563309</c:v>
                </c:pt>
                <c:pt idx="683">
                  <c:v>0.45272675936030082</c:v>
                </c:pt>
                <c:pt idx="684">
                  <c:v>0.45272675936030082</c:v>
                </c:pt>
                <c:pt idx="685">
                  <c:v>0.45235145431230234</c:v>
                </c:pt>
                <c:pt idx="686">
                  <c:v>0.45222635262963617</c:v>
                </c:pt>
                <c:pt idx="687">
                  <c:v>0.45197614926430391</c:v>
                </c:pt>
                <c:pt idx="688">
                  <c:v>0.45110043748564077</c:v>
                </c:pt>
                <c:pt idx="689">
                  <c:v>0.45110043748564077</c:v>
                </c:pt>
                <c:pt idx="690">
                  <c:v>0.45034982738964385</c:v>
                </c:pt>
                <c:pt idx="691">
                  <c:v>0.44997452234164537</c:v>
                </c:pt>
                <c:pt idx="692">
                  <c:v>0.44997452234164537</c:v>
                </c:pt>
                <c:pt idx="693">
                  <c:v>0.44997452234164537</c:v>
                </c:pt>
                <c:pt idx="694">
                  <c:v>0.44997452234164537</c:v>
                </c:pt>
                <c:pt idx="695">
                  <c:v>0.4498494206589792</c:v>
                </c:pt>
                <c:pt idx="696">
                  <c:v>0.44959921729364694</c:v>
                </c:pt>
                <c:pt idx="697">
                  <c:v>0.44934901392831461</c:v>
                </c:pt>
                <c:pt idx="698">
                  <c:v>0.44934901392831461</c:v>
                </c:pt>
                <c:pt idx="699">
                  <c:v>0.44909881056298229</c:v>
                </c:pt>
                <c:pt idx="700">
                  <c:v>0.44909881056298229</c:v>
                </c:pt>
                <c:pt idx="701">
                  <c:v>0.44909881056298229</c:v>
                </c:pt>
                <c:pt idx="702">
                  <c:v>0.44909881056298229</c:v>
                </c:pt>
                <c:pt idx="703">
                  <c:v>0.44884860719765002</c:v>
                </c:pt>
                <c:pt idx="704">
                  <c:v>0.44884860719765002</c:v>
                </c:pt>
                <c:pt idx="705">
                  <c:v>0.44859840383231769</c:v>
                </c:pt>
                <c:pt idx="706">
                  <c:v>0.44847330214965153</c:v>
                </c:pt>
                <c:pt idx="707">
                  <c:v>0.44834820046698537</c:v>
                </c:pt>
                <c:pt idx="708">
                  <c:v>0.44834820046698537</c:v>
                </c:pt>
                <c:pt idx="709">
                  <c:v>0.44822309878431926</c:v>
                </c:pt>
                <c:pt idx="710">
                  <c:v>0.44822309878431926</c:v>
                </c:pt>
                <c:pt idx="711">
                  <c:v>0.44772269205365461</c:v>
                </c:pt>
                <c:pt idx="712">
                  <c:v>0.44747248868832235</c:v>
                </c:pt>
                <c:pt idx="713">
                  <c:v>0.44734738700565613</c:v>
                </c:pt>
                <c:pt idx="714">
                  <c:v>0.4470971836403238</c:v>
                </c:pt>
                <c:pt idx="715">
                  <c:v>0.44634657354432689</c:v>
                </c:pt>
                <c:pt idx="716">
                  <c:v>0.44622147186166072</c:v>
                </c:pt>
                <c:pt idx="717">
                  <c:v>0.4459712684963284</c:v>
                </c:pt>
                <c:pt idx="718">
                  <c:v>0.44572106513099613</c:v>
                </c:pt>
                <c:pt idx="719">
                  <c:v>0.44572106513099613</c:v>
                </c:pt>
                <c:pt idx="720">
                  <c:v>0.44534576008299764</c:v>
                </c:pt>
                <c:pt idx="721">
                  <c:v>0.44522065840033154</c:v>
                </c:pt>
                <c:pt idx="722">
                  <c:v>0.44509555671766537</c:v>
                </c:pt>
                <c:pt idx="723">
                  <c:v>0.44509555671766537</c:v>
                </c:pt>
                <c:pt idx="724">
                  <c:v>0.444845353352333</c:v>
                </c:pt>
                <c:pt idx="725">
                  <c:v>0.444845353352333</c:v>
                </c:pt>
                <c:pt idx="726">
                  <c:v>0.44434494662166846</c:v>
                </c:pt>
                <c:pt idx="727">
                  <c:v>0.44384453989100381</c:v>
                </c:pt>
                <c:pt idx="728">
                  <c:v>0.44371943820833765</c:v>
                </c:pt>
                <c:pt idx="729">
                  <c:v>0.44371943820833765</c:v>
                </c:pt>
                <c:pt idx="730">
                  <c:v>0.44346923484300532</c:v>
                </c:pt>
                <c:pt idx="731">
                  <c:v>0.44334413316033916</c:v>
                </c:pt>
                <c:pt idx="732">
                  <c:v>0.44334413316033916</c:v>
                </c:pt>
                <c:pt idx="733">
                  <c:v>0.44334413316033916</c:v>
                </c:pt>
                <c:pt idx="734">
                  <c:v>0.443219031477673</c:v>
                </c:pt>
                <c:pt idx="735">
                  <c:v>0.44284372642967457</c:v>
                </c:pt>
                <c:pt idx="736">
                  <c:v>0.4427186247470084</c:v>
                </c:pt>
                <c:pt idx="737">
                  <c:v>0.4427186247470084</c:v>
                </c:pt>
                <c:pt idx="738">
                  <c:v>0.44246842138167608</c:v>
                </c:pt>
                <c:pt idx="739">
                  <c:v>0.44246842138167608</c:v>
                </c:pt>
                <c:pt idx="740">
                  <c:v>0.44209311633367765</c:v>
                </c:pt>
                <c:pt idx="741">
                  <c:v>0.44134250623768073</c:v>
                </c:pt>
                <c:pt idx="742">
                  <c:v>0.44121740455501457</c:v>
                </c:pt>
                <c:pt idx="743">
                  <c:v>0.44109230287234835</c:v>
                </c:pt>
                <c:pt idx="744">
                  <c:v>0.44096720118968219</c:v>
                </c:pt>
                <c:pt idx="745">
                  <c:v>0.4404667944590176</c:v>
                </c:pt>
                <c:pt idx="746">
                  <c:v>0.44034169277635143</c:v>
                </c:pt>
                <c:pt idx="747">
                  <c:v>0.44034169277635143</c:v>
                </c:pt>
                <c:pt idx="748">
                  <c:v>0.44021659109368527</c:v>
                </c:pt>
                <c:pt idx="749">
                  <c:v>0.439966387728353</c:v>
                </c:pt>
                <c:pt idx="750">
                  <c:v>0.43921577763235597</c:v>
                </c:pt>
                <c:pt idx="751">
                  <c:v>0.43909067594968987</c:v>
                </c:pt>
                <c:pt idx="752">
                  <c:v>0.43909067594968987</c:v>
                </c:pt>
                <c:pt idx="753">
                  <c:v>0.43846516753635906</c:v>
                </c:pt>
                <c:pt idx="754">
                  <c:v>0.43796476080569446</c:v>
                </c:pt>
                <c:pt idx="755">
                  <c:v>0.43796476080569446</c:v>
                </c:pt>
                <c:pt idx="756">
                  <c:v>0.43746435407502987</c:v>
                </c:pt>
                <c:pt idx="757">
                  <c:v>0.43746435407502987</c:v>
                </c:pt>
                <c:pt idx="758">
                  <c:v>0.43733925239236371</c:v>
                </c:pt>
                <c:pt idx="759">
                  <c:v>0.43721415070969755</c:v>
                </c:pt>
                <c:pt idx="760">
                  <c:v>0.43696394734436522</c:v>
                </c:pt>
                <c:pt idx="761">
                  <c:v>0.43696394734436522</c:v>
                </c:pt>
                <c:pt idx="762">
                  <c:v>0.43683884566169912</c:v>
                </c:pt>
                <c:pt idx="763">
                  <c:v>0.4367137439790329</c:v>
                </c:pt>
                <c:pt idx="764">
                  <c:v>0.43658864229636679</c:v>
                </c:pt>
                <c:pt idx="765">
                  <c:v>0.43633843893103447</c:v>
                </c:pt>
                <c:pt idx="766">
                  <c:v>0.43633843893103447</c:v>
                </c:pt>
                <c:pt idx="767">
                  <c:v>0.43621333724836836</c:v>
                </c:pt>
                <c:pt idx="768">
                  <c:v>0.43608823556570209</c:v>
                </c:pt>
                <c:pt idx="769">
                  <c:v>0.43608823556570209</c:v>
                </c:pt>
                <c:pt idx="770">
                  <c:v>0.43596313388303598</c:v>
                </c:pt>
                <c:pt idx="771">
                  <c:v>0.43596313388303598</c:v>
                </c:pt>
                <c:pt idx="772">
                  <c:v>0.43583803220036987</c:v>
                </c:pt>
                <c:pt idx="773">
                  <c:v>0.43558782883503755</c:v>
                </c:pt>
                <c:pt idx="774">
                  <c:v>0.43546272715237133</c:v>
                </c:pt>
                <c:pt idx="775">
                  <c:v>0.43546272715237133</c:v>
                </c:pt>
                <c:pt idx="776">
                  <c:v>0.43546272715237133</c:v>
                </c:pt>
                <c:pt idx="777">
                  <c:v>0.43508742210437296</c:v>
                </c:pt>
                <c:pt idx="778">
                  <c:v>0.43483721873904058</c:v>
                </c:pt>
                <c:pt idx="779">
                  <c:v>0.43458701537370825</c:v>
                </c:pt>
                <c:pt idx="780">
                  <c:v>0.43433681200837598</c:v>
                </c:pt>
                <c:pt idx="781">
                  <c:v>0.43433681200837598</c:v>
                </c:pt>
                <c:pt idx="782">
                  <c:v>0.43421171032570982</c:v>
                </c:pt>
                <c:pt idx="783">
                  <c:v>0.43383640527771139</c:v>
                </c:pt>
                <c:pt idx="784">
                  <c:v>0.43371130359504523</c:v>
                </c:pt>
                <c:pt idx="785">
                  <c:v>0.43358620191237907</c:v>
                </c:pt>
                <c:pt idx="786">
                  <c:v>0.4334611002297129</c:v>
                </c:pt>
                <c:pt idx="787">
                  <c:v>0.4334611002297129</c:v>
                </c:pt>
                <c:pt idx="788">
                  <c:v>0.43321089686438058</c:v>
                </c:pt>
                <c:pt idx="789">
                  <c:v>0.43283559181638209</c:v>
                </c:pt>
                <c:pt idx="790">
                  <c:v>0.43208498172038518</c:v>
                </c:pt>
                <c:pt idx="791">
                  <c:v>0.43208498172038518</c:v>
                </c:pt>
                <c:pt idx="792">
                  <c:v>0.43158457498972053</c:v>
                </c:pt>
                <c:pt idx="793">
                  <c:v>0.43108416825905599</c:v>
                </c:pt>
                <c:pt idx="794">
                  <c:v>0.43108416825905599</c:v>
                </c:pt>
                <c:pt idx="795">
                  <c:v>0.43095906657638977</c:v>
                </c:pt>
                <c:pt idx="796">
                  <c:v>0.43033355816305902</c:v>
                </c:pt>
                <c:pt idx="797">
                  <c:v>0.43008335479772669</c:v>
                </c:pt>
                <c:pt idx="798">
                  <c:v>0.42983315143239442</c:v>
                </c:pt>
                <c:pt idx="799">
                  <c:v>0.4295829480670621</c:v>
                </c:pt>
                <c:pt idx="800">
                  <c:v>0.42945784638439594</c:v>
                </c:pt>
                <c:pt idx="801">
                  <c:v>0.42933274470172983</c:v>
                </c:pt>
                <c:pt idx="802">
                  <c:v>0.42920764301906367</c:v>
                </c:pt>
                <c:pt idx="803">
                  <c:v>0.42858213460573291</c:v>
                </c:pt>
                <c:pt idx="804">
                  <c:v>0.42808172787506821</c:v>
                </c:pt>
                <c:pt idx="805">
                  <c:v>0.4279566261924021</c:v>
                </c:pt>
                <c:pt idx="806">
                  <c:v>0.42758132114440361</c:v>
                </c:pt>
                <c:pt idx="807">
                  <c:v>0.42720601609640513</c:v>
                </c:pt>
                <c:pt idx="808">
                  <c:v>0.42720601609640513</c:v>
                </c:pt>
                <c:pt idx="809">
                  <c:v>0.42708091441373897</c:v>
                </c:pt>
                <c:pt idx="810">
                  <c:v>0.42695581273107286</c:v>
                </c:pt>
                <c:pt idx="811">
                  <c:v>0.42695581273107286</c:v>
                </c:pt>
                <c:pt idx="812">
                  <c:v>0.4268307110484067</c:v>
                </c:pt>
                <c:pt idx="813">
                  <c:v>0.4268307110484067</c:v>
                </c:pt>
                <c:pt idx="814">
                  <c:v>0.42670560936574053</c:v>
                </c:pt>
                <c:pt idx="815">
                  <c:v>0.42645540600040821</c:v>
                </c:pt>
                <c:pt idx="816">
                  <c:v>0.42608010095240978</c:v>
                </c:pt>
                <c:pt idx="817">
                  <c:v>0.42507928749108048</c:v>
                </c:pt>
                <c:pt idx="818">
                  <c:v>0.42495418580841432</c:v>
                </c:pt>
                <c:pt idx="819">
                  <c:v>0.4242035757124174</c:v>
                </c:pt>
                <c:pt idx="820">
                  <c:v>0.42395337234708508</c:v>
                </c:pt>
                <c:pt idx="821">
                  <c:v>0.42395337234708508</c:v>
                </c:pt>
                <c:pt idx="822">
                  <c:v>0.42382827066441897</c:v>
                </c:pt>
                <c:pt idx="823">
                  <c:v>0.42345296561642043</c:v>
                </c:pt>
                <c:pt idx="824">
                  <c:v>0.42345296561642043</c:v>
                </c:pt>
                <c:pt idx="825">
                  <c:v>0.42195174542442659</c:v>
                </c:pt>
                <c:pt idx="826">
                  <c:v>0.42170154205909433</c:v>
                </c:pt>
                <c:pt idx="827">
                  <c:v>0.42170154205909433</c:v>
                </c:pt>
                <c:pt idx="828">
                  <c:v>0.42132623701109584</c:v>
                </c:pt>
                <c:pt idx="829">
                  <c:v>0.42132623701109584</c:v>
                </c:pt>
                <c:pt idx="830">
                  <c:v>0.42132623701109584</c:v>
                </c:pt>
                <c:pt idx="831">
                  <c:v>0.42095093196309735</c:v>
                </c:pt>
                <c:pt idx="832">
                  <c:v>0.42082583028043125</c:v>
                </c:pt>
                <c:pt idx="833">
                  <c:v>0.42070072859776508</c:v>
                </c:pt>
                <c:pt idx="834">
                  <c:v>0.42057562691509892</c:v>
                </c:pt>
                <c:pt idx="835">
                  <c:v>0.42045052523243276</c:v>
                </c:pt>
                <c:pt idx="836">
                  <c:v>0.419825016819102</c:v>
                </c:pt>
                <c:pt idx="837">
                  <c:v>0.419825016819102</c:v>
                </c:pt>
                <c:pt idx="838">
                  <c:v>0.41957481345376962</c:v>
                </c:pt>
                <c:pt idx="839">
                  <c:v>0.41957481345376962</c:v>
                </c:pt>
                <c:pt idx="840">
                  <c:v>0.41919950840577125</c:v>
                </c:pt>
                <c:pt idx="841">
                  <c:v>0.41857399999244044</c:v>
                </c:pt>
                <c:pt idx="842">
                  <c:v>0.41857399999244044</c:v>
                </c:pt>
                <c:pt idx="843">
                  <c:v>0.41844889830977428</c:v>
                </c:pt>
                <c:pt idx="844">
                  <c:v>0.41832379662710811</c:v>
                </c:pt>
                <c:pt idx="845">
                  <c:v>0.41832379662710811</c:v>
                </c:pt>
                <c:pt idx="846">
                  <c:v>0.41807359326177579</c:v>
                </c:pt>
                <c:pt idx="847">
                  <c:v>0.41807359326177579</c:v>
                </c:pt>
                <c:pt idx="848">
                  <c:v>0.41782338989644346</c:v>
                </c:pt>
                <c:pt idx="849">
                  <c:v>0.41769828821377736</c:v>
                </c:pt>
                <c:pt idx="850">
                  <c:v>0.41732298316577887</c:v>
                </c:pt>
                <c:pt idx="851">
                  <c:v>0.41657237306978201</c:v>
                </c:pt>
                <c:pt idx="852">
                  <c:v>0.41632216970444963</c:v>
                </c:pt>
                <c:pt idx="853">
                  <c:v>0.41619706802178347</c:v>
                </c:pt>
                <c:pt idx="854">
                  <c:v>0.41619706802178347</c:v>
                </c:pt>
                <c:pt idx="855">
                  <c:v>0.41569666129111882</c:v>
                </c:pt>
                <c:pt idx="856">
                  <c:v>0.41519625456045423</c:v>
                </c:pt>
                <c:pt idx="857">
                  <c:v>0.41482094951245579</c:v>
                </c:pt>
                <c:pt idx="858">
                  <c:v>0.41407033941645888</c:v>
                </c:pt>
                <c:pt idx="859">
                  <c:v>0.41407033941645888</c:v>
                </c:pt>
                <c:pt idx="860">
                  <c:v>0.41369503436846039</c:v>
                </c:pt>
                <c:pt idx="861">
                  <c:v>0.41306952595512958</c:v>
                </c:pt>
                <c:pt idx="862">
                  <c:v>0.41256911922446493</c:v>
                </c:pt>
                <c:pt idx="863">
                  <c:v>0.41256911922446493</c:v>
                </c:pt>
                <c:pt idx="864">
                  <c:v>0.41181850912846807</c:v>
                </c:pt>
                <c:pt idx="865">
                  <c:v>0.41156830576313574</c:v>
                </c:pt>
                <c:pt idx="866">
                  <c:v>0.41131810239780342</c:v>
                </c:pt>
                <c:pt idx="867">
                  <c:v>0.41094279734980499</c:v>
                </c:pt>
                <c:pt idx="868">
                  <c:v>0.41044239061914034</c:v>
                </c:pt>
                <c:pt idx="869">
                  <c:v>0.41006708557114185</c:v>
                </c:pt>
                <c:pt idx="870">
                  <c:v>0.40994198388847569</c:v>
                </c:pt>
                <c:pt idx="871">
                  <c:v>0.4094415771578111</c:v>
                </c:pt>
                <c:pt idx="872">
                  <c:v>0.40931647547514494</c:v>
                </c:pt>
                <c:pt idx="873">
                  <c:v>0.40919137379247877</c:v>
                </c:pt>
                <c:pt idx="874">
                  <c:v>0.40894117042714645</c:v>
                </c:pt>
                <c:pt idx="875">
                  <c:v>0.40881606874448029</c:v>
                </c:pt>
                <c:pt idx="876">
                  <c:v>0.40869096706181418</c:v>
                </c:pt>
                <c:pt idx="877">
                  <c:v>0.40769015360048488</c:v>
                </c:pt>
                <c:pt idx="878">
                  <c:v>0.40756505191781872</c:v>
                </c:pt>
                <c:pt idx="879">
                  <c:v>0.40756505191781872</c:v>
                </c:pt>
                <c:pt idx="880">
                  <c:v>0.40718974686982035</c:v>
                </c:pt>
                <c:pt idx="881">
                  <c:v>0.40668934013915564</c:v>
                </c:pt>
                <c:pt idx="882">
                  <c:v>0.40656423845648954</c:v>
                </c:pt>
                <c:pt idx="883">
                  <c:v>0.40631403509115721</c:v>
                </c:pt>
                <c:pt idx="884">
                  <c:v>0.40593873004315872</c:v>
                </c:pt>
                <c:pt idx="885">
                  <c:v>0.40593873004315872</c:v>
                </c:pt>
                <c:pt idx="886">
                  <c:v>0.4056885266778264</c:v>
                </c:pt>
                <c:pt idx="887">
                  <c:v>0.40556342499516029</c:v>
                </c:pt>
                <c:pt idx="888">
                  <c:v>0.40556342499516029</c:v>
                </c:pt>
                <c:pt idx="889">
                  <c:v>0.40443750985116483</c:v>
                </c:pt>
                <c:pt idx="890">
                  <c:v>0.40431240816849867</c:v>
                </c:pt>
                <c:pt idx="891">
                  <c:v>0.40406220480316646</c:v>
                </c:pt>
                <c:pt idx="892">
                  <c:v>0.40406220480316646</c:v>
                </c:pt>
                <c:pt idx="893">
                  <c:v>0.40381200143783408</c:v>
                </c:pt>
                <c:pt idx="894">
                  <c:v>0.40381200143783408</c:v>
                </c:pt>
                <c:pt idx="895">
                  <c:v>0.40368689975516792</c:v>
                </c:pt>
                <c:pt idx="896">
                  <c:v>0.40368689975516792</c:v>
                </c:pt>
                <c:pt idx="897">
                  <c:v>0.40318649302450332</c:v>
                </c:pt>
                <c:pt idx="898">
                  <c:v>0.402936289659171</c:v>
                </c:pt>
                <c:pt idx="899">
                  <c:v>0.40281118797650489</c:v>
                </c:pt>
                <c:pt idx="900">
                  <c:v>0.40268608629383867</c:v>
                </c:pt>
                <c:pt idx="901">
                  <c:v>0.40268608629383867</c:v>
                </c:pt>
                <c:pt idx="902">
                  <c:v>0.40231078124584024</c:v>
                </c:pt>
                <c:pt idx="903">
                  <c:v>0.40206057788050786</c:v>
                </c:pt>
                <c:pt idx="904">
                  <c:v>0.40080956105384641</c:v>
                </c:pt>
                <c:pt idx="905">
                  <c:v>0.40080956105384641</c:v>
                </c:pt>
                <c:pt idx="906">
                  <c:v>0.40068445937118019</c:v>
                </c:pt>
                <c:pt idx="907">
                  <c:v>0.40055935768851403</c:v>
                </c:pt>
                <c:pt idx="908">
                  <c:v>0.40030915432318176</c:v>
                </c:pt>
                <c:pt idx="909">
                  <c:v>0.39980874759251711</c:v>
                </c:pt>
                <c:pt idx="910">
                  <c:v>0.39980874759251711</c:v>
                </c:pt>
                <c:pt idx="911">
                  <c:v>0.399683645909851</c:v>
                </c:pt>
                <c:pt idx="912">
                  <c:v>0.39943344254451868</c:v>
                </c:pt>
                <c:pt idx="913">
                  <c:v>0.39930834086185252</c:v>
                </c:pt>
                <c:pt idx="914">
                  <c:v>0.39893303581385409</c:v>
                </c:pt>
                <c:pt idx="915">
                  <c:v>0.39843262908318944</c:v>
                </c:pt>
                <c:pt idx="916">
                  <c:v>0.39818242571785706</c:v>
                </c:pt>
                <c:pt idx="917">
                  <c:v>0.3975569173045263</c:v>
                </c:pt>
                <c:pt idx="918">
                  <c:v>0.39730671393919403</c:v>
                </c:pt>
                <c:pt idx="919">
                  <c:v>0.39693140889119555</c:v>
                </c:pt>
                <c:pt idx="920">
                  <c:v>0.39680630720852939</c:v>
                </c:pt>
                <c:pt idx="921">
                  <c:v>0.39643100216053095</c:v>
                </c:pt>
                <c:pt idx="922">
                  <c:v>0.39643100216053095</c:v>
                </c:pt>
                <c:pt idx="923">
                  <c:v>0.39630590047786479</c:v>
                </c:pt>
                <c:pt idx="924">
                  <c:v>0.3958054937472002</c:v>
                </c:pt>
                <c:pt idx="925">
                  <c:v>0.39543018869920171</c:v>
                </c:pt>
                <c:pt idx="926">
                  <c:v>0.39517998533386944</c:v>
                </c:pt>
                <c:pt idx="927">
                  <c:v>0.39430427355520631</c:v>
                </c:pt>
                <c:pt idx="928">
                  <c:v>0.39417917187254015</c:v>
                </c:pt>
                <c:pt idx="929">
                  <c:v>0.3936787651418755</c:v>
                </c:pt>
                <c:pt idx="930">
                  <c:v>0.39330346009387707</c:v>
                </c:pt>
                <c:pt idx="931">
                  <c:v>0.39305325672854474</c:v>
                </c:pt>
                <c:pt idx="932">
                  <c:v>0.39305325672854474</c:v>
                </c:pt>
                <c:pt idx="933">
                  <c:v>0.39267795168054631</c:v>
                </c:pt>
                <c:pt idx="934">
                  <c:v>0.39230264663254782</c:v>
                </c:pt>
                <c:pt idx="935">
                  <c:v>0.39192734158454934</c:v>
                </c:pt>
                <c:pt idx="936">
                  <c:v>0.3914269348538848</c:v>
                </c:pt>
                <c:pt idx="937">
                  <c:v>0.3909265281232201</c:v>
                </c:pt>
                <c:pt idx="938">
                  <c:v>0.39055122307522161</c:v>
                </c:pt>
                <c:pt idx="939">
                  <c:v>0.39055122307522161</c:v>
                </c:pt>
                <c:pt idx="940">
                  <c:v>0.38942530793122621</c:v>
                </c:pt>
                <c:pt idx="941">
                  <c:v>0.38892490120056167</c:v>
                </c:pt>
                <c:pt idx="942">
                  <c:v>0.38879979951789545</c:v>
                </c:pt>
                <c:pt idx="943">
                  <c:v>0.38867469783522929</c:v>
                </c:pt>
                <c:pt idx="944">
                  <c:v>0.38854959615256313</c:v>
                </c:pt>
                <c:pt idx="945">
                  <c:v>0.38842449446989702</c:v>
                </c:pt>
                <c:pt idx="946">
                  <c:v>0.38817429110456464</c:v>
                </c:pt>
                <c:pt idx="947">
                  <c:v>0.38754878269123388</c:v>
                </c:pt>
                <c:pt idx="948">
                  <c:v>0.38529695240324313</c:v>
                </c:pt>
                <c:pt idx="949">
                  <c:v>0.38517185072057697</c:v>
                </c:pt>
                <c:pt idx="950">
                  <c:v>0.38479654567257848</c:v>
                </c:pt>
                <c:pt idx="951">
                  <c:v>0.38454634230724621</c:v>
                </c:pt>
                <c:pt idx="952">
                  <c:v>0.3839208338939154</c:v>
                </c:pt>
                <c:pt idx="953">
                  <c:v>0.38367063052858308</c:v>
                </c:pt>
                <c:pt idx="954">
                  <c:v>0.38342042716325081</c:v>
                </c:pt>
                <c:pt idx="955">
                  <c:v>0.38216941033658924</c:v>
                </c:pt>
                <c:pt idx="956">
                  <c:v>0.38216941033658924</c:v>
                </c:pt>
                <c:pt idx="957">
                  <c:v>0.38216941033658924</c:v>
                </c:pt>
                <c:pt idx="958">
                  <c:v>0.38204430865392308</c:v>
                </c:pt>
                <c:pt idx="959">
                  <c:v>0.38141880024059233</c:v>
                </c:pt>
                <c:pt idx="960">
                  <c:v>0.38129369855792616</c:v>
                </c:pt>
                <c:pt idx="961">
                  <c:v>0.38116859687526</c:v>
                </c:pt>
                <c:pt idx="962">
                  <c:v>0.38079329182726157</c:v>
                </c:pt>
                <c:pt idx="963">
                  <c:v>0.38054308846192919</c:v>
                </c:pt>
                <c:pt idx="964">
                  <c:v>0.38029288509659692</c:v>
                </c:pt>
                <c:pt idx="965">
                  <c:v>0.37916696995260146</c:v>
                </c:pt>
                <c:pt idx="966">
                  <c:v>0.37904186826993536</c:v>
                </c:pt>
                <c:pt idx="967">
                  <c:v>0.37854146153927071</c:v>
                </c:pt>
                <c:pt idx="968">
                  <c:v>0.3784163598566046</c:v>
                </c:pt>
                <c:pt idx="969">
                  <c:v>0.37791595312593995</c:v>
                </c:pt>
                <c:pt idx="970">
                  <c:v>0.37791595312593995</c:v>
                </c:pt>
                <c:pt idx="971">
                  <c:v>0.37779085144327379</c:v>
                </c:pt>
                <c:pt idx="972">
                  <c:v>0.37754064807794147</c:v>
                </c:pt>
                <c:pt idx="973">
                  <c:v>0.37754064807794147</c:v>
                </c:pt>
                <c:pt idx="974">
                  <c:v>0.37716534302994303</c:v>
                </c:pt>
                <c:pt idx="975">
                  <c:v>0.37641473293394612</c:v>
                </c:pt>
                <c:pt idx="976">
                  <c:v>0.37553902115528304</c:v>
                </c:pt>
                <c:pt idx="977">
                  <c:v>0.37553902115528304</c:v>
                </c:pt>
                <c:pt idx="978">
                  <c:v>0.37528881778995071</c:v>
                </c:pt>
                <c:pt idx="979">
                  <c:v>0.37466330937661996</c:v>
                </c:pt>
                <c:pt idx="980">
                  <c:v>0.37466330937661996</c:v>
                </c:pt>
                <c:pt idx="981">
                  <c:v>0.37428800432862147</c:v>
                </c:pt>
                <c:pt idx="982">
                  <c:v>0.37428800432862147</c:v>
                </c:pt>
                <c:pt idx="983">
                  <c:v>0.37353739423262455</c:v>
                </c:pt>
                <c:pt idx="984">
                  <c:v>0.37341229254995834</c:v>
                </c:pt>
                <c:pt idx="985">
                  <c:v>0.3730369875019599</c:v>
                </c:pt>
                <c:pt idx="986">
                  <c:v>0.37291188581929374</c:v>
                </c:pt>
                <c:pt idx="987">
                  <c:v>0.37241147908862915</c:v>
                </c:pt>
                <c:pt idx="988">
                  <c:v>0.37241147908862915</c:v>
                </c:pt>
                <c:pt idx="989">
                  <c:v>0.37091025889663526</c:v>
                </c:pt>
                <c:pt idx="990">
                  <c:v>0.37091025889663526</c:v>
                </c:pt>
                <c:pt idx="991">
                  <c:v>0.37015964880063834</c:v>
                </c:pt>
                <c:pt idx="992">
                  <c:v>0.36978434375263991</c:v>
                </c:pt>
                <c:pt idx="993">
                  <c:v>0.36978434375263991</c:v>
                </c:pt>
                <c:pt idx="994">
                  <c:v>0.36965924206997369</c:v>
                </c:pt>
                <c:pt idx="995">
                  <c:v>0.36940903870464142</c:v>
                </c:pt>
                <c:pt idx="996">
                  <c:v>0.36940903870464142</c:v>
                </c:pt>
                <c:pt idx="997">
                  <c:v>0.36840822524331218</c:v>
                </c:pt>
                <c:pt idx="998">
                  <c:v>0.3680329201953137</c:v>
                </c:pt>
                <c:pt idx="999">
                  <c:v>0.36728231009931678</c:v>
                </c:pt>
                <c:pt idx="1000">
                  <c:v>0.36703210673398445</c:v>
                </c:pt>
                <c:pt idx="1001">
                  <c:v>0.36703210673398445</c:v>
                </c:pt>
                <c:pt idx="1002">
                  <c:v>0.36640659832065364</c:v>
                </c:pt>
                <c:pt idx="1003">
                  <c:v>0.36453007308066138</c:v>
                </c:pt>
                <c:pt idx="1004">
                  <c:v>0.36352925961933213</c:v>
                </c:pt>
                <c:pt idx="1005">
                  <c:v>0.36340415793666592</c:v>
                </c:pt>
                <c:pt idx="1006">
                  <c:v>0.36290375120600138</c:v>
                </c:pt>
                <c:pt idx="1007">
                  <c:v>0.36165273437933976</c:v>
                </c:pt>
                <c:pt idx="1008">
                  <c:v>0.3615276326966736</c:v>
                </c:pt>
                <c:pt idx="1009">
                  <c:v>0.36115232764867516</c:v>
                </c:pt>
                <c:pt idx="1010">
                  <c:v>0.36090212428334284</c:v>
                </c:pt>
                <c:pt idx="1011">
                  <c:v>0.36090212428334284</c:v>
                </c:pt>
                <c:pt idx="1012">
                  <c:v>0.36052681923534441</c:v>
                </c:pt>
                <c:pt idx="1013">
                  <c:v>0.36002641250467976</c:v>
                </c:pt>
                <c:pt idx="1014">
                  <c:v>0.35952600577401511</c:v>
                </c:pt>
                <c:pt idx="1015">
                  <c:v>0.35927580240868279</c:v>
                </c:pt>
                <c:pt idx="1016">
                  <c:v>0.35865029399535203</c:v>
                </c:pt>
                <c:pt idx="1017">
                  <c:v>0.35852519231268587</c:v>
                </c:pt>
                <c:pt idx="1018">
                  <c:v>0.35814988726468744</c:v>
                </c:pt>
                <c:pt idx="1019">
                  <c:v>0.35764948053402279</c:v>
                </c:pt>
                <c:pt idx="1020">
                  <c:v>0.35602315865936279</c:v>
                </c:pt>
                <c:pt idx="1021">
                  <c:v>0.35577295529403047</c:v>
                </c:pt>
                <c:pt idx="1022">
                  <c:v>0.35464704015003512</c:v>
                </c:pt>
                <c:pt idx="1023">
                  <c:v>0.35327092164070739</c:v>
                </c:pt>
                <c:pt idx="1024">
                  <c:v>0.35289561659270891</c:v>
                </c:pt>
                <c:pt idx="1025">
                  <c:v>0.35277051491004274</c:v>
                </c:pt>
                <c:pt idx="1026">
                  <c:v>0.35277051491004274</c:v>
                </c:pt>
                <c:pt idx="1027">
                  <c:v>0.35227010817937815</c:v>
                </c:pt>
                <c:pt idx="1028">
                  <c:v>0.35164459976604734</c:v>
                </c:pt>
                <c:pt idx="1029">
                  <c:v>0.35139439640071501</c:v>
                </c:pt>
                <c:pt idx="1030">
                  <c:v>0.35139439640071501</c:v>
                </c:pt>
                <c:pt idx="1031">
                  <c:v>0.3490174644300581</c:v>
                </c:pt>
                <c:pt idx="1032">
                  <c:v>0.34851705769939345</c:v>
                </c:pt>
                <c:pt idx="1033">
                  <c:v>0.34801665096872886</c:v>
                </c:pt>
                <c:pt idx="1034">
                  <c:v>0.3473911425553981</c:v>
                </c:pt>
                <c:pt idx="1035">
                  <c:v>0.34726604087273188</c:v>
                </c:pt>
                <c:pt idx="1036">
                  <c:v>0.34664053245940113</c:v>
                </c:pt>
                <c:pt idx="1037">
                  <c:v>0.34664053245940113</c:v>
                </c:pt>
                <c:pt idx="1038">
                  <c:v>0.34576482068073805</c:v>
                </c:pt>
                <c:pt idx="1039">
                  <c:v>0.34313768534474881</c:v>
                </c:pt>
                <c:pt idx="1040">
                  <c:v>0.34201177020075341</c:v>
                </c:pt>
                <c:pt idx="1041">
                  <c:v>0.34138626178742265</c:v>
                </c:pt>
                <c:pt idx="1042">
                  <c:v>0.340885855056758</c:v>
                </c:pt>
                <c:pt idx="1043">
                  <c:v>0.3407607533740919</c:v>
                </c:pt>
                <c:pt idx="1044">
                  <c:v>0.3407607533740919</c:v>
                </c:pt>
                <c:pt idx="1045">
                  <c:v>0.34001014327809492</c:v>
                </c:pt>
                <c:pt idx="1046">
                  <c:v>0.33988504159542876</c:v>
                </c:pt>
                <c:pt idx="1047">
                  <c:v>0.3397599399127626</c:v>
                </c:pt>
                <c:pt idx="1048">
                  <c:v>0.33950973654743027</c:v>
                </c:pt>
                <c:pt idx="1049">
                  <c:v>0.33875912645143336</c:v>
                </c:pt>
                <c:pt idx="1050">
                  <c:v>0.33875912645143336</c:v>
                </c:pt>
                <c:pt idx="1051">
                  <c:v>0.33863402476876719</c:v>
                </c:pt>
                <c:pt idx="1052">
                  <c:v>0.33788341467277022</c:v>
                </c:pt>
                <c:pt idx="1053">
                  <c:v>0.33775831299010411</c:v>
                </c:pt>
                <c:pt idx="1054">
                  <c:v>0.33725790625943947</c:v>
                </c:pt>
                <c:pt idx="1055">
                  <c:v>0.33713280457677336</c:v>
                </c:pt>
                <c:pt idx="1056">
                  <c:v>0.3370077028941072</c:v>
                </c:pt>
                <c:pt idx="1057">
                  <c:v>0.3370077028941072</c:v>
                </c:pt>
                <c:pt idx="1058">
                  <c:v>0.33663239784610871</c:v>
                </c:pt>
                <c:pt idx="1059">
                  <c:v>0.33575668606744563</c:v>
                </c:pt>
                <c:pt idx="1060">
                  <c:v>0.33525627933678104</c:v>
                </c:pt>
                <c:pt idx="1061">
                  <c:v>0.33463077092345023</c:v>
                </c:pt>
                <c:pt idx="1062">
                  <c:v>0.33450566924078412</c:v>
                </c:pt>
                <c:pt idx="1063">
                  <c:v>0.33413036419278563</c:v>
                </c:pt>
                <c:pt idx="1064">
                  <c:v>0.33413036419278563</c:v>
                </c:pt>
                <c:pt idx="1065">
                  <c:v>0.33375505914478715</c:v>
                </c:pt>
                <c:pt idx="1066">
                  <c:v>0.33300444904879023</c:v>
                </c:pt>
                <c:pt idx="1067">
                  <c:v>0.33275424568345791</c:v>
                </c:pt>
                <c:pt idx="1068">
                  <c:v>0.3316283305394625</c:v>
                </c:pt>
                <c:pt idx="1069">
                  <c:v>0.33087772044346558</c:v>
                </c:pt>
                <c:pt idx="1070">
                  <c:v>0.32862589015547478</c:v>
                </c:pt>
                <c:pt idx="1071">
                  <c:v>0.32837568679014245</c:v>
                </c:pt>
                <c:pt idx="1072">
                  <c:v>0.32825058510747629</c:v>
                </c:pt>
                <c:pt idx="1073">
                  <c:v>0.32825058510747629</c:v>
                </c:pt>
                <c:pt idx="1074">
                  <c:v>0.32762507669414553</c:v>
                </c:pt>
                <c:pt idx="1075">
                  <c:v>0.32762507669414553</c:v>
                </c:pt>
                <c:pt idx="1076">
                  <c:v>0.3272497716461471</c:v>
                </c:pt>
                <c:pt idx="1077">
                  <c:v>0.32687446659814862</c:v>
                </c:pt>
                <c:pt idx="1078">
                  <c:v>0.32637405986748402</c:v>
                </c:pt>
                <c:pt idx="1079">
                  <c:v>0.32624895818481786</c:v>
                </c:pt>
                <c:pt idx="1080">
                  <c:v>0.32537324640615478</c:v>
                </c:pt>
                <c:pt idx="1081">
                  <c:v>0.3251230430408224</c:v>
                </c:pt>
                <c:pt idx="1082">
                  <c:v>0.32449753462749165</c:v>
                </c:pt>
                <c:pt idx="1083">
                  <c:v>0.32149509424350392</c:v>
                </c:pt>
                <c:pt idx="1084">
                  <c:v>0.32136999256083776</c:v>
                </c:pt>
                <c:pt idx="1085">
                  <c:v>0.32136999256083776</c:v>
                </c:pt>
                <c:pt idx="1086">
                  <c:v>0.32099468751283933</c:v>
                </c:pt>
                <c:pt idx="1087">
                  <c:v>0.32086958583017317</c:v>
                </c:pt>
                <c:pt idx="1088">
                  <c:v>0.32024407741684241</c:v>
                </c:pt>
                <c:pt idx="1089">
                  <c:v>0.31949346732084544</c:v>
                </c:pt>
                <c:pt idx="1090">
                  <c:v>0.31899306059018084</c:v>
                </c:pt>
                <c:pt idx="1091">
                  <c:v>0.31861775554218236</c:v>
                </c:pt>
                <c:pt idx="1092">
                  <c:v>0.31724163703285463</c:v>
                </c:pt>
                <c:pt idx="1093">
                  <c:v>0.31574041684086079</c:v>
                </c:pt>
                <c:pt idx="1094">
                  <c:v>0.31461450169686545</c:v>
                </c:pt>
                <c:pt idx="1095">
                  <c:v>0.31436429833153312</c:v>
                </c:pt>
                <c:pt idx="1096">
                  <c:v>0.31398899328353469</c:v>
                </c:pt>
                <c:pt idx="1097">
                  <c:v>0.31161206131287766</c:v>
                </c:pt>
                <c:pt idx="1098">
                  <c:v>0.31148695963021156</c:v>
                </c:pt>
                <c:pt idx="1099">
                  <c:v>0.31098655289954691</c:v>
                </c:pt>
                <c:pt idx="1100">
                  <c:v>0.3108614512168808</c:v>
                </c:pt>
                <c:pt idx="1101">
                  <c:v>0.30961043439021918</c:v>
                </c:pt>
                <c:pt idx="1102">
                  <c:v>0.30785901083289302</c:v>
                </c:pt>
                <c:pt idx="1103">
                  <c:v>0.3076088074675607</c:v>
                </c:pt>
                <c:pt idx="1104">
                  <c:v>0.30748370578489459</c:v>
                </c:pt>
                <c:pt idx="1105">
                  <c:v>0.3043561637182407</c:v>
                </c:pt>
                <c:pt idx="1106">
                  <c:v>0.30360555362224373</c:v>
                </c:pt>
                <c:pt idx="1107">
                  <c:v>0.30298004520891297</c:v>
                </c:pt>
                <c:pt idx="1108">
                  <c:v>0.30247963847824832</c:v>
                </c:pt>
                <c:pt idx="1109">
                  <c:v>0.30235453679558216</c:v>
                </c:pt>
                <c:pt idx="1110">
                  <c:v>0.30172902838225141</c:v>
                </c:pt>
                <c:pt idx="1111">
                  <c:v>0.29997760482492519</c:v>
                </c:pt>
                <c:pt idx="1112">
                  <c:v>0.29985250314225909</c:v>
                </c:pt>
                <c:pt idx="1113">
                  <c:v>0.29972740145959287</c:v>
                </c:pt>
                <c:pt idx="1114">
                  <c:v>0.29922699472892833</c:v>
                </c:pt>
                <c:pt idx="1115">
                  <c:v>0.2983512829502652</c:v>
                </c:pt>
                <c:pt idx="1116">
                  <c:v>0.29810107958493293</c:v>
                </c:pt>
                <c:pt idx="1117">
                  <c:v>0.2967249610756052</c:v>
                </c:pt>
                <c:pt idx="1118">
                  <c:v>0.2950986392009452</c:v>
                </c:pt>
                <c:pt idx="1119">
                  <c:v>0.29497353751827904</c:v>
                </c:pt>
                <c:pt idx="1120">
                  <c:v>0.29409782573961596</c:v>
                </c:pt>
                <c:pt idx="1121">
                  <c:v>0.29397272405694974</c:v>
                </c:pt>
                <c:pt idx="1122">
                  <c:v>0.29372252069161747</c:v>
                </c:pt>
                <c:pt idx="1123">
                  <c:v>0.29334721564361899</c:v>
                </c:pt>
                <c:pt idx="1124">
                  <c:v>0.29297191059562055</c:v>
                </c:pt>
                <c:pt idx="1125">
                  <c:v>0.29284680891295439</c:v>
                </c:pt>
                <c:pt idx="1126">
                  <c:v>0.29159579208629283</c:v>
                </c:pt>
                <c:pt idx="1127">
                  <c:v>0.28921886011563591</c:v>
                </c:pt>
                <c:pt idx="1128">
                  <c:v>0.28896865675030353</c:v>
                </c:pt>
                <c:pt idx="1129">
                  <c:v>0.28859335170230516</c:v>
                </c:pt>
                <c:pt idx="1130">
                  <c:v>0.28734233487564353</c:v>
                </c:pt>
                <c:pt idx="1131">
                  <c:v>0.28721723319297743</c:v>
                </c:pt>
                <c:pt idx="1132">
                  <c:v>0.28709213151031121</c:v>
                </c:pt>
                <c:pt idx="1133">
                  <c:v>0.28559091131831738</c:v>
                </c:pt>
                <c:pt idx="1134">
                  <c:v>0.28521560627031889</c:v>
                </c:pt>
                <c:pt idx="1135">
                  <c:v>0.28496540290498662</c:v>
                </c:pt>
                <c:pt idx="1136">
                  <c:v>0.28433989449165586</c:v>
                </c:pt>
                <c:pt idx="1137">
                  <c:v>0.28433989449165586</c:v>
                </c:pt>
                <c:pt idx="1138">
                  <c:v>0.28196296252099889</c:v>
                </c:pt>
                <c:pt idx="1139">
                  <c:v>0.28033664064633884</c:v>
                </c:pt>
                <c:pt idx="1140">
                  <c:v>0.27896052213701117</c:v>
                </c:pt>
                <c:pt idx="1141">
                  <c:v>0.27808481035834809</c:v>
                </c:pt>
                <c:pt idx="1142">
                  <c:v>0.27783460699301576</c:v>
                </c:pt>
                <c:pt idx="1143">
                  <c:v>0.27758440362768344</c:v>
                </c:pt>
                <c:pt idx="1144">
                  <c:v>0.27620828511835571</c:v>
                </c:pt>
                <c:pt idx="1145">
                  <c:v>0.27545767502235879</c:v>
                </c:pt>
                <c:pt idx="1146">
                  <c:v>0.27370625146503264</c:v>
                </c:pt>
                <c:pt idx="1147">
                  <c:v>0.27370625146503264</c:v>
                </c:pt>
                <c:pt idx="1148">
                  <c:v>0.27195482790770642</c:v>
                </c:pt>
                <c:pt idx="1149">
                  <c:v>0.26957789593704951</c:v>
                </c:pt>
                <c:pt idx="1150">
                  <c:v>0.26895238752371875</c:v>
                </c:pt>
                <c:pt idx="1151">
                  <c:v>0.26795157406238951</c:v>
                </c:pt>
                <c:pt idx="1152">
                  <c:v>0.26582484545706486</c:v>
                </c:pt>
                <c:pt idx="1153">
                  <c:v>0.26469893031306946</c:v>
                </c:pt>
                <c:pt idx="1154">
                  <c:v>0.26144628656374946</c:v>
                </c:pt>
                <c:pt idx="1155">
                  <c:v>0.25994506637175552</c:v>
                </c:pt>
                <c:pt idx="1156">
                  <c:v>0.25944465964109098</c:v>
                </c:pt>
                <c:pt idx="1157">
                  <c:v>0.25656732093976942</c:v>
                </c:pt>
                <c:pt idx="1158">
                  <c:v>0.25218876204645391</c:v>
                </c:pt>
                <c:pt idx="1159">
                  <c:v>0.25206366036378774</c:v>
                </c:pt>
                <c:pt idx="1160">
                  <c:v>0.25193855868112164</c:v>
                </c:pt>
                <c:pt idx="1161">
                  <c:v>0.25181345699845548</c:v>
                </c:pt>
                <c:pt idx="1162">
                  <c:v>0.24868591493180162</c:v>
                </c:pt>
                <c:pt idx="1163">
                  <c:v>0.2469344913744754</c:v>
                </c:pt>
                <c:pt idx="1164">
                  <c:v>0.2469344913744754</c:v>
                </c:pt>
                <c:pt idx="1165">
                  <c:v>0.24518306781714921</c:v>
                </c:pt>
                <c:pt idx="1166">
                  <c:v>0.24480776276915076</c:v>
                </c:pt>
                <c:pt idx="1167">
                  <c:v>0.24355674594248922</c:v>
                </c:pt>
                <c:pt idx="1168">
                  <c:v>0.24293123752915841</c:v>
                </c:pt>
                <c:pt idx="1169">
                  <c:v>0.2388028820011753</c:v>
                </c:pt>
                <c:pt idx="1170">
                  <c:v>0.23279800123319985</c:v>
                </c:pt>
                <c:pt idx="1171">
                  <c:v>0.22841944233988443</c:v>
                </c:pt>
                <c:pt idx="1172">
                  <c:v>0.22441618849456749</c:v>
                </c:pt>
                <c:pt idx="1173">
                  <c:v>0.20990439330529345</c:v>
                </c:pt>
                <c:pt idx="1174">
                  <c:v>0.20827807143063343</c:v>
                </c:pt>
                <c:pt idx="1175">
                  <c:v>0.16774512624679913</c:v>
                </c:pt>
                <c:pt idx="1176">
                  <c:v>6.5662153191216432E-2</c:v>
                </c:pt>
                <c:pt idx="1177">
                  <c:v>6.5662153191216432E-2</c:v>
                </c:pt>
                <c:pt idx="1178">
                  <c:v>6.5662153191216432E-2</c:v>
                </c:pt>
                <c:pt idx="1179">
                  <c:v>6.5662153191216432E-2</c:v>
                </c:pt>
                <c:pt idx="1180">
                  <c:v>6.5662153191216432E-2</c:v>
                </c:pt>
                <c:pt idx="1181">
                  <c:v>6.5662153191216432E-2</c:v>
                </c:pt>
                <c:pt idx="1182">
                  <c:v>6.5662153191216432E-2</c:v>
                </c:pt>
                <c:pt idx="1183">
                  <c:v>6.5662153191216432E-2</c:v>
                </c:pt>
                <c:pt idx="1184">
                  <c:v>6.5662153191216432E-2</c:v>
                </c:pt>
                <c:pt idx="1185">
                  <c:v>6.5662153191216432E-2</c:v>
                </c:pt>
                <c:pt idx="1186">
                  <c:v>6.5662153191216432E-2</c:v>
                </c:pt>
                <c:pt idx="1187">
                  <c:v>6.5662153191216432E-2</c:v>
                </c:pt>
                <c:pt idx="1188">
                  <c:v>6.5662153191216432E-2</c:v>
                </c:pt>
                <c:pt idx="1189">
                  <c:v>6.5662153191216432E-2</c:v>
                </c:pt>
                <c:pt idx="1190">
                  <c:v>6.5662153191216432E-2</c:v>
                </c:pt>
                <c:pt idx="1191">
                  <c:v>0.57695273024779303</c:v>
                </c:pt>
                <c:pt idx="1192">
                  <c:v>0.497262958389452</c:v>
                </c:pt>
                <c:pt idx="1193">
                  <c:v>0.5703223410664866</c:v>
                </c:pt>
                <c:pt idx="1194">
                  <c:v>0.47149201176022409</c:v>
                </c:pt>
                <c:pt idx="1195">
                  <c:v>0.37916696995260146</c:v>
                </c:pt>
                <c:pt idx="1196">
                  <c:v>0.25944465964109098</c:v>
                </c:pt>
                <c:pt idx="1197">
                  <c:v>0.59559288096505014</c:v>
                </c:pt>
                <c:pt idx="1198">
                  <c:v>0.66640043335409405</c:v>
                </c:pt>
                <c:pt idx="1199">
                  <c:v>0.67703407638071722</c:v>
                </c:pt>
                <c:pt idx="1200">
                  <c:v>0.36453007308066138</c:v>
                </c:pt>
                <c:pt idx="1201">
                  <c:v>0.83453709485740668</c:v>
                </c:pt>
                <c:pt idx="1202">
                  <c:v>0.26957789593704951</c:v>
                </c:pt>
                <c:pt idx="1203">
                  <c:v>0.37353739423262455</c:v>
                </c:pt>
                <c:pt idx="1204">
                  <c:v>0.43421171032570982</c:v>
                </c:pt>
                <c:pt idx="1205">
                  <c:v>0.41957481345376962</c:v>
                </c:pt>
                <c:pt idx="1206">
                  <c:v>0.41482094951245579</c:v>
                </c:pt>
                <c:pt idx="1207">
                  <c:v>0.34801665096872886</c:v>
                </c:pt>
                <c:pt idx="1208">
                  <c:v>0.43383640527771139</c:v>
                </c:pt>
                <c:pt idx="1209">
                  <c:v>0.61936220067161951</c:v>
                </c:pt>
                <c:pt idx="1210">
                  <c:v>0.52903878578665553</c:v>
                </c:pt>
                <c:pt idx="1211">
                  <c:v>0.54342547929326335</c:v>
                </c:pt>
                <c:pt idx="1212">
                  <c:v>0.43721415070969755</c:v>
                </c:pt>
                <c:pt idx="1213">
                  <c:v>0.36940903870464142</c:v>
                </c:pt>
                <c:pt idx="1214">
                  <c:v>0.46348550406959016</c:v>
                </c:pt>
                <c:pt idx="1215">
                  <c:v>0.62173913264227654</c:v>
                </c:pt>
                <c:pt idx="1216">
                  <c:v>0.27620828511835571</c:v>
                </c:pt>
                <c:pt idx="1217">
                  <c:v>0.67215511075673717</c:v>
                </c:pt>
                <c:pt idx="1218">
                  <c:v>0.5385465136692833</c:v>
                </c:pt>
                <c:pt idx="1219">
                  <c:v>0.75559793309506262</c:v>
                </c:pt>
                <c:pt idx="1220">
                  <c:v>0.49250909444813817</c:v>
                </c:pt>
                <c:pt idx="1221">
                  <c:v>0.69692524392463584</c:v>
                </c:pt>
                <c:pt idx="1222">
                  <c:v>0.29284680891295439</c:v>
                </c:pt>
                <c:pt idx="1223">
                  <c:v>0.41094279734980499</c:v>
                </c:pt>
                <c:pt idx="1224">
                  <c:v>0.70480664993260378</c:v>
                </c:pt>
                <c:pt idx="1225">
                  <c:v>0.74684081530843183</c:v>
                </c:pt>
                <c:pt idx="1226">
                  <c:v>0.64062948672486608</c:v>
                </c:pt>
                <c:pt idx="1227">
                  <c:v>0.64012907999420143</c:v>
                </c:pt>
                <c:pt idx="1228">
                  <c:v>0.56219073169318667</c:v>
                </c:pt>
                <c:pt idx="1229">
                  <c:v>0.54417608938926032</c:v>
                </c:pt>
                <c:pt idx="1230">
                  <c:v>0.36352925961933213</c:v>
                </c:pt>
                <c:pt idx="1231">
                  <c:v>0.47336853700021647</c:v>
                </c:pt>
                <c:pt idx="1232">
                  <c:v>0.51052373675206453</c:v>
                </c:pt>
                <c:pt idx="1233">
                  <c:v>0.45472838628295931</c:v>
                </c:pt>
                <c:pt idx="1234">
                  <c:v>0.51702902425070452</c:v>
                </c:pt>
                <c:pt idx="1235">
                  <c:v>0.37428800432862147</c:v>
                </c:pt>
                <c:pt idx="1236">
                  <c:v>0.6355003177355536</c:v>
                </c:pt>
                <c:pt idx="1237">
                  <c:v>0.45647980984028547</c:v>
                </c:pt>
                <c:pt idx="1238">
                  <c:v>0.80688962298818634</c:v>
                </c:pt>
                <c:pt idx="1239">
                  <c:v>0.6692777720554155</c:v>
                </c:pt>
                <c:pt idx="1240">
                  <c:v>0.60972937110632563</c:v>
                </c:pt>
                <c:pt idx="1241">
                  <c:v>0.6061014223090071</c:v>
                </c:pt>
                <c:pt idx="1242">
                  <c:v>0.42808172787506821</c:v>
                </c:pt>
                <c:pt idx="1243">
                  <c:v>0.64150519850352916</c:v>
                </c:pt>
                <c:pt idx="1244">
                  <c:v>0.66339799297010638</c:v>
                </c:pt>
                <c:pt idx="1245">
                  <c:v>0.36728231009931678</c:v>
                </c:pt>
                <c:pt idx="1246">
                  <c:v>0.57920456053578362</c:v>
                </c:pt>
                <c:pt idx="1247">
                  <c:v>0.36090212428334284</c:v>
                </c:pt>
                <c:pt idx="1248">
                  <c:v>0.71243785257523928</c:v>
                </c:pt>
                <c:pt idx="1249">
                  <c:v>0.6517635364821539</c:v>
                </c:pt>
                <c:pt idx="1250">
                  <c:v>0.39230264663254782</c:v>
                </c:pt>
                <c:pt idx="1251">
                  <c:v>0.28033664064633884</c:v>
                </c:pt>
                <c:pt idx="1252">
                  <c:v>0.44334413316033916</c:v>
                </c:pt>
                <c:pt idx="1253">
                  <c:v>0.69830136243396357</c:v>
                </c:pt>
                <c:pt idx="1254">
                  <c:v>0.65576679032747087</c:v>
                </c:pt>
                <c:pt idx="1255">
                  <c:v>0.39630590047786479</c:v>
                </c:pt>
                <c:pt idx="1256">
                  <c:v>0.25994506637175552</c:v>
                </c:pt>
                <c:pt idx="1257">
                  <c:v>0.65001211292482775</c:v>
                </c:pt>
                <c:pt idx="1258">
                  <c:v>0.59909572807970246</c:v>
                </c:pt>
                <c:pt idx="1259">
                  <c:v>0.52128248146135392</c:v>
                </c:pt>
                <c:pt idx="1260">
                  <c:v>0.55368381727188809</c:v>
                </c:pt>
                <c:pt idx="1261">
                  <c:v>0.43683884566169912</c:v>
                </c:pt>
                <c:pt idx="1262">
                  <c:v>0.68854343118600347</c:v>
                </c:pt>
                <c:pt idx="1263">
                  <c:v>0.37428800432862147</c:v>
                </c:pt>
                <c:pt idx="1264">
                  <c:v>0.49401031464013201</c:v>
                </c:pt>
                <c:pt idx="1265">
                  <c:v>0.58683576317841935</c:v>
                </c:pt>
                <c:pt idx="1266">
                  <c:v>0.5419242591012694</c:v>
                </c:pt>
                <c:pt idx="1267">
                  <c:v>0.54580241126392037</c:v>
                </c:pt>
                <c:pt idx="1268">
                  <c:v>0.53391775141063569</c:v>
                </c:pt>
                <c:pt idx="1269">
                  <c:v>0.67077899224740944</c:v>
                </c:pt>
                <c:pt idx="1270">
                  <c:v>0.32862589015547478</c:v>
                </c:pt>
                <c:pt idx="1271">
                  <c:v>0.73070269824449774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C7-444A-B77B-61805CD79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111087"/>
        <c:axId val="1496633007"/>
      </c:scatterChart>
      <c:valAx>
        <c:axId val="1446111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6633007"/>
        <c:crosses val="autoZero"/>
        <c:crossBetween val="midCat"/>
      </c:valAx>
      <c:valAx>
        <c:axId val="14966330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61110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Sheet1!$AC$3:$AC$1274</c:f>
              <c:numCache>
                <c:formatCode>General</c:formatCode>
                <c:ptCount val="1272"/>
                <c:pt idx="0">
                  <c:v>0.92187500000000011</c:v>
                </c:pt>
                <c:pt idx="1">
                  <c:v>0.78385416666666674</c:v>
                </c:pt>
                <c:pt idx="2">
                  <c:v>0.75</c:v>
                </c:pt>
                <c:pt idx="3">
                  <c:v>0.71484375</c:v>
                </c:pt>
                <c:pt idx="4">
                  <c:v>0.67708333333333337</c:v>
                </c:pt>
                <c:pt idx="5">
                  <c:v>0.60677083333333337</c:v>
                </c:pt>
                <c:pt idx="6">
                  <c:v>0.60026041666666674</c:v>
                </c:pt>
                <c:pt idx="7">
                  <c:v>0.58984375</c:v>
                </c:pt>
                <c:pt idx="8">
                  <c:v>0.58072916666666674</c:v>
                </c:pt>
                <c:pt idx="9">
                  <c:v>0.56901041666666674</c:v>
                </c:pt>
                <c:pt idx="10">
                  <c:v>0.56250000000000011</c:v>
                </c:pt>
                <c:pt idx="11">
                  <c:v>0.55989583333333337</c:v>
                </c:pt>
                <c:pt idx="12">
                  <c:v>0.5546875</c:v>
                </c:pt>
                <c:pt idx="13">
                  <c:v>0.54947916666666674</c:v>
                </c:pt>
                <c:pt idx="14">
                  <c:v>0.54687500000000011</c:v>
                </c:pt>
                <c:pt idx="15">
                  <c:v>0.53385416666666674</c:v>
                </c:pt>
                <c:pt idx="16">
                  <c:v>0.52994791666666674</c:v>
                </c:pt>
                <c:pt idx="17">
                  <c:v>0.52734375000000011</c:v>
                </c:pt>
                <c:pt idx="18">
                  <c:v>0.52083333333333337</c:v>
                </c:pt>
                <c:pt idx="19">
                  <c:v>0.51692708333333337</c:v>
                </c:pt>
                <c:pt idx="20">
                  <c:v>0.51432291666666674</c:v>
                </c:pt>
                <c:pt idx="21">
                  <c:v>0.51041666666666674</c:v>
                </c:pt>
                <c:pt idx="22">
                  <c:v>0.50911458333333337</c:v>
                </c:pt>
                <c:pt idx="23">
                  <c:v>0.50130208333333337</c:v>
                </c:pt>
                <c:pt idx="24">
                  <c:v>0.47916666666666669</c:v>
                </c:pt>
                <c:pt idx="25">
                  <c:v>0.47656250000000006</c:v>
                </c:pt>
                <c:pt idx="26">
                  <c:v>0.47135416666666674</c:v>
                </c:pt>
                <c:pt idx="27">
                  <c:v>0.47005208333333337</c:v>
                </c:pt>
                <c:pt idx="28">
                  <c:v>0.46875</c:v>
                </c:pt>
                <c:pt idx="29">
                  <c:v>0.46614583333333337</c:v>
                </c:pt>
                <c:pt idx="30">
                  <c:v>0.46223958333333331</c:v>
                </c:pt>
                <c:pt idx="31">
                  <c:v>0.45963541666666669</c:v>
                </c:pt>
                <c:pt idx="32">
                  <c:v>0.45703125000000006</c:v>
                </c:pt>
                <c:pt idx="33">
                  <c:v>0.45442708333333337</c:v>
                </c:pt>
                <c:pt idx="34">
                  <c:v>0.45442708333333337</c:v>
                </c:pt>
                <c:pt idx="35">
                  <c:v>0.44531250000000006</c:v>
                </c:pt>
                <c:pt idx="36">
                  <c:v>0.44140625000000006</c:v>
                </c:pt>
                <c:pt idx="37">
                  <c:v>0.44140625000000006</c:v>
                </c:pt>
                <c:pt idx="38">
                  <c:v>0.43880208333333337</c:v>
                </c:pt>
                <c:pt idx="39">
                  <c:v>0.43098958333333331</c:v>
                </c:pt>
                <c:pt idx="40">
                  <c:v>0.42968750000000006</c:v>
                </c:pt>
                <c:pt idx="41">
                  <c:v>0.42578125000000006</c:v>
                </c:pt>
                <c:pt idx="42">
                  <c:v>0.42317708333333337</c:v>
                </c:pt>
                <c:pt idx="43">
                  <c:v>0.421875</c:v>
                </c:pt>
                <c:pt idx="44">
                  <c:v>0.41927083333333337</c:v>
                </c:pt>
                <c:pt idx="45">
                  <c:v>0.41927083333333337</c:v>
                </c:pt>
                <c:pt idx="46">
                  <c:v>0.41796875</c:v>
                </c:pt>
                <c:pt idx="47">
                  <c:v>0.41666666666666669</c:v>
                </c:pt>
                <c:pt idx="48">
                  <c:v>0.41276041666666669</c:v>
                </c:pt>
                <c:pt idx="49">
                  <c:v>0.41276041666666669</c:v>
                </c:pt>
                <c:pt idx="50">
                  <c:v>0.41145833333333343</c:v>
                </c:pt>
                <c:pt idx="51">
                  <c:v>0.41015625000000006</c:v>
                </c:pt>
                <c:pt idx="52">
                  <c:v>0.40625</c:v>
                </c:pt>
                <c:pt idx="53">
                  <c:v>0.40494791666666669</c:v>
                </c:pt>
                <c:pt idx="54">
                  <c:v>0.40364583333333337</c:v>
                </c:pt>
                <c:pt idx="55">
                  <c:v>0.40364583333333337</c:v>
                </c:pt>
                <c:pt idx="56">
                  <c:v>0.40364583333333337</c:v>
                </c:pt>
                <c:pt idx="57">
                  <c:v>0.40364583333333337</c:v>
                </c:pt>
                <c:pt idx="58">
                  <c:v>0.40364583333333337</c:v>
                </c:pt>
                <c:pt idx="59">
                  <c:v>0.40364583333333337</c:v>
                </c:pt>
                <c:pt idx="60">
                  <c:v>0.40234375000000006</c:v>
                </c:pt>
                <c:pt idx="61">
                  <c:v>0.40234375000000006</c:v>
                </c:pt>
                <c:pt idx="62">
                  <c:v>0.39973958333333337</c:v>
                </c:pt>
                <c:pt idx="63">
                  <c:v>0.3984375</c:v>
                </c:pt>
                <c:pt idx="64">
                  <c:v>0.3984375</c:v>
                </c:pt>
                <c:pt idx="65">
                  <c:v>0.3984375</c:v>
                </c:pt>
                <c:pt idx="66">
                  <c:v>0.39583333333333337</c:v>
                </c:pt>
                <c:pt idx="67">
                  <c:v>0.39453125000000006</c:v>
                </c:pt>
                <c:pt idx="68">
                  <c:v>0.39453125000000006</c:v>
                </c:pt>
                <c:pt idx="69">
                  <c:v>0.390625</c:v>
                </c:pt>
                <c:pt idx="70">
                  <c:v>0.390625</c:v>
                </c:pt>
                <c:pt idx="71">
                  <c:v>0.390625</c:v>
                </c:pt>
                <c:pt idx="72">
                  <c:v>0.390625</c:v>
                </c:pt>
                <c:pt idx="73">
                  <c:v>0.38932291666666669</c:v>
                </c:pt>
                <c:pt idx="74">
                  <c:v>0.38932291666666669</c:v>
                </c:pt>
                <c:pt idx="75">
                  <c:v>0.38802083333333337</c:v>
                </c:pt>
                <c:pt idx="76">
                  <c:v>0.38671875000000006</c:v>
                </c:pt>
                <c:pt idx="77">
                  <c:v>0.38151041666666669</c:v>
                </c:pt>
                <c:pt idx="78">
                  <c:v>0.37890625000000006</c:v>
                </c:pt>
                <c:pt idx="79">
                  <c:v>0.37890625000000006</c:v>
                </c:pt>
                <c:pt idx="80">
                  <c:v>0.37760416666666674</c:v>
                </c:pt>
                <c:pt idx="81">
                  <c:v>0.37760416666666674</c:v>
                </c:pt>
                <c:pt idx="82">
                  <c:v>0.37630208333333337</c:v>
                </c:pt>
                <c:pt idx="83">
                  <c:v>0.375</c:v>
                </c:pt>
                <c:pt idx="84">
                  <c:v>0.37369791666666669</c:v>
                </c:pt>
                <c:pt idx="85">
                  <c:v>0.37369791666666669</c:v>
                </c:pt>
                <c:pt idx="86">
                  <c:v>0.37369791666666669</c:v>
                </c:pt>
                <c:pt idx="87">
                  <c:v>0.37239583333333337</c:v>
                </c:pt>
                <c:pt idx="88">
                  <c:v>0.37239583333333337</c:v>
                </c:pt>
                <c:pt idx="89">
                  <c:v>0.37239583333333337</c:v>
                </c:pt>
                <c:pt idx="90">
                  <c:v>0.37109375000000006</c:v>
                </c:pt>
                <c:pt idx="91">
                  <c:v>0.37109375000000006</c:v>
                </c:pt>
                <c:pt idx="92">
                  <c:v>0.37109375000000006</c:v>
                </c:pt>
                <c:pt idx="93">
                  <c:v>0.36979166666666674</c:v>
                </c:pt>
                <c:pt idx="94">
                  <c:v>0.36848958333333337</c:v>
                </c:pt>
                <c:pt idx="95">
                  <c:v>0.36848958333333337</c:v>
                </c:pt>
                <c:pt idx="96">
                  <c:v>0.36848958333333337</c:v>
                </c:pt>
                <c:pt idx="97">
                  <c:v>0.3671875</c:v>
                </c:pt>
                <c:pt idx="98">
                  <c:v>0.3671875</c:v>
                </c:pt>
                <c:pt idx="99">
                  <c:v>0.36588541666666669</c:v>
                </c:pt>
                <c:pt idx="100">
                  <c:v>0.36588541666666669</c:v>
                </c:pt>
                <c:pt idx="101">
                  <c:v>0.36588541666666669</c:v>
                </c:pt>
                <c:pt idx="102">
                  <c:v>0.36588541666666669</c:v>
                </c:pt>
                <c:pt idx="103">
                  <c:v>0.36458333333333337</c:v>
                </c:pt>
                <c:pt idx="104">
                  <c:v>0.36328125000000006</c:v>
                </c:pt>
                <c:pt idx="105">
                  <c:v>0.36328125000000006</c:v>
                </c:pt>
                <c:pt idx="106">
                  <c:v>0.36067708333333337</c:v>
                </c:pt>
                <c:pt idx="107">
                  <c:v>0.36067708333333337</c:v>
                </c:pt>
                <c:pt idx="108">
                  <c:v>0.35807291666666669</c:v>
                </c:pt>
                <c:pt idx="109">
                  <c:v>0.35807291666666669</c:v>
                </c:pt>
                <c:pt idx="110">
                  <c:v>0.35677083333333337</c:v>
                </c:pt>
                <c:pt idx="111">
                  <c:v>0.35677083333333337</c:v>
                </c:pt>
                <c:pt idx="112">
                  <c:v>0.35416666666666669</c:v>
                </c:pt>
                <c:pt idx="113">
                  <c:v>0.35286458333333337</c:v>
                </c:pt>
                <c:pt idx="114">
                  <c:v>0.35286458333333337</c:v>
                </c:pt>
                <c:pt idx="115">
                  <c:v>0.35286458333333337</c:v>
                </c:pt>
                <c:pt idx="116">
                  <c:v>0.35286458333333337</c:v>
                </c:pt>
                <c:pt idx="117">
                  <c:v>0.3515625</c:v>
                </c:pt>
                <c:pt idx="118">
                  <c:v>0.3515625</c:v>
                </c:pt>
                <c:pt idx="119">
                  <c:v>0.35026041666666669</c:v>
                </c:pt>
                <c:pt idx="120">
                  <c:v>0.34635416666666669</c:v>
                </c:pt>
                <c:pt idx="121">
                  <c:v>0.34375000000000006</c:v>
                </c:pt>
                <c:pt idx="122">
                  <c:v>0.34244791666666669</c:v>
                </c:pt>
                <c:pt idx="123">
                  <c:v>0.34244791666666669</c:v>
                </c:pt>
                <c:pt idx="124">
                  <c:v>0.34244791666666669</c:v>
                </c:pt>
                <c:pt idx="125">
                  <c:v>0.34114583333333337</c:v>
                </c:pt>
                <c:pt idx="126">
                  <c:v>0.34114583333333337</c:v>
                </c:pt>
                <c:pt idx="127">
                  <c:v>0.34114583333333337</c:v>
                </c:pt>
                <c:pt idx="128">
                  <c:v>0.33984375000000006</c:v>
                </c:pt>
                <c:pt idx="129">
                  <c:v>0.33854166666666669</c:v>
                </c:pt>
                <c:pt idx="130">
                  <c:v>0.33593750000000006</c:v>
                </c:pt>
                <c:pt idx="131">
                  <c:v>0.33593750000000006</c:v>
                </c:pt>
                <c:pt idx="132">
                  <c:v>0.33333333333333337</c:v>
                </c:pt>
                <c:pt idx="133">
                  <c:v>0.33333333333333337</c:v>
                </c:pt>
                <c:pt idx="134">
                  <c:v>0.33072916666666669</c:v>
                </c:pt>
                <c:pt idx="135">
                  <c:v>0.33072916666666669</c:v>
                </c:pt>
                <c:pt idx="136">
                  <c:v>0.33072916666666669</c:v>
                </c:pt>
                <c:pt idx="137">
                  <c:v>0.32812500000000006</c:v>
                </c:pt>
                <c:pt idx="138">
                  <c:v>0.32812500000000006</c:v>
                </c:pt>
                <c:pt idx="139">
                  <c:v>0.32682291666666669</c:v>
                </c:pt>
                <c:pt idx="140">
                  <c:v>0.32682291666666669</c:v>
                </c:pt>
                <c:pt idx="141">
                  <c:v>0.32291666666666669</c:v>
                </c:pt>
                <c:pt idx="142">
                  <c:v>0.32291666666666669</c:v>
                </c:pt>
                <c:pt idx="143">
                  <c:v>0.32031250000000006</c:v>
                </c:pt>
                <c:pt idx="144">
                  <c:v>0.31901041666666669</c:v>
                </c:pt>
                <c:pt idx="145">
                  <c:v>0.31770833333333337</c:v>
                </c:pt>
                <c:pt idx="146">
                  <c:v>0.31510416666666669</c:v>
                </c:pt>
                <c:pt idx="147">
                  <c:v>0.31510416666666669</c:v>
                </c:pt>
                <c:pt idx="148">
                  <c:v>0.31510416666666669</c:v>
                </c:pt>
                <c:pt idx="149">
                  <c:v>0.31380208333333337</c:v>
                </c:pt>
                <c:pt idx="150">
                  <c:v>0.31119791666666669</c:v>
                </c:pt>
                <c:pt idx="151">
                  <c:v>0.30989583333333337</c:v>
                </c:pt>
                <c:pt idx="152">
                  <c:v>0.30989583333333337</c:v>
                </c:pt>
                <c:pt idx="153">
                  <c:v>0.30989583333333337</c:v>
                </c:pt>
                <c:pt idx="154">
                  <c:v>0.30989583333333337</c:v>
                </c:pt>
                <c:pt idx="155">
                  <c:v>0.30859375</c:v>
                </c:pt>
                <c:pt idx="156">
                  <c:v>0.30859375</c:v>
                </c:pt>
                <c:pt idx="157">
                  <c:v>0.30729166666666669</c:v>
                </c:pt>
                <c:pt idx="158">
                  <c:v>0.30729166666666669</c:v>
                </c:pt>
                <c:pt idx="159">
                  <c:v>0.30598958333333337</c:v>
                </c:pt>
                <c:pt idx="160">
                  <c:v>0.30468750000000006</c:v>
                </c:pt>
                <c:pt idx="161">
                  <c:v>0.30468750000000006</c:v>
                </c:pt>
                <c:pt idx="162">
                  <c:v>0.30468750000000006</c:v>
                </c:pt>
                <c:pt idx="163">
                  <c:v>0.30338541666666669</c:v>
                </c:pt>
                <c:pt idx="164">
                  <c:v>0.30208333333333331</c:v>
                </c:pt>
                <c:pt idx="165">
                  <c:v>0.30078125</c:v>
                </c:pt>
                <c:pt idx="166">
                  <c:v>0.30078125</c:v>
                </c:pt>
                <c:pt idx="167">
                  <c:v>0.29947916666666669</c:v>
                </c:pt>
                <c:pt idx="168">
                  <c:v>0.29947916666666669</c:v>
                </c:pt>
                <c:pt idx="169">
                  <c:v>0.29947916666666669</c:v>
                </c:pt>
                <c:pt idx="170">
                  <c:v>0.29947916666666669</c:v>
                </c:pt>
                <c:pt idx="171">
                  <c:v>0.29687500000000006</c:v>
                </c:pt>
                <c:pt idx="172">
                  <c:v>0.29687500000000006</c:v>
                </c:pt>
                <c:pt idx="173">
                  <c:v>0.29687500000000006</c:v>
                </c:pt>
                <c:pt idx="174">
                  <c:v>0.29687500000000006</c:v>
                </c:pt>
                <c:pt idx="175">
                  <c:v>0.29687500000000006</c:v>
                </c:pt>
                <c:pt idx="176">
                  <c:v>0.29296875</c:v>
                </c:pt>
                <c:pt idx="177">
                  <c:v>0.29166666666666669</c:v>
                </c:pt>
                <c:pt idx="178">
                  <c:v>0.29166666666666669</c:v>
                </c:pt>
                <c:pt idx="179">
                  <c:v>0.29166666666666669</c:v>
                </c:pt>
                <c:pt idx="180">
                  <c:v>0.29036458333333337</c:v>
                </c:pt>
                <c:pt idx="181">
                  <c:v>0.29036458333333337</c:v>
                </c:pt>
                <c:pt idx="182">
                  <c:v>0.29036458333333337</c:v>
                </c:pt>
                <c:pt idx="183">
                  <c:v>0.28776041666666669</c:v>
                </c:pt>
                <c:pt idx="184">
                  <c:v>0.28776041666666669</c:v>
                </c:pt>
                <c:pt idx="185">
                  <c:v>0.28515625</c:v>
                </c:pt>
                <c:pt idx="186">
                  <c:v>0.28515625</c:v>
                </c:pt>
                <c:pt idx="187">
                  <c:v>0.28515625</c:v>
                </c:pt>
                <c:pt idx="188">
                  <c:v>0.28515625</c:v>
                </c:pt>
                <c:pt idx="189">
                  <c:v>0.28385416666666669</c:v>
                </c:pt>
                <c:pt idx="190">
                  <c:v>0.28255208333333337</c:v>
                </c:pt>
                <c:pt idx="191">
                  <c:v>0.28125000000000006</c:v>
                </c:pt>
                <c:pt idx="192">
                  <c:v>0.28125000000000006</c:v>
                </c:pt>
                <c:pt idx="193">
                  <c:v>0.27994791666666669</c:v>
                </c:pt>
                <c:pt idx="194">
                  <c:v>0.27994791666666669</c:v>
                </c:pt>
                <c:pt idx="195">
                  <c:v>0.27864583333333337</c:v>
                </c:pt>
                <c:pt idx="196">
                  <c:v>0.27864583333333337</c:v>
                </c:pt>
                <c:pt idx="197">
                  <c:v>0.27734375</c:v>
                </c:pt>
                <c:pt idx="198">
                  <c:v>0.27604166666666669</c:v>
                </c:pt>
                <c:pt idx="199">
                  <c:v>0.27604166666666669</c:v>
                </c:pt>
                <c:pt idx="200">
                  <c:v>0.27604166666666669</c:v>
                </c:pt>
                <c:pt idx="201">
                  <c:v>0.27604166666666669</c:v>
                </c:pt>
                <c:pt idx="202">
                  <c:v>0.27604166666666669</c:v>
                </c:pt>
                <c:pt idx="203">
                  <c:v>0.27604166666666669</c:v>
                </c:pt>
                <c:pt idx="204">
                  <c:v>0.27473958333333337</c:v>
                </c:pt>
                <c:pt idx="205">
                  <c:v>0.27473958333333337</c:v>
                </c:pt>
                <c:pt idx="206">
                  <c:v>0.27343750000000006</c:v>
                </c:pt>
                <c:pt idx="207">
                  <c:v>0.27083333333333337</c:v>
                </c:pt>
                <c:pt idx="208">
                  <c:v>0.27083333333333337</c:v>
                </c:pt>
                <c:pt idx="209">
                  <c:v>0.26953125</c:v>
                </c:pt>
                <c:pt idx="210">
                  <c:v>0.26953125</c:v>
                </c:pt>
                <c:pt idx="211">
                  <c:v>0.26953125</c:v>
                </c:pt>
                <c:pt idx="212">
                  <c:v>0.26822916666666669</c:v>
                </c:pt>
                <c:pt idx="213">
                  <c:v>0.26822916666666669</c:v>
                </c:pt>
                <c:pt idx="214">
                  <c:v>0.26822916666666669</c:v>
                </c:pt>
                <c:pt idx="215">
                  <c:v>0.26822916666666669</c:v>
                </c:pt>
                <c:pt idx="216">
                  <c:v>0.26692708333333337</c:v>
                </c:pt>
                <c:pt idx="217">
                  <c:v>0.26692708333333337</c:v>
                </c:pt>
                <c:pt idx="218">
                  <c:v>0.26692708333333337</c:v>
                </c:pt>
                <c:pt idx="219">
                  <c:v>0.26692708333333337</c:v>
                </c:pt>
                <c:pt idx="220">
                  <c:v>0.26692708333333337</c:v>
                </c:pt>
                <c:pt idx="221">
                  <c:v>0.26692708333333337</c:v>
                </c:pt>
                <c:pt idx="222">
                  <c:v>0.26562500000000006</c:v>
                </c:pt>
                <c:pt idx="223">
                  <c:v>0.26562500000000006</c:v>
                </c:pt>
                <c:pt idx="224">
                  <c:v>0.26302083333333337</c:v>
                </c:pt>
                <c:pt idx="225">
                  <c:v>0.26302083333333337</c:v>
                </c:pt>
                <c:pt idx="226">
                  <c:v>0.26302083333333337</c:v>
                </c:pt>
                <c:pt idx="227">
                  <c:v>0.26171875</c:v>
                </c:pt>
                <c:pt idx="228">
                  <c:v>0.26171875</c:v>
                </c:pt>
                <c:pt idx="229">
                  <c:v>0.26041666666666669</c:v>
                </c:pt>
                <c:pt idx="230">
                  <c:v>0.26041666666666669</c:v>
                </c:pt>
                <c:pt idx="231">
                  <c:v>0.26041666666666669</c:v>
                </c:pt>
                <c:pt idx="232">
                  <c:v>0.26041666666666669</c:v>
                </c:pt>
                <c:pt idx="233">
                  <c:v>0.25911458333333337</c:v>
                </c:pt>
                <c:pt idx="234">
                  <c:v>0.25911458333333337</c:v>
                </c:pt>
                <c:pt idx="235">
                  <c:v>0.25911458333333337</c:v>
                </c:pt>
                <c:pt idx="236">
                  <c:v>0.25651041666666669</c:v>
                </c:pt>
                <c:pt idx="237">
                  <c:v>0.25651041666666669</c:v>
                </c:pt>
                <c:pt idx="238">
                  <c:v>0.25651041666666669</c:v>
                </c:pt>
                <c:pt idx="239">
                  <c:v>0.25651041666666669</c:v>
                </c:pt>
                <c:pt idx="240">
                  <c:v>0.25520833333333337</c:v>
                </c:pt>
                <c:pt idx="241">
                  <c:v>0.25520833333333337</c:v>
                </c:pt>
                <c:pt idx="242">
                  <c:v>0.25390625</c:v>
                </c:pt>
                <c:pt idx="243">
                  <c:v>0.25390625</c:v>
                </c:pt>
                <c:pt idx="244">
                  <c:v>0.25260416666666669</c:v>
                </c:pt>
                <c:pt idx="245">
                  <c:v>0.25260416666666669</c:v>
                </c:pt>
                <c:pt idx="246">
                  <c:v>0.25260416666666669</c:v>
                </c:pt>
                <c:pt idx="247">
                  <c:v>0.25130208333333337</c:v>
                </c:pt>
                <c:pt idx="248">
                  <c:v>0.25130208333333337</c:v>
                </c:pt>
                <c:pt idx="249">
                  <c:v>0.25</c:v>
                </c:pt>
                <c:pt idx="250">
                  <c:v>0.24869791666666669</c:v>
                </c:pt>
                <c:pt idx="251">
                  <c:v>0.24869791666666669</c:v>
                </c:pt>
                <c:pt idx="252">
                  <c:v>0.24739583333333334</c:v>
                </c:pt>
                <c:pt idx="253">
                  <c:v>0.24739583333333334</c:v>
                </c:pt>
                <c:pt idx="254">
                  <c:v>0.24739583333333334</c:v>
                </c:pt>
                <c:pt idx="255">
                  <c:v>0.24739583333333334</c:v>
                </c:pt>
                <c:pt idx="256">
                  <c:v>0.24609375000000003</c:v>
                </c:pt>
                <c:pt idx="257">
                  <c:v>0.24609375000000003</c:v>
                </c:pt>
                <c:pt idx="258">
                  <c:v>0.24609375000000003</c:v>
                </c:pt>
                <c:pt idx="259">
                  <c:v>0.24609375000000003</c:v>
                </c:pt>
                <c:pt idx="260">
                  <c:v>0.24609375000000003</c:v>
                </c:pt>
                <c:pt idx="261">
                  <c:v>0.24609375000000003</c:v>
                </c:pt>
                <c:pt idx="262">
                  <c:v>0.24479166666666669</c:v>
                </c:pt>
                <c:pt idx="263">
                  <c:v>0.24348958333333337</c:v>
                </c:pt>
                <c:pt idx="264">
                  <c:v>0.24088541666666669</c:v>
                </c:pt>
                <c:pt idx="265">
                  <c:v>0.24088541666666669</c:v>
                </c:pt>
                <c:pt idx="266">
                  <c:v>0.24088541666666669</c:v>
                </c:pt>
                <c:pt idx="267">
                  <c:v>0.24088541666666669</c:v>
                </c:pt>
                <c:pt idx="268">
                  <c:v>0.23958333333333334</c:v>
                </c:pt>
                <c:pt idx="269">
                  <c:v>0.23958333333333334</c:v>
                </c:pt>
                <c:pt idx="270">
                  <c:v>0.23958333333333334</c:v>
                </c:pt>
                <c:pt idx="271">
                  <c:v>0.23828125000000003</c:v>
                </c:pt>
                <c:pt idx="272">
                  <c:v>0.23828125000000003</c:v>
                </c:pt>
                <c:pt idx="273">
                  <c:v>0.23828125000000003</c:v>
                </c:pt>
                <c:pt idx="274">
                  <c:v>0.23697916666666671</c:v>
                </c:pt>
                <c:pt idx="275">
                  <c:v>0.23697916666666671</c:v>
                </c:pt>
                <c:pt idx="276">
                  <c:v>0.23697916666666671</c:v>
                </c:pt>
                <c:pt idx="277">
                  <c:v>0.23567708333333337</c:v>
                </c:pt>
                <c:pt idx="278">
                  <c:v>0.23567708333333337</c:v>
                </c:pt>
                <c:pt idx="279">
                  <c:v>0.23567708333333337</c:v>
                </c:pt>
                <c:pt idx="280">
                  <c:v>0.23567708333333337</c:v>
                </c:pt>
                <c:pt idx="281">
                  <c:v>0.234375</c:v>
                </c:pt>
                <c:pt idx="282">
                  <c:v>0.234375</c:v>
                </c:pt>
                <c:pt idx="283">
                  <c:v>0.23307291666666669</c:v>
                </c:pt>
                <c:pt idx="284">
                  <c:v>0.23307291666666669</c:v>
                </c:pt>
                <c:pt idx="285">
                  <c:v>0.23177083333333334</c:v>
                </c:pt>
                <c:pt idx="286">
                  <c:v>0.23177083333333334</c:v>
                </c:pt>
                <c:pt idx="287">
                  <c:v>0.23177083333333334</c:v>
                </c:pt>
                <c:pt idx="288">
                  <c:v>0.23177083333333334</c:v>
                </c:pt>
                <c:pt idx="289">
                  <c:v>0.23046875000000003</c:v>
                </c:pt>
                <c:pt idx="290">
                  <c:v>0.23046875000000003</c:v>
                </c:pt>
                <c:pt idx="291">
                  <c:v>0.23046875000000003</c:v>
                </c:pt>
                <c:pt idx="292">
                  <c:v>0.22916666666666671</c:v>
                </c:pt>
                <c:pt idx="293">
                  <c:v>0.22916666666666671</c:v>
                </c:pt>
                <c:pt idx="294">
                  <c:v>0.22916666666666671</c:v>
                </c:pt>
                <c:pt idx="295">
                  <c:v>0.22916666666666671</c:v>
                </c:pt>
                <c:pt idx="296">
                  <c:v>0.2265625</c:v>
                </c:pt>
                <c:pt idx="297">
                  <c:v>0.2265625</c:v>
                </c:pt>
                <c:pt idx="298">
                  <c:v>0.2265625</c:v>
                </c:pt>
                <c:pt idx="299">
                  <c:v>0.22526041666666669</c:v>
                </c:pt>
                <c:pt idx="300">
                  <c:v>0.22526041666666669</c:v>
                </c:pt>
                <c:pt idx="301">
                  <c:v>0.22526041666666669</c:v>
                </c:pt>
                <c:pt idx="302">
                  <c:v>0.22526041666666669</c:v>
                </c:pt>
                <c:pt idx="303">
                  <c:v>0.22395833333333334</c:v>
                </c:pt>
                <c:pt idx="304">
                  <c:v>0.22395833333333334</c:v>
                </c:pt>
                <c:pt idx="305">
                  <c:v>0.22395833333333334</c:v>
                </c:pt>
                <c:pt idx="306">
                  <c:v>0.22265625000000003</c:v>
                </c:pt>
                <c:pt idx="307">
                  <c:v>0.22265625000000003</c:v>
                </c:pt>
                <c:pt idx="308">
                  <c:v>0.22265625000000003</c:v>
                </c:pt>
                <c:pt idx="309">
                  <c:v>0.22135416666666671</c:v>
                </c:pt>
                <c:pt idx="310">
                  <c:v>0.22135416666666671</c:v>
                </c:pt>
                <c:pt idx="311">
                  <c:v>0.22005208333333334</c:v>
                </c:pt>
                <c:pt idx="312">
                  <c:v>0.22005208333333334</c:v>
                </c:pt>
                <c:pt idx="313">
                  <c:v>0.21875</c:v>
                </c:pt>
                <c:pt idx="314">
                  <c:v>0.21744791666666669</c:v>
                </c:pt>
                <c:pt idx="315">
                  <c:v>0.21744791666666669</c:v>
                </c:pt>
                <c:pt idx="316">
                  <c:v>0.21744791666666669</c:v>
                </c:pt>
                <c:pt idx="317">
                  <c:v>0.21744791666666669</c:v>
                </c:pt>
                <c:pt idx="318">
                  <c:v>0.21744791666666669</c:v>
                </c:pt>
                <c:pt idx="319">
                  <c:v>0.21744791666666669</c:v>
                </c:pt>
                <c:pt idx="320">
                  <c:v>0.21484375000000003</c:v>
                </c:pt>
                <c:pt idx="321">
                  <c:v>0.21484375000000003</c:v>
                </c:pt>
                <c:pt idx="322">
                  <c:v>0.21484375000000003</c:v>
                </c:pt>
                <c:pt idx="323">
                  <c:v>0.21354166666666671</c:v>
                </c:pt>
                <c:pt idx="324">
                  <c:v>0.21354166666666671</c:v>
                </c:pt>
                <c:pt idx="325">
                  <c:v>0.21354166666666671</c:v>
                </c:pt>
                <c:pt idx="326">
                  <c:v>0.21354166666666671</c:v>
                </c:pt>
                <c:pt idx="327">
                  <c:v>0.21223958333333334</c:v>
                </c:pt>
                <c:pt idx="328">
                  <c:v>0.21223958333333334</c:v>
                </c:pt>
                <c:pt idx="329">
                  <c:v>0.21223958333333334</c:v>
                </c:pt>
                <c:pt idx="330">
                  <c:v>0.21223958333333334</c:v>
                </c:pt>
                <c:pt idx="331">
                  <c:v>0.21223958333333334</c:v>
                </c:pt>
                <c:pt idx="332">
                  <c:v>0.21223958333333334</c:v>
                </c:pt>
                <c:pt idx="333">
                  <c:v>0.2109375</c:v>
                </c:pt>
                <c:pt idx="334">
                  <c:v>0.2109375</c:v>
                </c:pt>
                <c:pt idx="335">
                  <c:v>0.2109375</c:v>
                </c:pt>
                <c:pt idx="336">
                  <c:v>0.20963541666666669</c:v>
                </c:pt>
                <c:pt idx="337">
                  <c:v>0.20963541666666669</c:v>
                </c:pt>
                <c:pt idx="338">
                  <c:v>0.20963541666666669</c:v>
                </c:pt>
                <c:pt idx="339">
                  <c:v>0.20963541666666669</c:v>
                </c:pt>
                <c:pt idx="340">
                  <c:v>0.20833333333333334</c:v>
                </c:pt>
                <c:pt idx="341">
                  <c:v>0.20833333333333334</c:v>
                </c:pt>
                <c:pt idx="342">
                  <c:v>0.20833333333333334</c:v>
                </c:pt>
                <c:pt idx="343">
                  <c:v>0.20833333333333334</c:v>
                </c:pt>
                <c:pt idx="344">
                  <c:v>0.20703125000000003</c:v>
                </c:pt>
                <c:pt idx="345">
                  <c:v>0.20703125000000003</c:v>
                </c:pt>
                <c:pt idx="346">
                  <c:v>0.20703125000000003</c:v>
                </c:pt>
                <c:pt idx="347">
                  <c:v>0.20703125000000003</c:v>
                </c:pt>
                <c:pt idx="348">
                  <c:v>0.20572916666666671</c:v>
                </c:pt>
                <c:pt idx="349">
                  <c:v>0.20572916666666671</c:v>
                </c:pt>
                <c:pt idx="350">
                  <c:v>0.20572916666666671</c:v>
                </c:pt>
                <c:pt idx="351">
                  <c:v>0.20442708333333334</c:v>
                </c:pt>
                <c:pt idx="352">
                  <c:v>0.20442708333333334</c:v>
                </c:pt>
                <c:pt idx="353">
                  <c:v>0.20442708333333334</c:v>
                </c:pt>
                <c:pt idx="354">
                  <c:v>0.20442708333333334</c:v>
                </c:pt>
                <c:pt idx="355">
                  <c:v>0.20442708333333334</c:v>
                </c:pt>
                <c:pt idx="356">
                  <c:v>0.20442708333333334</c:v>
                </c:pt>
                <c:pt idx="357">
                  <c:v>0.20442708333333334</c:v>
                </c:pt>
                <c:pt idx="358">
                  <c:v>0.203125</c:v>
                </c:pt>
                <c:pt idx="359">
                  <c:v>0.203125</c:v>
                </c:pt>
                <c:pt idx="360">
                  <c:v>0.203125</c:v>
                </c:pt>
                <c:pt idx="361">
                  <c:v>0.203125</c:v>
                </c:pt>
                <c:pt idx="362">
                  <c:v>0.203125</c:v>
                </c:pt>
                <c:pt idx="363">
                  <c:v>0.203125</c:v>
                </c:pt>
                <c:pt idx="364">
                  <c:v>0.20182291666666669</c:v>
                </c:pt>
                <c:pt idx="365">
                  <c:v>0.20182291666666669</c:v>
                </c:pt>
                <c:pt idx="366">
                  <c:v>0.20052083333333337</c:v>
                </c:pt>
                <c:pt idx="367">
                  <c:v>0.20052083333333337</c:v>
                </c:pt>
                <c:pt idx="368">
                  <c:v>0.19921875</c:v>
                </c:pt>
                <c:pt idx="369">
                  <c:v>0.19921875</c:v>
                </c:pt>
                <c:pt idx="370">
                  <c:v>0.19921875</c:v>
                </c:pt>
                <c:pt idx="371">
                  <c:v>0.19921875</c:v>
                </c:pt>
                <c:pt idx="372">
                  <c:v>0.19791666666666669</c:v>
                </c:pt>
                <c:pt idx="373">
                  <c:v>0.19791666666666669</c:v>
                </c:pt>
                <c:pt idx="374">
                  <c:v>0.19791666666666669</c:v>
                </c:pt>
                <c:pt idx="375">
                  <c:v>0.19791666666666669</c:v>
                </c:pt>
                <c:pt idx="376">
                  <c:v>0.19791666666666669</c:v>
                </c:pt>
                <c:pt idx="377">
                  <c:v>0.1953125</c:v>
                </c:pt>
                <c:pt idx="378">
                  <c:v>0.1953125</c:v>
                </c:pt>
                <c:pt idx="379">
                  <c:v>0.1953125</c:v>
                </c:pt>
                <c:pt idx="380">
                  <c:v>0.1953125</c:v>
                </c:pt>
                <c:pt idx="381">
                  <c:v>0.19401041666666669</c:v>
                </c:pt>
                <c:pt idx="382">
                  <c:v>0.19401041666666669</c:v>
                </c:pt>
                <c:pt idx="383">
                  <c:v>0.19401041666666669</c:v>
                </c:pt>
                <c:pt idx="384">
                  <c:v>0.19401041666666669</c:v>
                </c:pt>
                <c:pt idx="385">
                  <c:v>0.19270833333333337</c:v>
                </c:pt>
                <c:pt idx="386">
                  <c:v>0.19270833333333337</c:v>
                </c:pt>
                <c:pt idx="387">
                  <c:v>0.19140625</c:v>
                </c:pt>
                <c:pt idx="388">
                  <c:v>0.19010416666666669</c:v>
                </c:pt>
                <c:pt idx="389">
                  <c:v>0.19010416666666669</c:v>
                </c:pt>
                <c:pt idx="390">
                  <c:v>0.19010416666666669</c:v>
                </c:pt>
                <c:pt idx="391">
                  <c:v>0.19010416666666669</c:v>
                </c:pt>
                <c:pt idx="392">
                  <c:v>0.18880208333333337</c:v>
                </c:pt>
                <c:pt idx="393">
                  <c:v>0.18880208333333337</c:v>
                </c:pt>
                <c:pt idx="394">
                  <c:v>0.18880208333333337</c:v>
                </c:pt>
                <c:pt idx="395">
                  <c:v>0.18880208333333337</c:v>
                </c:pt>
                <c:pt idx="396">
                  <c:v>0.18880208333333337</c:v>
                </c:pt>
                <c:pt idx="397">
                  <c:v>0.1875</c:v>
                </c:pt>
                <c:pt idx="398">
                  <c:v>0.1875</c:v>
                </c:pt>
                <c:pt idx="399">
                  <c:v>0.1875</c:v>
                </c:pt>
                <c:pt idx="400">
                  <c:v>0.1875</c:v>
                </c:pt>
                <c:pt idx="401">
                  <c:v>0.1875</c:v>
                </c:pt>
                <c:pt idx="402">
                  <c:v>0.1875</c:v>
                </c:pt>
                <c:pt idx="403">
                  <c:v>0.18619791666666669</c:v>
                </c:pt>
                <c:pt idx="404">
                  <c:v>0.18619791666666669</c:v>
                </c:pt>
                <c:pt idx="405">
                  <c:v>0.18619791666666669</c:v>
                </c:pt>
                <c:pt idx="406">
                  <c:v>0.18619791666666669</c:v>
                </c:pt>
                <c:pt idx="407">
                  <c:v>0.18489583333333337</c:v>
                </c:pt>
                <c:pt idx="408">
                  <c:v>0.18359375</c:v>
                </c:pt>
                <c:pt idx="409">
                  <c:v>0.18359375</c:v>
                </c:pt>
                <c:pt idx="410">
                  <c:v>0.18359375</c:v>
                </c:pt>
                <c:pt idx="411">
                  <c:v>0.18359375</c:v>
                </c:pt>
                <c:pt idx="412">
                  <c:v>0.18359375</c:v>
                </c:pt>
                <c:pt idx="413">
                  <c:v>0.18229166666666669</c:v>
                </c:pt>
                <c:pt idx="414">
                  <c:v>0.18229166666666669</c:v>
                </c:pt>
                <c:pt idx="415">
                  <c:v>0.18098958333333334</c:v>
                </c:pt>
                <c:pt idx="416">
                  <c:v>0.18098958333333334</c:v>
                </c:pt>
                <c:pt idx="417">
                  <c:v>0.18098958333333334</c:v>
                </c:pt>
                <c:pt idx="418">
                  <c:v>0.18098958333333334</c:v>
                </c:pt>
                <c:pt idx="419">
                  <c:v>0.18098958333333334</c:v>
                </c:pt>
                <c:pt idx="420">
                  <c:v>0.18098958333333334</c:v>
                </c:pt>
                <c:pt idx="421">
                  <c:v>0.18098958333333334</c:v>
                </c:pt>
                <c:pt idx="422">
                  <c:v>0.18098958333333334</c:v>
                </c:pt>
                <c:pt idx="423">
                  <c:v>0.18098958333333334</c:v>
                </c:pt>
                <c:pt idx="424">
                  <c:v>0.1796875</c:v>
                </c:pt>
                <c:pt idx="425">
                  <c:v>0.1796875</c:v>
                </c:pt>
                <c:pt idx="426">
                  <c:v>0.1796875</c:v>
                </c:pt>
                <c:pt idx="427">
                  <c:v>0.1796875</c:v>
                </c:pt>
                <c:pt idx="428">
                  <c:v>0.1796875</c:v>
                </c:pt>
                <c:pt idx="429">
                  <c:v>0.1796875</c:v>
                </c:pt>
                <c:pt idx="430">
                  <c:v>0.1796875</c:v>
                </c:pt>
                <c:pt idx="431">
                  <c:v>0.1796875</c:v>
                </c:pt>
                <c:pt idx="432">
                  <c:v>0.17838541666666669</c:v>
                </c:pt>
                <c:pt idx="433">
                  <c:v>0.17838541666666669</c:v>
                </c:pt>
                <c:pt idx="434">
                  <c:v>0.17708333333333334</c:v>
                </c:pt>
                <c:pt idx="435">
                  <c:v>0.17708333333333334</c:v>
                </c:pt>
                <c:pt idx="436">
                  <c:v>0.17708333333333334</c:v>
                </c:pt>
                <c:pt idx="437">
                  <c:v>0.17578125</c:v>
                </c:pt>
                <c:pt idx="438">
                  <c:v>0.17447916666666669</c:v>
                </c:pt>
                <c:pt idx="439">
                  <c:v>0.17447916666666669</c:v>
                </c:pt>
                <c:pt idx="440">
                  <c:v>0.17447916666666669</c:v>
                </c:pt>
                <c:pt idx="441">
                  <c:v>0.17447916666666669</c:v>
                </c:pt>
                <c:pt idx="442">
                  <c:v>0.17447916666666669</c:v>
                </c:pt>
                <c:pt idx="443">
                  <c:v>0.17447916666666669</c:v>
                </c:pt>
                <c:pt idx="444">
                  <c:v>0.17317708333333334</c:v>
                </c:pt>
                <c:pt idx="445">
                  <c:v>0.17187500000000003</c:v>
                </c:pt>
                <c:pt idx="446">
                  <c:v>0.17187500000000003</c:v>
                </c:pt>
                <c:pt idx="447">
                  <c:v>0.17187500000000003</c:v>
                </c:pt>
                <c:pt idx="448">
                  <c:v>0.17187500000000003</c:v>
                </c:pt>
                <c:pt idx="449">
                  <c:v>0.17187500000000003</c:v>
                </c:pt>
                <c:pt idx="450">
                  <c:v>0.17187500000000003</c:v>
                </c:pt>
                <c:pt idx="451">
                  <c:v>0.17057291666666669</c:v>
                </c:pt>
                <c:pt idx="452">
                  <c:v>0.17057291666666669</c:v>
                </c:pt>
                <c:pt idx="453">
                  <c:v>0.17057291666666669</c:v>
                </c:pt>
                <c:pt idx="454">
                  <c:v>0.16927083333333334</c:v>
                </c:pt>
                <c:pt idx="455">
                  <c:v>0.16927083333333334</c:v>
                </c:pt>
                <c:pt idx="456">
                  <c:v>0.16927083333333334</c:v>
                </c:pt>
                <c:pt idx="457">
                  <c:v>0.16927083333333334</c:v>
                </c:pt>
                <c:pt idx="458">
                  <c:v>0.16927083333333334</c:v>
                </c:pt>
                <c:pt idx="459">
                  <c:v>0.16796875000000003</c:v>
                </c:pt>
                <c:pt idx="460">
                  <c:v>0.16796875000000003</c:v>
                </c:pt>
                <c:pt idx="461">
                  <c:v>0.16796875000000003</c:v>
                </c:pt>
                <c:pt idx="462">
                  <c:v>0.16796875000000003</c:v>
                </c:pt>
                <c:pt idx="463">
                  <c:v>0.16666666666666669</c:v>
                </c:pt>
                <c:pt idx="464">
                  <c:v>0.16666666666666669</c:v>
                </c:pt>
                <c:pt idx="465">
                  <c:v>0.16666666666666669</c:v>
                </c:pt>
                <c:pt idx="466">
                  <c:v>0.16666666666666669</c:v>
                </c:pt>
                <c:pt idx="467">
                  <c:v>0.16536458333333334</c:v>
                </c:pt>
                <c:pt idx="468">
                  <c:v>0.16536458333333334</c:v>
                </c:pt>
                <c:pt idx="469">
                  <c:v>0.16536458333333334</c:v>
                </c:pt>
                <c:pt idx="470">
                  <c:v>0.16536458333333334</c:v>
                </c:pt>
                <c:pt idx="471">
                  <c:v>0.16406250000000003</c:v>
                </c:pt>
                <c:pt idx="472">
                  <c:v>0.16406250000000003</c:v>
                </c:pt>
                <c:pt idx="473">
                  <c:v>0.16406250000000003</c:v>
                </c:pt>
                <c:pt idx="474">
                  <c:v>0.16406250000000003</c:v>
                </c:pt>
                <c:pt idx="475">
                  <c:v>0.16406250000000003</c:v>
                </c:pt>
                <c:pt idx="476">
                  <c:v>0.16406250000000003</c:v>
                </c:pt>
                <c:pt idx="477">
                  <c:v>0.16406250000000003</c:v>
                </c:pt>
                <c:pt idx="478">
                  <c:v>0.16406250000000003</c:v>
                </c:pt>
                <c:pt idx="479">
                  <c:v>0.16406250000000003</c:v>
                </c:pt>
                <c:pt idx="480">
                  <c:v>0.16406250000000003</c:v>
                </c:pt>
                <c:pt idx="481">
                  <c:v>0.16276041666666669</c:v>
                </c:pt>
                <c:pt idx="482">
                  <c:v>0.16276041666666669</c:v>
                </c:pt>
                <c:pt idx="483">
                  <c:v>0.16276041666666669</c:v>
                </c:pt>
                <c:pt idx="484">
                  <c:v>0.16145833333333334</c:v>
                </c:pt>
                <c:pt idx="485">
                  <c:v>0.16145833333333334</c:v>
                </c:pt>
                <c:pt idx="486">
                  <c:v>0.16145833333333334</c:v>
                </c:pt>
                <c:pt idx="487">
                  <c:v>0.16145833333333334</c:v>
                </c:pt>
                <c:pt idx="488">
                  <c:v>0.16145833333333334</c:v>
                </c:pt>
                <c:pt idx="489">
                  <c:v>0.16015625000000003</c:v>
                </c:pt>
                <c:pt idx="490">
                  <c:v>0.16015625000000003</c:v>
                </c:pt>
                <c:pt idx="491">
                  <c:v>0.15885416666666669</c:v>
                </c:pt>
                <c:pt idx="492">
                  <c:v>0.15885416666666669</c:v>
                </c:pt>
                <c:pt idx="493">
                  <c:v>0.15885416666666669</c:v>
                </c:pt>
                <c:pt idx="494">
                  <c:v>0.15885416666666669</c:v>
                </c:pt>
                <c:pt idx="495">
                  <c:v>0.15885416666666669</c:v>
                </c:pt>
                <c:pt idx="496">
                  <c:v>0.15885416666666669</c:v>
                </c:pt>
                <c:pt idx="497">
                  <c:v>0.15755208333333334</c:v>
                </c:pt>
                <c:pt idx="498">
                  <c:v>0.15755208333333334</c:v>
                </c:pt>
                <c:pt idx="499">
                  <c:v>0.15755208333333334</c:v>
                </c:pt>
                <c:pt idx="500">
                  <c:v>0.15755208333333334</c:v>
                </c:pt>
                <c:pt idx="501">
                  <c:v>0.15755208333333334</c:v>
                </c:pt>
                <c:pt idx="502">
                  <c:v>0.15755208333333334</c:v>
                </c:pt>
                <c:pt idx="503">
                  <c:v>0.15755208333333334</c:v>
                </c:pt>
                <c:pt idx="504">
                  <c:v>0.15755208333333334</c:v>
                </c:pt>
                <c:pt idx="505">
                  <c:v>0.15625000000000003</c:v>
                </c:pt>
                <c:pt idx="506">
                  <c:v>0.15625000000000003</c:v>
                </c:pt>
                <c:pt idx="507">
                  <c:v>0.15625000000000003</c:v>
                </c:pt>
                <c:pt idx="508">
                  <c:v>0.15625000000000003</c:v>
                </c:pt>
                <c:pt idx="509">
                  <c:v>0.15494791666666669</c:v>
                </c:pt>
                <c:pt idx="510">
                  <c:v>0.15494791666666669</c:v>
                </c:pt>
                <c:pt idx="511">
                  <c:v>0.15494791666666669</c:v>
                </c:pt>
                <c:pt idx="512">
                  <c:v>0.15494791666666669</c:v>
                </c:pt>
                <c:pt idx="513">
                  <c:v>0.15494791666666669</c:v>
                </c:pt>
                <c:pt idx="514">
                  <c:v>0.15494791666666669</c:v>
                </c:pt>
                <c:pt idx="515">
                  <c:v>0.15494791666666669</c:v>
                </c:pt>
                <c:pt idx="516">
                  <c:v>0.15364583333333334</c:v>
                </c:pt>
                <c:pt idx="517">
                  <c:v>0.15364583333333334</c:v>
                </c:pt>
                <c:pt idx="518">
                  <c:v>0.15364583333333334</c:v>
                </c:pt>
                <c:pt idx="519">
                  <c:v>0.15234375000000003</c:v>
                </c:pt>
                <c:pt idx="520">
                  <c:v>0.15234375000000003</c:v>
                </c:pt>
                <c:pt idx="521">
                  <c:v>0.15234375000000003</c:v>
                </c:pt>
                <c:pt idx="522">
                  <c:v>0.15234375000000003</c:v>
                </c:pt>
                <c:pt idx="523">
                  <c:v>0.15234375000000003</c:v>
                </c:pt>
                <c:pt idx="524">
                  <c:v>0.15104166666666666</c:v>
                </c:pt>
                <c:pt idx="525">
                  <c:v>0.15104166666666666</c:v>
                </c:pt>
                <c:pt idx="526">
                  <c:v>0.15104166666666666</c:v>
                </c:pt>
                <c:pt idx="527">
                  <c:v>0.14973958333333334</c:v>
                </c:pt>
                <c:pt idx="528">
                  <c:v>0.14973958333333334</c:v>
                </c:pt>
                <c:pt idx="529">
                  <c:v>0.14973958333333334</c:v>
                </c:pt>
                <c:pt idx="530">
                  <c:v>0.14843750000000003</c:v>
                </c:pt>
                <c:pt idx="531">
                  <c:v>0.14843750000000003</c:v>
                </c:pt>
                <c:pt idx="532">
                  <c:v>0.14843750000000003</c:v>
                </c:pt>
                <c:pt idx="533">
                  <c:v>0.14843750000000003</c:v>
                </c:pt>
                <c:pt idx="534">
                  <c:v>0.14843750000000003</c:v>
                </c:pt>
                <c:pt idx="535">
                  <c:v>0.14713541666666666</c:v>
                </c:pt>
                <c:pt idx="536">
                  <c:v>0.14713541666666666</c:v>
                </c:pt>
                <c:pt idx="537">
                  <c:v>0.14713541666666666</c:v>
                </c:pt>
                <c:pt idx="538">
                  <c:v>0.14713541666666666</c:v>
                </c:pt>
                <c:pt idx="539">
                  <c:v>0.14583333333333334</c:v>
                </c:pt>
                <c:pt idx="540">
                  <c:v>0.14583333333333334</c:v>
                </c:pt>
                <c:pt idx="541">
                  <c:v>0.14583333333333334</c:v>
                </c:pt>
                <c:pt idx="542">
                  <c:v>0.14583333333333334</c:v>
                </c:pt>
                <c:pt idx="543">
                  <c:v>0.14453125000000003</c:v>
                </c:pt>
                <c:pt idx="544">
                  <c:v>0.14453125000000003</c:v>
                </c:pt>
                <c:pt idx="545">
                  <c:v>0.14453125000000003</c:v>
                </c:pt>
                <c:pt idx="546">
                  <c:v>0.14453125000000003</c:v>
                </c:pt>
                <c:pt idx="547">
                  <c:v>0.14453125000000003</c:v>
                </c:pt>
                <c:pt idx="548">
                  <c:v>0.14453125000000003</c:v>
                </c:pt>
                <c:pt idx="549">
                  <c:v>0.14453125000000003</c:v>
                </c:pt>
                <c:pt idx="550">
                  <c:v>0.14453125000000003</c:v>
                </c:pt>
                <c:pt idx="551">
                  <c:v>0.14322916666666666</c:v>
                </c:pt>
                <c:pt idx="552">
                  <c:v>0.14322916666666666</c:v>
                </c:pt>
                <c:pt idx="553">
                  <c:v>0.14322916666666666</c:v>
                </c:pt>
                <c:pt idx="554">
                  <c:v>0.14322916666666666</c:v>
                </c:pt>
                <c:pt idx="555">
                  <c:v>0.14322916666666666</c:v>
                </c:pt>
                <c:pt idx="556">
                  <c:v>0.14322916666666666</c:v>
                </c:pt>
                <c:pt idx="557">
                  <c:v>0.14322916666666666</c:v>
                </c:pt>
                <c:pt idx="558">
                  <c:v>0.14322916666666666</c:v>
                </c:pt>
                <c:pt idx="559">
                  <c:v>0.14322916666666666</c:v>
                </c:pt>
                <c:pt idx="560">
                  <c:v>0.14192708333333334</c:v>
                </c:pt>
                <c:pt idx="561">
                  <c:v>0.14192708333333334</c:v>
                </c:pt>
                <c:pt idx="562">
                  <c:v>0.14062500000000003</c:v>
                </c:pt>
                <c:pt idx="563">
                  <c:v>0.14062500000000003</c:v>
                </c:pt>
                <c:pt idx="564">
                  <c:v>0.14062500000000003</c:v>
                </c:pt>
                <c:pt idx="565">
                  <c:v>0.14062500000000003</c:v>
                </c:pt>
                <c:pt idx="566">
                  <c:v>0.14062500000000003</c:v>
                </c:pt>
                <c:pt idx="567">
                  <c:v>0.14062500000000003</c:v>
                </c:pt>
                <c:pt idx="568">
                  <c:v>0.14062500000000003</c:v>
                </c:pt>
                <c:pt idx="569">
                  <c:v>0.13932291666666669</c:v>
                </c:pt>
                <c:pt idx="570">
                  <c:v>0.13802083333333334</c:v>
                </c:pt>
                <c:pt idx="571">
                  <c:v>0.13802083333333334</c:v>
                </c:pt>
                <c:pt idx="572">
                  <c:v>0.13802083333333334</c:v>
                </c:pt>
                <c:pt idx="573">
                  <c:v>0.13802083333333334</c:v>
                </c:pt>
                <c:pt idx="574">
                  <c:v>0.13802083333333334</c:v>
                </c:pt>
                <c:pt idx="575">
                  <c:v>0.13802083333333334</c:v>
                </c:pt>
                <c:pt idx="576">
                  <c:v>0.13802083333333334</c:v>
                </c:pt>
                <c:pt idx="577">
                  <c:v>0.13671875000000003</c:v>
                </c:pt>
                <c:pt idx="578">
                  <c:v>0.13671875000000003</c:v>
                </c:pt>
                <c:pt idx="579">
                  <c:v>0.13671875000000003</c:v>
                </c:pt>
                <c:pt idx="580">
                  <c:v>0.13671875000000003</c:v>
                </c:pt>
                <c:pt idx="581">
                  <c:v>0.13671875000000003</c:v>
                </c:pt>
                <c:pt idx="582">
                  <c:v>0.13671875000000003</c:v>
                </c:pt>
                <c:pt idx="583">
                  <c:v>0.13671875000000003</c:v>
                </c:pt>
                <c:pt idx="584">
                  <c:v>0.13671875000000003</c:v>
                </c:pt>
                <c:pt idx="585">
                  <c:v>0.13671875000000003</c:v>
                </c:pt>
                <c:pt idx="586">
                  <c:v>0.13541666666666669</c:v>
                </c:pt>
                <c:pt idx="587">
                  <c:v>0.13541666666666669</c:v>
                </c:pt>
                <c:pt idx="588">
                  <c:v>0.13541666666666669</c:v>
                </c:pt>
                <c:pt idx="589">
                  <c:v>0.13541666666666669</c:v>
                </c:pt>
                <c:pt idx="590">
                  <c:v>0.13541666666666669</c:v>
                </c:pt>
                <c:pt idx="591">
                  <c:v>0.13541666666666669</c:v>
                </c:pt>
                <c:pt idx="592">
                  <c:v>0.13411458333333334</c:v>
                </c:pt>
                <c:pt idx="593">
                  <c:v>0.13411458333333334</c:v>
                </c:pt>
                <c:pt idx="594">
                  <c:v>0.13411458333333334</c:v>
                </c:pt>
                <c:pt idx="595">
                  <c:v>0.13411458333333334</c:v>
                </c:pt>
                <c:pt idx="596">
                  <c:v>0.13411458333333334</c:v>
                </c:pt>
                <c:pt idx="597">
                  <c:v>0.13411458333333334</c:v>
                </c:pt>
                <c:pt idx="598">
                  <c:v>0.13411458333333334</c:v>
                </c:pt>
                <c:pt idx="599">
                  <c:v>0.13281250000000003</c:v>
                </c:pt>
                <c:pt idx="600">
                  <c:v>0.13281250000000003</c:v>
                </c:pt>
                <c:pt idx="601">
                  <c:v>0.13281250000000003</c:v>
                </c:pt>
                <c:pt idx="602">
                  <c:v>0.13281250000000003</c:v>
                </c:pt>
                <c:pt idx="603">
                  <c:v>0.13281250000000003</c:v>
                </c:pt>
                <c:pt idx="604">
                  <c:v>0.13151041666666669</c:v>
                </c:pt>
                <c:pt idx="605">
                  <c:v>0.13151041666666669</c:v>
                </c:pt>
                <c:pt idx="606">
                  <c:v>0.13151041666666669</c:v>
                </c:pt>
                <c:pt idx="607">
                  <c:v>0.13151041666666669</c:v>
                </c:pt>
                <c:pt idx="608">
                  <c:v>0.13151041666666669</c:v>
                </c:pt>
                <c:pt idx="609">
                  <c:v>0.13151041666666669</c:v>
                </c:pt>
                <c:pt idx="610">
                  <c:v>0.13151041666666669</c:v>
                </c:pt>
                <c:pt idx="611">
                  <c:v>0.13151041666666669</c:v>
                </c:pt>
                <c:pt idx="612">
                  <c:v>0.13020833333333334</c:v>
                </c:pt>
                <c:pt idx="613">
                  <c:v>0.13020833333333334</c:v>
                </c:pt>
                <c:pt idx="614">
                  <c:v>0.13020833333333334</c:v>
                </c:pt>
                <c:pt idx="615">
                  <c:v>0.13020833333333334</c:v>
                </c:pt>
                <c:pt idx="616">
                  <c:v>0.13020833333333334</c:v>
                </c:pt>
                <c:pt idx="617">
                  <c:v>0.13020833333333334</c:v>
                </c:pt>
                <c:pt idx="618">
                  <c:v>0.13020833333333334</c:v>
                </c:pt>
                <c:pt idx="619">
                  <c:v>0.12890625000000003</c:v>
                </c:pt>
                <c:pt idx="620">
                  <c:v>0.12890625000000003</c:v>
                </c:pt>
                <c:pt idx="621">
                  <c:v>0.12890625000000003</c:v>
                </c:pt>
                <c:pt idx="622">
                  <c:v>0.12890625000000003</c:v>
                </c:pt>
                <c:pt idx="623">
                  <c:v>0.12890625000000003</c:v>
                </c:pt>
                <c:pt idx="624">
                  <c:v>0.12760416666666669</c:v>
                </c:pt>
                <c:pt idx="625">
                  <c:v>0.12760416666666669</c:v>
                </c:pt>
                <c:pt idx="626">
                  <c:v>0.12760416666666669</c:v>
                </c:pt>
                <c:pt idx="627">
                  <c:v>0.12760416666666669</c:v>
                </c:pt>
                <c:pt idx="628">
                  <c:v>0.12760416666666669</c:v>
                </c:pt>
                <c:pt idx="629">
                  <c:v>0.12630208333333334</c:v>
                </c:pt>
                <c:pt idx="630">
                  <c:v>0.12630208333333334</c:v>
                </c:pt>
                <c:pt idx="631">
                  <c:v>0.12630208333333334</c:v>
                </c:pt>
                <c:pt idx="632">
                  <c:v>0.12630208333333334</c:v>
                </c:pt>
                <c:pt idx="633">
                  <c:v>0.12630208333333334</c:v>
                </c:pt>
                <c:pt idx="634">
                  <c:v>0.125</c:v>
                </c:pt>
                <c:pt idx="635">
                  <c:v>0.125</c:v>
                </c:pt>
                <c:pt idx="636">
                  <c:v>0.125</c:v>
                </c:pt>
                <c:pt idx="637">
                  <c:v>0.12369791666666667</c:v>
                </c:pt>
                <c:pt idx="638">
                  <c:v>0.12369791666666667</c:v>
                </c:pt>
                <c:pt idx="639">
                  <c:v>0.12369791666666667</c:v>
                </c:pt>
                <c:pt idx="640">
                  <c:v>0.12369791666666667</c:v>
                </c:pt>
                <c:pt idx="641">
                  <c:v>0.12239583333333334</c:v>
                </c:pt>
                <c:pt idx="642">
                  <c:v>0.12239583333333334</c:v>
                </c:pt>
                <c:pt idx="643">
                  <c:v>0.12239583333333334</c:v>
                </c:pt>
                <c:pt idx="644">
                  <c:v>0.12239583333333334</c:v>
                </c:pt>
                <c:pt idx="645">
                  <c:v>0.12239583333333334</c:v>
                </c:pt>
                <c:pt idx="646">
                  <c:v>0.12239583333333334</c:v>
                </c:pt>
                <c:pt idx="647">
                  <c:v>0.12239583333333334</c:v>
                </c:pt>
                <c:pt idx="648">
                  <c:v>0.12109375</c:v>
                </c:pt>
                <c:pt idx="649">
                  <c:v>0.12109375</c:v>
                </c:pt>
                <c:pt idx="650">
                  <c:v>0.12109375</c:v>
                </c:pt>
                <c:pt idx="651">
                  <c:v>0.12109375</c:v>
                </c:pt>
                <c:pt idx="652">
                  <c:v>0.11979166666666667</c:v>
                </c:pt>
                <c:pt idx="653">
                  <c:v>0.11979166666666667</c:v>
                </c:pt>
                <c:pt idx="654">
                  <c:v>0.11848958333333336</c:v>
                </c:pt>
                <c:pt idx="655">
                  <c:v>0.11848958333333336</c:v>
                </c:pt>
                <c:pt idx="656">
                  <c:v>0.11848958333333336</c:v>
                </c:pt>
                <c:pt idx="657">
                  <c:v>0.11848958333333336</c:v>
                </c:pt>
                <c:pt idx="658">
                  <c:v>0.1171875</c:v>
                </c:pt>
                <c:pt idx="659">
                  <c:v>0.1171875</c:v>
                </c:pt>
                <c:pt idx="660">
                  <c:v>0.1171875</c:v>
                </c:pt>
                <c:pt idx="661">
                  <c:v>0.11588541666666667</c:v>
                </c:pt>
                <c:pt idx="662">
                  <c:v>0.11588541666666667</c:v>
                </c:pt>
                <c:pt idx="663">
                  <c:v>0.11588541666666667</c:v>
                </c:pt>
                <c:pt idx="664">
                  <c:v>0.11588541666666667</c:v>
                </c:pt>
                <c:pt idx="665">
                  <c:v>0.11588541666666667</c:v>
                </c:pt>
                <c:pt idx="666">
                  <c:v>0.11588541666666667</c:v>
                </c:pt>
                <c:pt idx="667">
                  <c:v>0.11588541666666667</c:v>
                </c:pt>
                <c:pt idx="668">
                  <c:v>0.11458333333333336</c:v>
                </c:pt>
                <c:pt idx="669">
                  <c:v>0.11458333333333336</c:v>
                </c:pt>
                <c:pt idx="670">
                  <c:v>0.11458333333333336</c:v>
                </c:pt>
                <c:pt idx="671">
                  <c:v>0.11458333333333336</c:v>
                </c:pt>
                <c:pt idx="672">
                  <c:v>0.11458333333333336</c:v>
                </c:pt>
                <c:pt idx="673">
                  <c:v>0.11328125</c:v>
                </c:pt>
                <c:pt idx="674">
                  <c:v>0.11328125</c:v>
                </c:pt>
                <c:pt idx="675">
                  <c:v>0.11328125</c:v>
                </c:pt>
                <c:pt idx="676">
                  <c:v>0.11328125</c:v>
                </c:pt>
                <c:pt idx="677">
                  <c:v>0.11328125</c:v>
                </c:pt>
                <c:pt idx="678">
                  <c:v>0.11328125</c:v>
                </c:pt>
                <c:pt idx="679">
                  <c:v>0.11197916666666667</c:v>
                </c:pt>
                <c:pt idx="680">
                  <c:v>0.11197916666666667</c:v>
                </c:pt>
                <c:pt idx="681">
                  <c:v>0.11197916666666667</c:v>
                </c:pt>
                <c:pt idx="682">
                  <c:v>0.11197916666666667</c:v>
                </c:pt>
                <c:pt idx="683">
                  <c:v>0.11197916666666667</c:v>
                </c:pt>
                <c:pt idx="684">
                  <c:v>0.11197916666666667</c:v>
                </c:pt>
                <c:pt idx="685">
                  <c:v>0.11197916666666667</c:v>
                </c:pt>
                <c:pt idx="686">
                  <c:v>0.11197916666666667</c:v>
                </c:pt>
                <c:pt idx="687">
                  <c:v>0.11197916666666667</c:v>
                </c:pt>
                <c:pt idx="688">
                  <c:v>0.11067708333333336</c:v>
                </c:pt>
                <c:pt idx="689">
                  <c:v>0.11067708333333336</c:v>
                </c:pt>
                <c:pt idx="690">
                  <c:v>0.109375</c:v>
                </c:pt>
                <c:pt idx="691">
                  <c:v>0.109375</c:v>
                </c:pt>
                <c:pt idx="692">
                  <c:v>0.109375</c:v>
                </c:pt>
                <c:pt idx="693">
                  <c:v>0.109375</c:v>
                </c:pt>
                <c:pt idx="694">
                  <c:v>0.10807291666666667</c:v>
                </c:pt>
                <c:pt idx="695">
                  <c:v>0.10807291666666667</c:v>
                </c:pt>
                <c:pt idx="696">
                  <c:v>0.10807291666666667</c:v>
                </c:pt>
                <c:pt idx="697">
                  <c:v>0.10807291666666667</c:v>
                </c:pt>
                <c:pt idx="698">
                  <c:v>0.10677083333333336</c:v>
                </c:pt>
                <c:pt idx="699">
                  <c:v>0.10677083333333336</c:v>
                </c:pt>
                <c:pt idx="700">
                  <c:v>0.10677083333333336</c:v>
                </c:pt>
                <c:pt idx="701">
                  <c:v>0.10677083333333336</c:v>
                </c:pt>
                <c:pt idx="702">
                  <c:v>0.10677083333333336</c:v>
                </c:pt>
                <c:pt idx="703">
                  <c:v>0.10677083333333336</c:v>
                </c:pt>
                <c:pt idx="704">
                  <c:v>0.10677083333333336</c:v>
                </c:pt>
                <c:pt idx="705">
                  <c:v>0.10677083333333336</c:v>
                </c:pt>
                <c:pt idx="706">
                  <c:v>0.10677083333333336</c:v>
                </c:pt>
                <c:pt idx="707">
                  <c:v>0.10677083333333336</c:v>
                </c:pt>
                <c:pt idx="708">
                  <c:v>0.10546875</c:v>
                </c:pt>
                <c:pt idx="709">
                  <c:v>0.10546875</c:v>
                </c:pt>
                <c:pt idx="710">
                  <c:v>0.10546875</c:v>
                </c:pt>
                <c:pt idx="711">
                  <c:v>0.10546875</c:v>
                </c:pt>
                <c:pt idx="712">
                  <c:v>0.10546875</c:v>
                </c:pt>
                <c:pt idx="713">
                  <c:v>0.10416666666666667</c:v>
                </c:pt>
                <c:pt idx="714">
                  <c:v>0.10416666666666667</c:v>
                </c:pt>
                <c:pt idx="715">
                  <c:v>0.10416666666666667</c:v>
                </c:pt>
                <c:pt idx="716">
                  <c:v>0.10416666666666667</c:v>
                </c:pt>
                <c:pt idx="717">
                  <c:v>0.10416666666666667</c:v>
                </c:pt>
                <c:pt idx="718">
                  <c:v>0.10416666666666667</c:v>
                </c:pt>
                <c:pt idx="719">
                  <c:v>0.10286458333333336</c:v>
                </c:pt>
                <c:pt idx="720">
                  <c:v>0.10286458333333336</c:v>
                </c:pt>
                <c:pt idx="721">
                  <c:v>0.10286458333333336</c:v>
                </c:pt>
                <c:pt idx="722">
                  <c:v>0.10286458333333336</c:v>
                </c:pt>
                <c:pt idx="723">
                  <c:v>0.10286458333333336</c:v>
                </c:pt>
                <c:pt idx="724">
                  <c:v>0.10286458333333336</c:v>
                </c:pt>
                <c:pt idx="725">
                  <c:v>0.1015625</c:v>
                </c:pt>
                <c:pt idx="726">
                  <c:v>0.1015625</c:v>
                </c:pt>
                <c:pt idx="727">
                  <c:v>0.1015625</c:v>
                </c:pt>
                <c:pt idx="728">
                  <c:v>0.1015625</c:v>
                </c:pt>
                <c:pt idx="729">
                  <c:v>0.1015625</c:v>
                </c:pt>
                <c:pt idx="730">
                  <c:v>0.10026041666666669</c:v>
                </c:pt>
                <c:pt idx="731">
                  <c:v>0.10026041666666669</c:v>
                </c:pt>
                <c:pt idx="732">
                  <c:v>0.10026041666666669</c:v>
                </c:pt>
                <c:pt idx="733">
                  <c:v>0.10026041666666669</c:v>
                </c:pt>
                <c:pt idx="734">
                  <c:v>0.10026041666666669</c:v>
                </c:pt>
                <c:pt idx="735">
                  <c:v>9.8958333333333343E-2</c:v>
                </c:pt>
                <c:pt idx="736">
                  <c:v>9.8958333333333343E-2</c:v>
                </c:pt>
                <c:pt idx="737">
                  <c:v>9.8958333333333343E-2</c:v>
                </c:pt>
                <c:pt idx="738">
                  <c:v>9.8958333333333343E-2</c:v>
                </c:pt>
                <c:pt idx="739">
                  <c:v>9.8958333333333343E-2</c:v>
                </c:pt>
                <c:pt idx="740">
                  <c:v>9.8958333333333343E-2</c:v>
                </c:pt>
                <c:pt idx="741">
                  <c:v>9.8958333333333343E-2</c:v>
                </c:pt>
                <c:pt idx="742">
                  <c:v>9.765625E-2</c:v>
                </c:pt>
                <c:pt idx="743">
                  <c:v>9.765625E-2</c:v>
                </c:pt>
                <c:pt idx="744">
                  <c:v>9.765625E-2</c:v>
                </c:pt>
                <c:pt idx="745">
                  <c:v>9.765625E-2</c:v>
                </c:pt>
                <c:pt idx="746">
                  <c:v>9.765625E-2</c:v>
                </c:pt>
                <c:pt idx="747">
                  <c:v>9.765625E-2</c:v>
                </c:pt>
                <c:pt idx="748">
                  <c:v>9.6354166666666685E-2</c:v>
                </c:pt>
                <c:pt idx="749">
                  <c:v>9.6354166666666685E-2</c:v>
                </c:pt>
                <c:pt idx="750">
                  <c:v>9.6354166666666685E-2</c:v>
                </c:pt>
                <c:pt idx="751">
                  <c:v>9.6354166666666685E-2</c:v>
                </c:pt>
                <c:pt idx="752">
                  <c:v>9.6354166666666685E-2</c:v>
                </c:pt>
                <c:pt idx="753">
                  <c:v>9.6354166666666685E-2</c:v>
                </c:pt>
                <c:pt idx="754">
                  <c:v>9.5052083333333343E-2</c:v>
                </c:pt>
                <c:pt idx="755">
                  <c:v>9.5052083333333343E-2</c:v>
                </c:pt>
                <c:pt idx="756">
                  <c:v>9.5052083333333343E-2</c:v>
                </c:pt>
                <c:pt idx="757">
                  <c:v>9.5052083333333343E-2</c:v>
                </c:pt>
                <c:pt idx="758">
                  <c:v>9.5052083333333343E-2</c:v>
                </c:pt>
                <c:pt idx="759">
                  <c:v>9.5052083333333343E-2</c:v>
                </c:pt>
                <c:pt idx="760">
                  <c:v>9.5052083333333343E-2</c:v>
                </c:pt>
                <c:pt idx="761">
                  <c:v>9.375E-2</c:v>
                </c:pt>
                <c:pt idx="762">
                  <c:v>9.375E-2</c:v>
                </c:pt>
                <c:pt idx="763">
                  <c:v>9.2447916666666685E-2</c:v>
                </c:pt>
                <c:pt idx="764">
                  <c:v>9.2447916666666685E-2</c:v>
                </c:pt>
                <c:pt idx="765">
                  <c:v>9.2447916666666685E-2</c:v>
                </c:pt>
                <c:pt idx="766">
                  <c:v>9.2447916666666685E-2</c:v>
                </c:pt>
                <c:pt idx="767">
                  <c:v>9.2447916666666685E-2</c:v>
                </c:pt>
                <c:pt idx="768">
                  <c:v>9.2447916666666685E-2</c:v>
                </c:pt>
                <c:pt idx="769">
                  <c:v>9.1145833333333343E-2</c:v>
                </c:pt>
                <c:pt idx="770">
                  <c:v>9.1145833333333343E-2</c:v>
                </c:pt>
                <c:pt idx="771">
                  <c:v>9.1145833333333343E-2</c:v>
                </c:pt>
                <c:pt idx="772">
                  <c:v>9.1145833333333343E-2</c:v>
                </c:pt>
                <c:pt idx="773">
                  <c:v>9.1145833333333343E-2</c:v>
                </c:pt>
                <c:pt idx="774">
                  <c:v>9.1145833333333343E-2</c:v>
                </c:pt>
                <c:pt idx="775">
                  <c:v>9.1145833333333343E-2</c:v>
                </c:pt>
                <c:pt idx="776">
                  <c:v>9.1145833333333343E-2</c:v>
                </c:pt>
                <c:pt idx="777">
                  <c:v>9.1145833333333343E-2</c:v>
                </c:pt>
                <c:pt idx="778">
                  <c:v>9.1145833333333343E-2</c:v>
                </c:pt>
                <c:pt idx="779">
                  <c:v>8.984375E-2</c:v>
                </c:pt>
                <c:pt idx="780">
                  <c:v>8.984375E-2</c:v>
                </c:pt>
                <c:pt idx="781">
                  <c:v>8.984375E-2</c:v>
                </c:pt>
                <c:pt idx="782">
                  <c:v>8.984375E-2</c:v>
                </c:pt>
                <c:pt idx="783">
                  <c:v>8.8541666666666671E-2</c:v>
                </c:pt>
                <c:pt idx="784">
                  <c:v>8.8541666666666671E-2</c:v>
                </c:pt>
                <c:pt idx="785">
                  <c:v>8.8541666666666671E-2</c:v>
                </c:pt>
                <c:pt idx="786">
                  <c:v>8.8541666666666671E-2</c:v>
                </c:pt>
                <c:pt idx="787">
                  <c:v>8.8541666666666671E-2</c:v>
                </c:pt>
                <c:pt idx="788">
                  <c:v>8.7239583333333343E-2</c:v>
                </c:pt>
                <c:pt idx="789">
                  <c:v>8.7239583333333343E-2</c:v>
                </c:pt>
                <c:pt idx="790">
                  <c:v>8.7239583333333343E-2</c:v>
                </c:pt>
                <c:pt idx="791">
                  <c:v>8.7239583333333343E-2</c:v>
                </c:pt>
                <c:pt idx="792">
                  <c:v>8.5937500000000014E-2</c:v>
                </c:pt>
                <c:pt idx="793">
                  <c:v>8.5937500000000014E-2</c:v>
                </c:pt>
                <c:pt idx="794">
                  <c:v>8.5937500000000014E-2</c:v>
                </c:pt>
                <c:pt idx="795">
                  <c:v>8.5937500000000014E-2</c:v>
                </c:pt>
                <c:pt idx="796">
                  <c:v>8.4635416666666671E-2</c:v>
                </c:pt>
                <c:pt idx="797">
                  <c:v>8.4635416666666671E-2</c:v>
                </c:pt>
                <c:pt idx="798">
                  <c:v>8.4635416666666671E-2</c:v>
                </c:pt>
                <c:pt idx="799">
                  <c:v>8.4635416666666671E-2</c:v>
                </c:pt>
                <c:pt idx="800">
                  <c:v>8.4635416666666671E-2</c:v>
                </c:pt>
                <c:pt idx="801">
                  <c:v>8.4635416666666671E-2</c:v>
                </c:pt>
                <c:pt idx="802">
                  <c:v>8.4635416666666671E-2</c:v>
                </c:pt>
                <c:pt idx="803">
                  <c:v>8.4635416666666671E-2</c:v>
                </c:pt>
                <c:pt idx="804">
                  <c:v>8.3333333333333343E-2</c:v>
                </c:pt>
                <c:pt idx="805">
                  <c:v>8.3333333333333343E-2</c:v>
                </c:pt>
                <c:pt idx="806">
                  <c:v>8.3333333333333343E-2</c:v>
                </c:pt>
                <c:pt idx="807">
                  <c:v>8.3333333333333343E-2</c:v>
                </c:pt>
                <c:pt idx="808">
                  <c:v>8.3333333333333343E-2</c:v>
                </c:pt>
                <c:pt idx="809">
                  <c:v>8.2031250000000014E-2</c:v>
                </c:pt>
                <c:pt idx="810">
                  <c:v>8.2031250000000014E-2</c:v>
                </c:pt>
                <c:pt idx="811">
                  <c:v>8.2031250000000014E-2</c:v>
                </c:pt>
                <c:pt idx="812">
                  <c:v>8.2031250000000014E-2</c:v>
                </c:pt>
                <c:pt idx="813">
                  <c:v>8.2031250000000014E-2</c:v>
                </c:pt>
                <c:pt idx="814">
                  <c:v>8.0729166666666671E-2</c:v>
                </c:pt>
                <c:pt idx="815">
                  <c:v>8.0729166666666671E-2</c:v>
                </c:pt>
                <c:pt idx="816">
                  <c:v>8.0729166666666671E-2</c:v>
                </c:pt>
                <c:pt idx="817">
                  <c:v>8.0729166666666671E-2</c:v>
                </c:pt>
                <c:pt idx="818">
                  <c:v>7.9427083333333343E-2</c:v>
                </c:pt>
                <c:pt idx="819">
                  <c:v>7.9427083333333343E-2</c:v>
                </c:pt>
                <c:pt idx="820">
                  <c:v>7.9427083333333343E-2</c:v>
                </c:pt>
                <c:pt idx="821">
                  <c:v>7.9427083333333343E-2</c:v>
                </c:pt>
                <c:pt idx="822">
                  <c:v>7.9427083333333343E-2</c:v>
                </c:pt>
                <c:pt idx="823">
                  <c:v>7.9427083333333343E-2</c:v>
                </c:pt>
                <c:pt idx="824">
                  <c:v>7.9427083333333343E-2</c:v>
                </c:pt>
                <c:pt idx="825">
                  <c:v>7.9427083333333343E-2</c:v>
                </c:pt>
                <c:pt idx="826">
                  <c:v>7.9427083333333343E-2</c:v>
                </c:pt>
                <c:pt idx="827">
                  <c:v>7.8125000000000014E-2</c:v>
                </c:pt>
                <c:pt idx="828">
                  <c:v>7.8125000000000014E-2</c:v>
                </c:pt>
                <c:pt idx="829">
                  <c:v>7.8125000000000014E-2</c:v>
                </c:pt>
                <c:pt idx="830">
                  <c:v>7.8125000000000014E-2</c:v>
                </c:pt>
                <c:pt idx="831">
                  <c:v>7.6822916666666671E-2</c:v>
                </c:pt>
                <c:pt idx="832">
                  <c:v>7.6822916666666671E-2</c:v>
                </c:pt>
                <c:pt idx="833">
                  <c:v>7.6822916666666671E-2</c:v>
                </c:pt>
                <c:pt idx="834">
                  <c:v>7.6822916666666671E-2</c:v>
                </c:pt>
                <c:pt idx="835">
                  <c:v>7.6822916666666671E-2</c:v>
                </c:pt>
                <c:pt idx="836">
                  <c:v>7.5520833333333329E-2</c:v>
                </c:pt>
                <c:pt idx="837">
                  <c:v>7.5520833333333329E-2</c:v>
                </c:pt>
                <c:pt idx="838">
                  <c:v>7.5520833333333329E-2</c:v>
                </c:pt>
                <c:pt idx="839">
                  <c:v>7.5520833333333329E-2</c:v>
                </c:pt>
                <c:pt idx="840">
                  <c:v>7.5520833333333329E-2</c:v>
                </c:pt>
                <c:pt idx="841">
                  <c:v>7.4218750000000014E-2</c:v>
                </c:pt>
                <c:pt idx="842">
                  <c:v>7.4218750000000014E-2</c:v>
                </c:pt>
                <c:pt idx="843">
                  <c:v>7.4218750000000014E-2</c:v>
                </c:pt>
                <c:pt idx="844">
                  <c:v>7.4218750000000014E-2</c:v>
                </c:pt>
                <c:pt idx="845">
                  <c:v>7.4218750000000014E-2</c:v>
                </c:pt>
                <c:pt idx="846">
                  <c:v>7.2916666666666671E-2</c:v>
                </c:pt>
                <c:pt idx="847">
                  <c:v>7.2916666666666671E-2</c:v>
                </c:pt>
                <c:pt idx="848">
                  <c:v>7.2916666666666671E-2</c:v>
                </c:pt>
                <c:pt idx="849">
                  <c:v>7.2916666666666671E-2</c:v>
                </c:pt>
                <c:pt idx="850">
                  <c:v>7.2916666666666671E-2</c:v>
                </c:pt>
                <c:pt idx="851">
                  <c:v>7.1614583333333329E-2</c:v>
                </c:pt>
                <c:pt idx="852">
                  <c:v>7.1614583333333329E-2</c:v>
                </c:pt>
                <c:pt idx="853">
                  <c:v>7.1614583333333329E-2</c:v>
                </c:pt>
                <c:pt idx="854">
                  <c:v>7.1614583333333329E-2</c:v>
                </c:pt>
                <c:pt idx="855">
                  <c:v>7.0312500000000014E-2</c:v>
                </c:pt>
                <c:pt idx="856">
                  <c:v>7.0312500000000014E-2</c:v>
                </c:pt>
                <c:pt idx="857">
                  <c:v>7.0312500000000014E-2</c:v>
                </c:pt>
                <c:pt idx="858">
                  <c:v>7.0312500000000014E-2</c:v>
                </c:pt>
                <c:pt idx="859">
                  <c:v>6.9010416666666671E-2</c:v>
                </c:pt>
                <c:pt idx="860">
                  <c:v>6.9010416666666671E-2</c:v>
                </c:pt>
                <c:pt idx="861">
                  <c:v>6.9010416666666671E-2</c:v>
                </c:pt>
                <c:pt idx="862">
                  <c:v>6.9010416666666671E-2</c:v>
                </c:pt>
                <c:pt idx="863">
                  <c:v>6.9010416666666671E-2</c:v>
                </c:pt>
                <c:pt idx="864">
                  <c:v>6.9010416666666671E-2</c:v>
                </c:pt>
                <c:pt idx="865">
                  <c:v>6.7708333333333343E-2</c:v>
                </c:pt>
                <c:pt idx="866">
                  <c:v>6.7708333333333343E-2</c:v>
                </c:pt>
                <c:pt idx="867">
                  <c:v>6.7708333333333343E-2</c:v>
                </c:pt>
                <c:pt idx="868">
                  <c:v>6.6406250000000014E-2</c:v>
                </c:pt>
                <c:pt idx="869">
                  <c:v>6.6406250000000014E-2</c:v>
                </c:pt>
                <c:pt idx="870">
                  <c:v>6.6406250000000014E-2</c:v>
                </c:pt>
                <c:pt idx="871">
                  <c:v>6.6406250000000014E-2</c:v>
                </c:pt>
                <c:pt idx="872">
                  <c:v>6.6406250000000014E-2</c:v>
                </c:pt>
                <c:pt idx="873">
                  <c:v>6.5104166666666671E-2</c:v>
                </c:pt>
                <c:pt idx="874">
                  <c:v>6.5104166666666671E-2</c:v>
                </c:pt>
                <c:pt idx="875">
                  <c:v>6.3802083333333343E-2</c:v>
                </c:pt>
                <c:pt idx="876">
                  <c:v>6.3802083333333343E-2</c:v>
                </c:pt>
                <c:pt idx="877">
                  <c:v>6.3802083333333343E-2</c:v>
                </c:pt>
                <c:pt idx="878">
                  <c:v>6.3802083333333343E-2</c:v>
                </c:pt>
                <c:pt idx="879">
                  <c:v>6.25E-2</c:v>
                </c:pt>
                <c:pt idx="880">
                  <c:v>6.25E-2</c:v>
                </c:pt>
                <c:pt idx="881">
                  <c:v>6.25E-2</c:v>
                </c:pt>
                <c:pt idx="882">
                  <c:v>6.25E-2</c:v>
                </c:pt>
                <c:pt idx="883">
                  <c:v>6.25E-2</c:v>
                </c:pt>
                <c:pt idx="884">
                  <c:v>6.25E-2</c:v>
                </c:pt>
                <c:pt idx="885">
                  <c:v>6.25E-2</c:v>
                </c:pt>
                <c:pt idx="886">
                  <c:v>6.1197916666666671E-2</c:v>
                </c:pt>
                <c:pt idx="887">
                  <c:v>6.1197916666666671E-2</c:v>
                </c:pt>
                <c:pt idx="888">
                  <c:v>6.1197916666666671E-2</c:v>
                </c:pt>
                <c:pt idx="889">
                  <c:v>6.1197916666666671E-2</c:v>
                </c:pt>
                <c:pt idx="890">
                  <c:v>5.9895833333333336E-2</c:v>
                </c:pt>
                <c:pt idx="891">
                  <c:v>5.9895833333333336E-2</c:v>
                </c:pt>
                <c:pt idx="892">
                  <c:v>5.9895833333333336E-2</c:v>
                </c:pt>
                <c:pt idx="893">
                  <c:v>5.9895833333333336E-2</c:v>
                </c:pt>
                <c:pt idx="894">
                  <c:v>5.9895833333333336E-2</c:v>
                </c:pt>
                <c:pt idx="895">
                  <c:v>5.9895833333333336E-2</c:v>
                </c:pt>
                <c:pt idx="896">
                  <c:v>5.859375E-2</c:v>
                </c:pt>
                <c:pt idx="897">
                  <c:v>5.859375E-2</c:v>
                </c:pt>
                <c:pt idx="898">
                  <c:v>5.859375E-2</c:v>
                </c:pt>
                <c:pt idx="899">
                  <c:v>5.859375E-2</c:v>
                </c:pt>
                <c:pt idx="900">
                  <c:v>5.7291666666666678E-2</c:v>
                </c:pt>
                <c:pt idx="901">
                  <c:v>5.7291666666666678E-2</c:v>
                </c:pt>
                <c:pt idx="902">
                  <c:v>5.7291666666666678E-2</c:v>
                </c:pt>
                <c:pt idx="903">
                  <c:v>5.7291666666666678E-2</c:v>
                </c:pt>
                <c:pt idx="904">
                  <c:v>5.7291666666666678E-2</c:v>
                </c:pt>
                <c:pt idx="905">
                  <c:v>5.5989583333333336E-2</c:v>
                </c:pt>
                <c:pt idx="906">
                  <c:v>5.5989583333333336E-2</c:v>
                </c:pt>
                <c:pt idx="907">
                  <c:v>5.5989583333333336E-2</c:v>
                </c:pt>
                <c:pt idx="908">
                  <c:v>5.5989583333333336E-2</c:v>
                </c:pt>
                <c:pt idx="909">
                  <c:v>5.5989583333333336E-2</c:v>
                </c:pt>
                <c:pt idx="910">
                  <c:v>5.5989583333333336E-2</c:v>
                </c:pt>
                <c:pt idx="911">
                  <c:v>5.46875E-2</c:v>
                </c:pt>
                <c:pt idx="912">
                  <c:v>5.46875E-2</c:v>
                </c:pt>
                <c:pt idx="913">
                  <c:v>5.46875E-2</c:v>
                </c:pt>
                <c:pt idx="914">
                  <c:v>5.46875E-2</c:v>
                </c:pt>
                <c:pt idx="915">
                  <c:v>5.46875E-2</c:v>
                </c:pt>
                <c:pt idx="916">
                  <c:v>5.3385416666666678E-2</c:v>
                </c:pt>
                <c:pt idx="917">
                  <c:v>5.3385416666666678E-2</c:v>
                </c:pt>
                <c:pt idx="918">
                  <c:v>5.3385416666666678E-2</c:v>
                </c:pt>
                <c:pt idx="919">
                  <c:v>5.3385416666666678E-2</c:v>
                </c:pt>
                <c:pt idx="920">
                  <c:v>5.3385416666666678E-2</c:v>
                </c:pt>
                <c:pt idx="921">
                  <c:v>5.3385416666666678E-2</c:v>
                </c:pt>
                <c:pt idx="922">
                  <c:v>5.3385416666666678E-2</c:v>
                </c:pt>
                <c:pt idx="923">
                  <c:v>5.3385416666666678E-2</c:v>
                </c:pt>
                <c:pt idx="924">
                  <c:v>5.3385416666666678E-2</c:v>
                </c:pt>
                <c:pt idx="925">
                  <c:v>5.2083333333333336E-2</c:v>
                </c:pt>
                <c:pt idx="926">
                  <c:v>5.2083333333333336E-2</c:v>
                </c:pt>
                <c:pt idx="927">
                  <c:v>5.2083333333333336E-2</c:v>
                </c:pt>
                <c:pt idx="928">
                  <c:v>5.2083333333333336E-2</c:v>
                </c:pt>
                <c:pt idx="929">
                  <c:v>5.2083333333333336E-2</c:v>
                </c:pt>
                <c:pt idx="930">
                  <c:v>5.2083333333333336E-2</c:v>
                </c:pt>
                <c:pt idx="931">
                  <c:v>5.2083333333333336E-2</c:v>
                </c:pt>
                <c:pt idx="932">
                  <c:v>5.2083333333333336E-2</c:v>
                </c:pt>
                <c:pt idx="933">
                  <c:v>5.2083333333333336E-2</c:v>
                </c:pt>
                <c:pt idx="934">
                  <c:v>5.078125E-2</c:v>
                </c:pt>
                <c:pt idx="935">
                  <c:v>5.078125E-2</c:v>
                </c:pt>
                <c:pt idx="936">
                  <c:v>5.078125E-2</c:v>
                </c:pt>
                <c:pt idx="937">
                  <c:v>5.078125E-2</c:v>
                </c:pt>
                <c:pt idx="938">
                  <c:v>4.9479166666666671E-2</c:v>
                </c:pt>
                <c:pt idx="939">
                  <c:v>4.9479166666666671E-2</c:v>
                </c:pt>
                <c:pt idx="940">
                  <c:v>4.9479166666666671E-2</c:v>
                </c:pt>
                <c:pt idx="941">
                  <c:v>4.8177083333333343E-2</c:v>
                </c:pt>
                <c:pt idx="942">
                  <c:v>4.8177083333333343E-2</c:v>
                </c:pt>
                <c:pt idx="943">
                  <c:v>4.8177083333333343E-2</c:v>
                </c:pt>
                <c:pt idx="944">
                  <c:v>4.6875E-2</c:v>
                </c:pt>
                <c:pt idx="945">
                  <c:v>4.6875E-2</c:v>
                </c:pt>
                <c:pt idx="946">
                  <c:v>4.6875E-2</c:v>
                </c:pt>
                <c:pt idx="947">
                  <c:v>4.6875E-2</c:v>
                </c:pt>
                <c:pt idx="948">
                  <c:v>4.5572916666666671E-2</c:v>
                </c:pt>
                <c:pt idx="949">
                  <c:v>4.5572916666666671E-2</c:v>
                </c:pt>
                <c:pt idx="950">
                  <c:v>4.5572916666666671E-2</c:v>
                </c:pt>
                <c:pt idx="951">
                  <c:v>4.5572916666666671E-2</c:v>
                </c:pt>
                <c:pt idx="952">
                  <c:v>4.5572916666666671E-2</c:v>
                </c:pt>
                <c:pt idx="953">
                  <c:v>4.5572916666666671E-2</c:v>
                </c:pt>
                <c:pt idx="954">
                  <c:v>4.5572916666666671E-2</c:v>
                </c:pt>
                <c:pt idx="955">
                  <c:v>4.4270833333333336E-2</c:v>
                </c:pt>
                <c:pt idx="956">
                  <c:v>4.4270833333333336E-2</c:v>
                </c:pt>
                <c:pt idx="957">
                  <c:v>4.4270833333333336E-2</c:v>
                </c:pt>
                <c:pt idx="958">
                  <c:v>4.4270833333333336E-2</c:v>
                </c:pt>
                <c:pt idx="959">
                  <c:v>4.4270833333333336E-2</c:v>
                </c:pt>
                <c:pt idx="960">
                  <c:v>4.4270833333333336E-2</c:v>
                </c:pt>
                <c:pt idx="961">
                  <c:v>4.2968750000000007E-2</c:v>
                </c:pt>
                <c:pt idx="962">
                  <c:v>4.2968750000000007E-2</c:v>
                </c:pt>
                <c:pt idx="963">
                  <c:v>4.2968750000000007E-2</c:v>
                </c:pt>
                <c:pt idx="964">
                  <c:v>4.2968750000000007E-2</c:v>
                </c:pt>
                <c:pt idx="965">
                  <c:v>4.2968750000000007E-2</c:v>
                </c:pt>
                <c:pt idx="966">
                  <c:v>4.1666666666666671E-2</c:v>
                </c:pt>
                <c:pt idx="967">
                  <c:v>4.1666666666666671E-2</c:v>
                </c:pt>
                <c:pt idx="968">
                  <c:v>4.1666666666666671E-2</c:v>
                </c:pt>
                <c:pt idx="969">
                  <c:v>4.1666666666666671E-2</c:v>
                </c:pt>
                <c:pt idx="970">
                  <c:v>4.1666666666666671E-2</c:v>
                </c:pt>
                <c:pt idx="971">
                  <c:v>4.0364583333333336E-2</c:v>
                </c:pt>
                <c:pt idx="972">
                  <c:v>4.0364583333333336E-2</c:v>
                </c:pt>
                <c:pt idx="973">
                  <c:v>4.0364583333333336E-2</c:v>
                </c:pt>
                <c:pt idx="974">
                  <c:v>4.0364583333333336E-2</c:v>
                </c:pt>
                <c:pt idx="975">
                  <c:v>3.9062500000000007E-2</c:v>
                </c:pt>
                <c:pt idx="976">
                  <c:v>3.9062500000000007E-2</c:v>
                </c:pt>
                <c:pt idx="977">
                  <c:v>3.9062500000000007E-2</c:v>
                </c:pt>
                <c:pt idx="978">
                  <c:v>3.9062500000000007E-2</c:v>
                </c:pt>
                <c:pt idx="979">
                  <c:v>3.9062500000000007E-2</c:v>
                </c:pt>
                <c:pt idx="980">
                  <c:v>3.9062500000000007E-2</c:v>
                </c:pt>
                <c:pt idx="981">
                  <c:v>3.6458333333333336E-2</c:v>
                </c:pt>
                <c:pt idx="982">
                  <c:v>3.6458333333333336E-2</c:v>
                </c:pt>
                <c:pt idx="983">
                  <c:v>3.6458333333333336E-2</c:v>
                </c:pt>
                <c:pt idx="984">
                  <c:v>3.6458333333333336E-2</c:v>
                </c:pt>
                <c:pt idx="985">
                  <c:v>3.6458333333333336E-2</c:v>
                </c:pt>
                <c:pt idx="986">
                  <c:v>3.6458333333333336E-2</c:v>
                </c:pt>
                <c:pt idx="987">
                  <c:v>3.6458333333333336E-2</c:v>
                </c:pt>
                <c:pt idx="988">
                  <c:v>3.6458333333333336E-2</c:v>
                </c:pt>
                <c:pt idx="989">
                  <c:v>3.5156250000000007E-2</c:v>
                </c:pt>
                <c:pt idx="990">
                  <c:v>3.5156250000000007E-2</c:v>
                </c:pt>
                <c:pt idx="991">
                  <c:v>3.5156250000000007E-2</c:v>
                </c:pt>
                <c:pt idx="992">
                  <c:v>3.3854166666666671E-2</c:v>
                </c:pt>
                <c:pt idx="993">
                  <c:v>3.3854166666666671E-2</c:v>
                </c:pt>
                <c:pt idx="994">
                  <c:v>3.3854166666666671E-2</c:v>
                </c:pt>
                <c:pt idx="995">
                  <c:v>3.3854166666666671E-2</c:v>
                </c:pt>
                <c:pt idx="996">
                  <c:v>3.3854166666666671E-2</c:v>
                </c:pt>
                <c:pt idx="997">
                  <c:v>3.3854166666666671E-2</c:v>
                </c:pt>
                <c:pt idx="998">
                  <c:v>3.3854166666666671E-2</c:v>
                </c:pt>
                <c:pt idx="999">
                  <c:v>3.3854166666666671E-2</c:v>
                </c:pt>
                <c:pt idx="1000">
                  <c:v>3.3854166666666671E-2</c:v>
                </c:pt>
                <c:pt idx="1001">
                  <c:v>3.3854166666666671E-2</c:v>
                </c:pt>
                <c:pt idx="1002">
                  <c:v>3.3854166666666671E-2</c:v>
                </c:pt>
                <c:pt idx="1003">
                  <c:v>3.2552083333333336E-2</c:v>
                </c:pt>
                <c:pt idx="1004">
                  <c:v>3.2552083333333336E-2</c:v>
                </c:pt>
                <c:pt idx="1005">
                  <c:v>3.125E-2</c:v>
                </c:pt>
                <c:pt idx="1006">
                  <c:v>3.125E-2</c:v>
                </c:pt>
                <c:pt idx="1007">
                  <c:v>3.125E-2</c:v>
                </c:pt>
                <c:pt idx="1008">
                  <c:v>3.125E-2</c:v>
                </c:pt>
                <c:pt idx="1009">
                  <c:v>3.125E-2</c:v>
                </c:pt>
                <c:pt idx="1010">
                  <c:v>2.9947916666666668E-2</c:v>
                </c:pt>
                <c:pt idx="1011">
                  <c:v>2.9947916666666668E-2</c:v>
                </c:pt>
                <c:pt idx="1012">
                  <c:v>2.8645833333333339E-2</c:v>
                </c:pt>
                <c:pt idx="1013">
                  <c:v>2.8645833333333339E-2</c:v>
                </c:pt>
                <c:pt idx="1014">
                  <c:v>2.8645833333333339E-2</c:v>
                </c:pt>
                <c:pt idx="1015">
                  <c:v>2.734375E-2</c:v>
                </c:pt>
                <c:pt idx="1016">
                  <c:v>2.734375E-2</c:v>
                </c:pt>
                <c:pt idx="1017">
                  <c:v>2.734375E-2</c:v>
                </c:pt>
                <c:pt idx="1018">
                  <c:v>2.734375E-2</c:v>
                </c:pt>
                <c:pt idx="1019">
                  <c:v>2.734375E-2</c:v>
                </c:pt>
                <c:pt idx="1020">
                  <c:v>2.734375E-2</c:v>
                </c:pt>
                <c:pt idx="1021">
                  <c:v>2.6041666666666668E-2</c:v>
                </c:pt>
                <c:pt idx="1022">
                  <c:v>2.6041666666666668E-2</c:v>
                </c:pt>
                <c:pt idx="1023">
                  <c:v>2.6041666666666668E-2</c:v>
                </c:pt>
                <c:pt idx="1024">
                  <c:v>2.4739583333333336E-2</c:v>
                </c:pt>
                <c:pt idx="1025">
                  <c:v>2.4739583333333336E-2</c:v>
                </c:pt>
                <c:pt idx="1026">
                  <c:v>2.4739583333333336E-2</c:v>
                </c:pt>
                <c:pt idx="1027">
                  <c:v>2.34375E-2</c:v>
                </c:pt>
                <c:pt idx="1028">
                  <c:v>2.34375E-2</c:v>
                </c:pt>
                <c:pt idx="1029">
                  <c:v>2.34375E-2</c:v>
                </c:pt>
                <c:pt idx="1030">
                  <c:v>2.34375E-2</c:v>
                </c:pt>
                <c:pt idx="1031">
                  <c:v>2.2135416666666668E-2</c:v>
                </c:pt>
                <c:pt idx="1032">
                  <c:v>2.2135416666666668E-2</c:v>
                </c:pt>
                <c:pt idx="1033">
                  <c:v>2.2135416666666668E-2</c:v>
                </c:pt>
                <c:pt idx="1034">
                  <c:v>2.2135416666666668E-2</c:v>
                </c:pt>
                <c:pt idx="1035">
                  <c:v>2.2135416666666668E-2</c:v>
                </c:pt>
                <c:pt idx="1036">
                  <c:v>2.2135416666666668E-2</c:v>
                </c:pt>
                <c:pt idx="1037">
                  <c:v>2.2135416666666668E-2</c:v>
                </c:pt>
                <c:pt idx="1038">
                  <c:v>2.0833333333333336E-2</c:v>
                </c:pt>
                <c:pt idx="1039">
                  <c:v>2.0833333333333336E-2</c:v>
                </c:pt>
                <c:pt idx="1040">
                  <c:v>2.0833333333333336E-2</c:v>
                </c:pt>
                <c:pt idx="1041">
                  <c:v>2.0833333333333336E-2</c:v>
                </c:pt>
                <c:pt idx="1042">
                  <c:v>2.0833333333333336E-2</c:v>
                </c:pt>
                <c:pt idx="1043">
                  <c:v>1.9531250000000003E-2</c:v>
                </c:pt>
                <c:pt idx="1044">
                  <c:v>1.9531250000000003E-2</c:v>
                </c:pt>
                <c:pt idx="1045">
                  <c:v>1.9531250000000003E-2</c:v>
                </c:pt>
                <c:pt idx="1046">
                  <c:v>1.9531250000000003E-2</c:v>
                </c:pt>
                <c:pt idx="1047">
                  <c:v>1.9531250000000003E-2</c:v>
                </c:pt>
                <c:pt idx="1048">
                  <c:v>1.8229166666666668E-2</c:v>
                </c:pt>
                <c:pt idx="1049">
                  <c:v>1.8229166666666668E-2</c:v>
                </c:pt>
                <c:pt idx="1050">
                  <c:v>1.8229166666666668E-2</c:v>
                </c:pt>
                <c:pt idx="1051">
                  <c:v>1.8229166666666668E-2</c:v>
                </c:pt>
                <c:pt idx="1052">
                  <c:v>1.8229166666666668E-2</c:v>
                </c:pt>
                <c:pt idx="1053">
                  <c:v>1.6927083333333336E-2</c:v>
                </c:pt>
                <c:pt idx="1054">
                  <c:v>1.6927083333333336E-2</c:v>
                </c:pt>
                <c:pt idx="1055">
                  <c:v>1.6927083333333336E-2</c:v>
                </c:pt>
                <c:pt idx="1056">
                  <c:v>1.6927083333333336E-2</c:v>
                </c:pt>
                <c:pt idx="1057">
                  <c:v>1.6927083333333336E-2</c:v>
                </c:pt>
                <c:pt idx="1058">
                  <c:v>1.6927083333333336E-2</c:v>
                </c:pt>
                <c:pt idx="1059">
                  <c:v>1.6927083333333336E-2</c:v>
                </c:pt>
                <c:pt idx="1060">
                  <c:v>1.5625E-2</c:v>
                </c:pt>
                <c:pt idx="1061">
                  <c:v>1.5625E-2</c:v>
                </c:pt>
                <c:pt idx="1062">
                  <c:v>1.5625E-2</c:v>
                </c:pt>
                <c:pt idx="1063">
                  <c:v>1.5625E-2</c:v>
                </c:pt>
                <c:pt idx="1064">
                  <c:v>1.432291666666667E-2</c:v>
                </c:pt>
                <c:pt idx="1065">
                  <c:v>1.432291666666667E-2</c:v>
                </c:pt>
                <c:pt idx="1066">
                  <c:v>1.432291666666667E-2</c:v>
                </c:pt>
                <c:pt idx="1067">
                  <c:v>1.432291666666667E-2</c:v>
                </c:pt>
                <c:pt idx="1068">
                  <c:v>1.432291666666667E-2</c:v>
                </c:pt>
                <c:pt idx="1069">
                  <c:v>1.432291666666667E-2</c:v>
                </c:pt>
                <c:pt idx="1070">
                  <c:v>1.3020833333333334E-2</c:v>
                </c:pt>
                <c:pt idx="1071">
                  <c:v>1.3020833333333334E-2</c:v>
                </c:pt>
                <c:pt idx="1072">
                  <c:v>1.3020833333333334E-2</c:v>
                </c:pt>
                <c:pt idx="1073">
                  <c:v>1.3020833333333334E-2</c:v>
                </c:pt>
                <c:pt idx="1074">
                  <c:v>1.3020833333333334E-2</c:v>
                </c:pt>
                <c:pt idx="1075">
                  <c:v>1.3020833333333334E-2</c:v>
                </c:pt>
                <c:pt idx="1076">
                  <c:v>1.3020833333333334E-2</c:v>
                </c:pt>
                <c:pt idx="1077">
                  <c:v>1.3020833333333334E-2</c:v>
                </c:pt>
                <c:pt idx="1078">
                  <c:v>1.3020833333333334E-2</c:v>
                </c:pt>
                <c:pt idx="1079">
                  <c:v>1.171875E-2</c:v>
                </c:pt>
                <c:pt idx="1080">
                  <c:v>1.171875E-2</c:v>
                </c:pt>
                <c:pt idx="1081">
                  <c:v>1.171875E-2</c:v>
                </c:pt>
                <c:pt idx="1082">
                  <c:v>1.171875E-2</c:v>
                </c:pt>
                <c:pt idx="1083">
                  <c:v>1.171875E-2</c:v>
                </c:pt>
                <c:pt idx="1084">
                  <c:v>1.0416666666666668E-2</c:v>
                </c:pt>
                <c:pt idx="1085">
                  <c:v>1.0416666666666668E-2</c:v>
                </c:pt>
                <c:pt idx="1086">
                  <c:v>1.0416666666666668E-2</c:v>
                </c:pt>
                <c:pt idx="1087">
                  <c:v>1.0416666666666668E-2</c:v>
                </c:pt>
                <c:pt idx="1088">
                  <c:v>1.0416666666666668E-2</c:v>
                </c:pt>
                <c:pt idx="1089">
                  <c:v>1.0416666666666668E-2</c:v>
                </c:pt>
                <c:pt idx="1090">
                  <c:v>1.0416666666666668E-2</c:v>
                </c:pt>
                <c:pt idx="1091">
                  <c:v>1.0416666666666668E-2</c:v>
                </c:pt>
                <c:pt idx="1092">
                  <c:v>9.1145833333333339E-3</c:v>
                </c:pt>
                <c:pt idx="1093">
                  <c:v>9.1145833333333339E-3</c:v>
                </c:pt>
                <c:pt idx="1094">
                  <c:v>9.1145833333333339E-3</c:v>
                </c:pt>
                <c:pt idx="1095">
                  <c:v>9.1145833333333339E-3</c:v>
                </c:pt>
                <c:pt idx="1096">
                  <c:v>9.1145833333333339E-3</c:v>
                </c:pt>
                <c:pt idx="1097">
                  <c:v>9.1145833333333339E-3</c:v>
                </c:pt>
                <c:pt idx="1098">
                  <c:v>7.8125E-3</c:v>
                </c:pt>
                <c:pt idx="1099">
                  <c:v>6.510416666666667E-3</c:v>
                </c:pt>
                <c:pt idx="1100">
                  <c:v>6.510416666666667E-3</c:v>
                </c:pt>
                <c:pt idx="1101">
                  <c:v>6.510416666666667E-3</c:v>
                </c:pt>
                <c:pt idx="1102">
                  <c:v>6.510416666666667E-3</c:v>
                </c:pt>
                <c:pt idx="1103">
                  <c:v>6.510416666666667E-3</c:v>
                </c:pt>
                <c:pt idx="1104">
                  <c:v>6.510416666666667E-3</c:v>
                </c:pt>
                <c:pt idx="1105">
                  <c:v>6.510416666666667E-3</c:v>
                </c:pt>
                <c:pt idx="1106">
                  <c:v>5.2083333333333339E-3</c:v>
                </c:pt>
                <c:pt idx="1107">
                  <c:v>5.2083333333333339E-3</c:v>
                </c:pt>
                <c:pt idx="1108">
                  <c:v>5.2083333333333339E-3</c:v>
                </c:pt>
                <c:pt idx="1109">
                  <c:v>5.2083333333333339E-3</c:v>
                </c:pt>
                <c:pt idx="1110">
                  <c:v>5.2083333333333339E-3</c:v>
                </c:pt>
                <c:pt idx="1111">
                  <c:v>5.2083333333333339E-3</c:v>
                </c:pt>
                <c:pt idx="1112">
                  <c:v>3.90625E-3</c:v>
                </c:pt>
                <c:pt idx="1113">
                  <c:v>3.90625E-3</c:v>
                </c:pt>
                <c:pt idx="1114">
                  <c:v>3.90625E-3</c:v>
                </c:pt>
                <c:pt idx="1115">
                  <c:v>3.90625E-3</c:v>
                </c:pt>
                <c:pt idx="1116">
                  <c:v>3.90625E-3</c:v>
                </c:pt>
                <c:pt idx="1117">
                  <c:v>3.90625E-3</c:v>
                </c:pt>
                <c:pt idx="1118">
                  <c:v>2.604166666666667E-3</c:v>
                </c:pt>
                <c:pt idx="1119">
                  <c:v>2.604166666666667E-3</c:v>
                </c:pt>
                <c:pt idx="1120">
                  <c:v>1.3020833333333335E-3</c:v>
                </c:pt>
                <c:pt idx="1121">
                  <c:v>1.3020833333333335E-3</c:v>
                </c:pt>
                <c:pt idx="1122">
                  <c:v>1.3020833333333335E-3</c:v>
                </c:pt>
                <c:pt idx="1123">
                  <c:v>1.3020833333333335E-3</c:v>
                </c:pt>
                <c:pt idx="1124">
                  <c:v>1.3020833333333335E-3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0.26953125</c:v>
                </c:pt>
                <c:pt idx="1192">
                  <c:v>0.16406250000000003</c:v>
                </c:pt>
                <c:pt idx="1193">
                  <c:v>0.26041666666666669</c:v>
                </c:pt>
                <c:pt idx="1194">
                  <c:v>0.13671875000000003</c:v>
                </c:pt>
                <c:pt idx="1195">
                  <c:v>4.2968750000000007E-2</c:v>
                </c:pt>
                <c:pt idx="1196">
                  <c:v>0</c:v>
                </c:pt>
                <c:pt idx="1197">
                  <c:v>0.29947916666666669</c:v>
                </c:pt>
                <c:pt idx="1198">
                  <c:v>0.40234375000000006</c:v>
                </c:pt>
                <c:pt idx="1199">
                  <c:v>0.40625</c:v>
                </c:pt>
                <c:pt idx="1200">
                  <c:v>3.2552083333333336E-2</c:v>
                </c:pt>
                <c:pt idx="1201">
                  <c:v>0.78385416666666674</c:v>
                </c:pt>
                <c:pt idx="1202">
                  <c:v>0</c:v>
                </c:pt>
                <c:pt idx="1203">
                  <c:v>3.6458333333333336E-2</c:v>
                </c:pt>
                <c:pt idx="1204">
                  <c:v>8.984375E-2</c:v>
                </c:pt>
                <c:pt idx="1205">
                  <c:v>7.5520833333333329E-2</c:v>
                </c:pt>
                <c:pt idx="1206">
                  <c:v>7.0312500000000014E-2</c:v>
                </c:pt>
                <c:pt idx="1207">
                  <c:v>2.2135416666666668E-2</c:v>
                </c:pt>
                <c:pt idx="1208">
                  <c:v>8.8541666666666671E-2</c:v>
                </c:pt>
                <c:pt idx="1209">
                  <c:v>0.33072916666666669</c:v>
                </c:pt>
                <c:pt idx="1210">
                  <c:v>0.20442708333333334</c:v>
                </c:pt>
                <c:pt idx="1211">
                  <c:v>0.21744791666666669</c:v>
                </c:pt>
                <c:pt idx="1212">
                  <c:v>9.5052083333333343E-2</c:v>
                </c:pt>
                <c:pt idx="1213">
                  <c:v>3.3854166666666671E-2</c:v>
                </c:pt>
                <c:pt idx="1214">
                  <c:v>0.125</c:v>
                </c:pt>
                <c:pt idx="1215">
                  <c:v>0.34114583333333337</c:v>
                </c:pt>
                <c:pt idx="1216">
                  <c:v>0</c:v>
                </c:pt>
                <c:pt idx="1217">
                  <c:v>0.40364583333333337</c:v>
                </c:pt>
                <c:pt idx="1218">
                  <c:v>0.21223958333333334</c:v>
                </c:pt>
                <c:pt idx="1219">
                  <c:v>0.60677083333333337</c:v>
                </c:pt>
                <c:pt idx="1220">
                  <c:v>0.15755208333333334</c:v>
                </c:pt>
                <c:pt idx="1221">
                  <c:v>0.45963541666666669</c:v>
                </c:pt>
                <c:pt idx="1222">
                  <c:v>0</c:v>
                </c:pt>
                <c:pt idx="1223">
                  <c:v>6.7708333333333343E-2</c:v>
                </c:pt>
                <c:pt idx="1224">
                  <c:v>0.47916666666666669</c:v>
                </c:pt>
                <c:pt idx="1225">
                  <c:v>0.58984375</c:v>
                </c:pt>
                <c:pt idx="1226">
                  <c:v>0.36848958333333337</c:v>
                </c:pt>
                <c:pt idx="1227">
                  <c:v>0.3671875</c:v>
                </c:pt>
                <c:pt idx="1228">
                  <c:v>0.25130208333333337</c:v>
                </c:pt>
                <c:pt idx="1229">
                  <c:v>0.21875</c:v>
                </c:pt>
                <c:pt idx="1230">
                  <c:v>3.2552083333333336E-2</c:v>
                </c:pt>
                <c:pt idx="1231">
                  <c:v>0.13802083333333334</c:v>
                </c:pt>
                <c:pt idx="1232">
                  <c:v>0.18098958333333334</c:v>
                </c:pt>
                <c:pt idx="1233">
                  <c:v>0.11328125</c:v>
                </c:pt>
                <c:pt idx="1234">
                  <c:v>0.18880208333333337</c:v>
                </c:pt>
                <c:pt idx="1235">
                  <c:v>3.6458333333333336E-2</c:v>
                </c:pt>
                <c:pt idx="1236">
                  <c:v>0.36458333333333337</c:v>
                </c:pt>
                <c:pt idx="1237">
                  <c:v>0.11588541666666667</c:v>
                </c:pt>
                <c:pt idx="1238">
                  <c:v>0.75</c:v>
                </c:pt>
                <c:pt idx="1239">
                  <c:v>0.40364583333333337</c:v>
                </c:pt>
                <c:pt idx="1240">
                  <c:v>0.32031250000000006</c:v>
                </c:pt>
                <c:pt idx="1241">
                  <c:v>0.31119791666666669</c:v>
                </c:pt>
                <c:pt idx="1242">
                  <c:v>8.3333333333333343E-2</c:v>
                </c:pt>
                <c:pt idx="1243">
                  <c:v>0.36848958333333337</c:v>
                </c:pt>
                <c:pt idx="1244">
                  <c:v>0.3984375</c:v>
                </c:pt>
                <c:pt idx="1245">
                  <c:v>3.3854166666666671E-2</c:v>
                </c:pt>
                <c:pt idx="1246">
                  <c:v>0.27343750000000006</c:v>
                </c:pt>
                <c:pt idx="1247">
                  <c:v>2.9947916666666668E-2</c:v>
                </c:pt>
                <c:pt idx="1248">
                  <c:v>0.52083333333333337</c:v>
                </c:pt>
                <c:pt idx="1249">
                  <c:v>0.37890625000000006</c:v>
                </c:pt>
                <c:pt idx="1250">
                  <c:v>5.078125E-2</c:v>
                </c:pt>
                <c:pt idx="1251">
                  <c:v>0</c:v>
                </c:pt>
                <c:pt idx="1252">
                  <c:v>0.10026041666666669</c:v>
                </c:pt>
                <c:pt idx="1253">
                  <c:v>0.47005208333333337</c:v>
                </c:pt>
                <c:pt idx="1254">
                  <c:v>0.390625</c:v>
                </c:pt>
                <c:pt idx="1255">
                  <c:v>5.3385416666666678E-2</c:v>
                </c:pt>
                <c:pt idx="1256">
                  <c:v>0</c:v>
                </c:pt>
                <c:pt idx="1257">
                  <c:v>0.37630208333333337</c:v>
                </c:pt>
                <c:pt idx="1258">
                  <c:v>0.30078125</c:v>
                </c:pt>
                <c:pt idx="1259">
                  <c:v>0.1953125</c:v>
                </c:pt>
                <c:pt idx="1260">
                  <c:v>0.23828125000000003</c:v>
                </c:pt>
                <c:pt idx="1261">
                  <c:v>9.375E-2</c:v>
                </c:pt>
                <c:pt idx="1262">
                  <c:v>0.44140625000000006</c:v>
                </c:pt>
                <c:pt idx="1263">
                  <c:v>3.6458333333333336E-2</c:v>
                </c:pt>
                <c:pt idx="1264">
                  <c:v>0.15885416666666669</c:v>
                </c:pt>
                <c:pt idx="1265">
                  <c:v>0.28385416666666669</c:v>
                </c:pt>
                <c:pt idx="1266">
                  <c:v>0.21484375000000003</c:v>
                </c:pt>
                <c:pt idx="1267">
                  <c:v>0.22135416666666671</c:v>
                </c:pt>
                <c:pt idx="1268">
                  <c:v>0.20833333333333334</c:v>
                </c:pt>
                <c:pt idx="1269">
                  <c:v>0.40364583333333337</c:v>
                </c:pt>
                <c:pt idx="1270">
                  <c:v>1.3020833333333334E-2</c:v>
                </c:pt>
                <c:pt idx="1271">
                  <c:v>0.56901041666666674</c:v>
                </c:pt>
              </c:numCache>
            </c:numRef>
          </c:xVal>
          <c:yVal>
            <c:numRef>
              <c:f>Sheet1!$Y$3:$Y$1274</c:f>
              <c:numCache>
                <c:formatCode>General</c:formatCode>
                <c:ptCount val="1272"/>
                <c:pt idx="0">
                  <c:v>0.96486687376464342</c:v>
                </c:pt>
                <c:pt idx="1">
                  <c:v>0.90600799615134486</c:v>
                </c:pt>
                <c:pt idx="2">
                  <c:v>0.89245462348768856</c:v>
                </c:pt>
                <c:pt idx="3">
                  <c:v>0.88520477694424649</c:v>
                </c:pt>
                <c:pt idx="4">
                  <c:v>0.84613477827545458</c:v>
                </c:pt>
                <c:pt idx="5">
                  <c:v>0.82882775312204393</c:v>
                </c:pt>
                <c:pt idx="6">
                  <c:v>0.81310775125201884</c:v>
                </c:pt>
                <c:pt idx="7">
                  <c:v>0.80083053565922468</c:v>
                </c:pt>
                <c:pt idx="8">
                  <c:v>0.79723257981551465</c:v>
                </c:pt>
                <c:pt idx="9">
                  <c:v>0.79502901074717458</c:v>
                </c:pt>
                <c:pt idx="10">
                  <c:v>0.78431156753839215</c:v>
                </c:pt>
                <c:pt idx="11">
                  <c:v>0.77309937821663866</c:v>
                </c:pt>
                <c:pt idx="12">
                  <c:v>0.76946412817175391</c:v>
                </c:pt>
                <c:pt idx="13">
                  <c:v>0.76709911330379155</c:v>
                </c:pt>
                <c:pt idx="14">
                  <c:v>0.76274087840644267</c:v>
                </c:pt>
                <c:pt idx="15">
                  <c:v>0.76119665044036711</c:v>
                </c:pt>
                <c:pt idx="16">
                  <c:v>0.75226884167156605</c:v>
                </c:pt>
                <c:pt idx="17">
                  <c:v>0.75174856320435857</c:v>
                </c:pt>
                <c:pt idx="18">
                  <c:v>0.74583889839662176</c:v>
                </c:pt>
                <c:pt idx="19">
                  <c:v>0.74423825962933954</c:v>
                </c:pt>
                <c:pt idx="20">
                  <c:v>0.74303483732386821</c:v>
                </c:pt>
                <c:pt idx="21">
                  <c:v>0.7397720597912858</c:v>
                </c:pt>
                <c:pt idx="22">
                  <c:v>0.73931869385343063</c:v>
                </c:pt>
                <c:pt idx="23">
                  <c:v>0.73729003990368791</c:v>
                </c:pt>
                <c:pt idx="24">
                  <c:v>0.73106154953906777</c:v>
                </c:pt>
                <c:pt idx="25">
                  <c:v>0.73102577456722828</c:v>
                </c:pt>
                <c:pt idx="26">
                  <c:v>0.72922635593598883</c:v>
                </c:pt>
                <c:pt idx="27">
                  <c:v>0.72733110626714659</c:v>
                </c:pt>
                <c:pt idx="28">
                  <c:v>0.72356151958633197</c:v>
                </c:pt>
                <c:pt idx="29">
                  <c:v>0.7229699879345286</c:v>
                </c:pt>
                <c:pt idx="30">
                  <c:v>0.7218620666882769</c:v>
                </c:pt>
                <c:pt idx="31">
                  <c:v>0.71631627723791624</c:v>
                </c:pt>
                <c:pt idx="32">
                  <c:v>0.7159957331358956</c:v>
                </c:pt>
                <c:pt idx="33">
                  <c:v>0.71405441937059044</c:v>
                </c:pt>
                <c:pt idx="34">
                  <c:v>0.70811148211163932</c:v>
                </c:pt>
                <c:pt idx="35">
                  <c:v>0.70727493375905426</c:v>
                </c:pt>
                <c:pt idx="36">
                  <c:v>0.70697534217706404</c:v>
                </c:pt>
                <c:pt idx="37">
                  <c:v>0.7062814441439722</c:v>
                </c:pt>
                <c:pt idx="38">
                  <c:v>0.7047927964965951</c:v>
                </c:pt>
                <c:pt idx="39">
                  <c:v>0.70366085769620212</c:v>
                </c:pt>
                <c:pt idx="40">
                  <c:v>0.70276402517199132</c:v>
                </c:pt>
                <c:pt idx="41">
                  <c:v>0.69907755982447195</c:v>
                </c:pt>
                <c:pt idx="42">
                  <c:v>0.6981654065589471</c:v>
                </c:pt>
                <c:pt idx="43">
                  <c:v>0.69694680303322332</c:v>
                </c:pt>
                <c:pt idx="44">
                  <c:v>0.69632655440359148</c:v>
                </c:pt>
                <c:pt idx="45">
                  <c:v>0.69595602854228866</c:v>
                </c:pt>
                <c:pt idx="46">
                  <c:v>0.69489801375823823</c:v>
                </c:pt>
                <c:pt idx="47">
                  <c:v>0.69423012643730775</c:v>
                </c:pt>
                <c:pt idx="48">
                  <c:v>0.69370582400551994</c:v>
                </c:pt>
                <c:pt idx="49">
                  <c:v>0.69066397918097733</c:v>
                </c:pt>
                <c:pt idx="50">
                  <c:v>0.68815596629817821</c:v>
                </c:pt>
                <c:pt idx="51">
                  <c:v>0.68758987398657045</c:v>
                </c:pt>
                <c:pt idx="52">
                  <c:v>0.68739766711483929</c:v>
                </c:pt>
                <c:pt idx="53">
                  <c:v>0.68471922371898797</c:v>
                </c:pt>
                <c:pt idx="54">
                  <c:v>0.68356237487258453</c:v>
                </c:pt>
                <c:pt idx="55">
                  <c:v>0.68338613541121374</c:v>
                </c:pt>
                <c:pt idx="56">
                  <c:v>0.67965524478604811</c:v>
                </c:pt>
                <c:pt idx="57">
                  <c:v>0.67774618917598717</c:v>
                </c:pt>
                <c:pt idx="58">
                  <c:v>0.67592074433024618</c:v>
                </c:pt>
                <c:pt idx="59">
                  <c:v>0.67562447467828946</c:v>
                </c:pt>
                <c:pt idx="60">
                  <c:v>0.67363848538327531</c:v>
                </c:pt>
                <c:pt idx="61">
                  <c:v>0.67325124578466455</c:v>
                </c:pt>
                <c:pt idx="62">
                  <c:v>0.67112828888513443</c:v>
                </c:pt>
                <c:pt idx="63">
                  <c:v>0.66805825194770863</c:v>
                </c:pt>
                <c:pt idx="64">
                  <c:v>0.66654621126903646</c:v>
                </c:pt>
                <c:pt idx="65">
                  <c:v>0.66623767483677643</c:v>
                </c:pt>
                <c:pt idx="66">
                  <c:v>0.66566377377497021</c:v>
                </c:pt>
                <c:pt idx="67">
                  <c:v>0.66380608627632531</c:v>
                </c:pt>
                <c:pt idx="68">
                  <c:v>0.66358599733851387</c:v>
                </c:pt>
                <c:pt idx="69">
                  <c:v>0.66111025589867922</c:v>
                </c:pt>
                <c:pt idx="70">
                  <c:v>0.65877628557418888</c:v>
                </c:pt>
                <c:pt idx="71">
                  <c:v>0.65659242662404682</c:v>
                </c:pt>
                <c:pt idx="72">
                  <c:v>0.65564716035994919</c:v>
                </c:pt>
                <c:pt idx="73">
                  <c:v>0.65479784472293578</c:v>
                </c:pt>
                <c:pt idx="74">
                  <c:v>0.65280449624558778</c:v>
                </c:pt>
                <c:pt idx="75">
                  <c:v>0.65198064652421028</c:v>
                </c:pt>
                <c:pt idx="76">
                  <c:v>0.65010507375426574</c:v>
                </c:pt>
                <c:pt idx="77">
                  <c:v>0.64985866627210997</c:v>
                </c:pt>
                <c:pt idx="78">
                  <c:v>0.64926291576916417</c:v>
                </c:pt>
                <c:pt idx="79">
                  <c:v>0.64886549777693125</c:v>
                </c:pt>
                <c:pt idx="80">
                  <c:v>0.64673953342341073</c:v>
                </c:pt>
                <c:pt idx="81">
                  <c:v>0.64627835209149709</c:v>
                </c:pt>
                <c:pt idx="82">
                  <c:v>0.64556067346860635</c:v>
                </c:pt>
                <c:pt idx="83">
                  <c:v>0.64516399073022079</c:v>
                </c:pt>
                <c:pt idx="84">
                  <c:v>0.64462163028677144</c:v>
                </c:pt>
                <c:pt idx="85">
                  <c:v>0.64209097291424488</c:v>
                </c:pt>
                <c:pt idx="86">
                  <c:v>0.64051657739422629</c:v>
                </c:pt>
                <c:pt idx="87">
                  <c:v>0.64017473972069172</c:v>
                </c:pt>
                <c:pt idx="88">
                  <c:v>0.63970266024364852</c:v>
                </c:pt>
                <c:pt idx="89">
                  <c:v>0.63921309634152967</c:v>
                </c:pt>
                <c:pt idx="90">
                  <c:v>0.63786910324476598</c:v>
                </c:pt>
                <c:pt idx="91">
                  <c:v>0.63759604723988261</c:v>
                </c:pt>
                <c:pt idx="92">
                  <c:v>0.63565239040659383</c:v>
                </c:pt>
                <c:pt idx="93">
                  <c:v>0.63536897440924622</c:v>
                </c:pt>
                <c:pt idx="94">
                  <c:v>0.6347994095734435</c:v>
                </c:pt>
                <c:pt idx="95">
                  <c:v>0.63350351137970307</c:v>
                </c:pt>
                <c:pt idx="96">
                  <c:v>0.63311229432353255</c:v>
                </c:pt>
                <c:pt idx="97">
                  <c:v>0.63277713815860503</c:v>
                </c:pt>
                <c:pt idx="98">
                  <c:v>0.63176522511955779</c:v>
                </c:pt>
                <c:pt idx="99">
                  <c:v>0.63176522511955779</c:v>
                </c:pt>
                <c:pt idx="100">
                  <c:v>0.63123519568039244</c:v>
                </c:pt>
                <c:pt idx="101">
                  <c:v>0.63061823354687363</c:v>
                </c:pt>
                <c:pt idx="102">
                  <c:v>0.63056594636814833</c:v>
                </c:pt>
                <c:pt idx="103">
                  <c:v>0.63039868940558785</c:v>
                </c:pt>
                <c:pt idx="104">
                  <c:v>0.63017214042117164</c:v>
                </c:pt>
                <c:pt idx="105">
                  <c:v>0.62980290568334174</c:v>
                </c:pt>
                <c:pt idx="106">
                  <c:v>0.62876473832393087</c:v>
                </c:pt>
                <c:pt idx="107">
                  <c:v>0.62863254986942274</c:v>
                </c:pt>
                <c:pt idx="108">
                  <c:v>0.62832621698408486</c:v>
                </c:pt>
                <c:pt idx="109">
                  <c:v>0.62791242852064733</c:v>
                </c:pt>
                <c:pt idx="110">
                  <c:v>0.62689257828344058</c:v>
                </c:pt>
                <c:pt idx="111">
                  <c:v>0.62661406766944217</c:v>
                </c:pt>
                <c:pt idx="112">
                  <c:v>0.62623569983864058</c:v>
                </c:pt>
                <c:pt idx="113">
                  <c:v>0.62540787930356312</c:v>
                </c:pt>
                <c:pt idx="114">
                  <c:v>0.6234872899524263</c:v>
                </c:pt>
                <c:pt idx="115">
                  <c:v>0.62329605751350481</c:v>
                </c:pt>
                <c:pt idx="116">
                  <c:v>0.62306773461845077</c:v>
                </c:pt>
                <c:pt idx="117">
                  <c:v>0.62297096458195844</c:v>
                </c:pt>
                <c:pt idx="118">
                  <c:v>0.62144168973027314</c:v>
                </c:pt>
                <c:pt idx="119">
                  <c:v>0.62018875737958457</c:v>
                </c:pt>
                <c:pt idx="120">
                  <c:v>0.61960425050249179</c:v>
                </c:pt>
                <c:pt idx="121">
                  <c:v>0.61925690949820189</c:v>
                </c:pt>
                <c:pt idx="122">
                  <c:v>0.61896792816073842</c:v>
                </c:pt>
                <c:pt idx="123">
                  <c:v>0.61832069660075528</c:v>
                </c:pt>
                <c:pt idx="124">
                  <c:v>0.61789313763001952</c:v>
                </c:pt>
                <c:pt idx="125">
                  <c:v>0.61782377573092262</c:v>
                </c:pt>
                <c:pt idx="126">
                  <c:v>0.61725939974983213</c:v>
                </c:pt>
                <c:pt idx="127">
                  <c:v>0.61669357097800692</c:v>
                </c:pt>
                <c:pt idx="128">
                  <c:v>0.61634537070114848</c:v>
                </c:pt>
                <c:pt idx="129">
                  <c:v>0.61617049544571145</c:v>
                </c:pt>
                <c:pt idx="130">
                  <c:v>0.61539889968375894</c:v>
                </c:pt>
                <c:pt idx="131">
                  <c:v>0.61521630426292429</c:v>
                </c:pt>
                <c:pt idx="132">
                  <c:v>0.61478832894362423</c:v>
                </c:pt>
                <c:pt idx="133">
                  <c:v>0.6140268097027729</c:v>
                </c:pt>
                <c:pt idx="134">
                  <c:v>0.6135315896611172</c:v>
                </c:pt>
                <c:pt idx="135">
                  <c:v>0.61289022241495328</c:v>
                </c:pt>
                <c:pt idx="136">
                  <c:v>0.61243003323280942</c:v>
                </c:pt>
                <c:pt idx="137">
                  <c:v>0.61223057569512551</c:v>
                </c:pt>
                <c:pt idx="138">
                  <c:v>0.61111396870914647</c:v>
                </c:pt>
                <c:pt idx="139">
                  <c:v>0.6105680825906219</c:v>
                </c:pt>
                <c:pt idx="140">
                  <c:v>0.61029981459422633</c:v>
                </c:pt>
                <c:pt idx="141">
                  <c:v>0.60924350285297324</c:v>
                </c:pt>
                <c:pt idx="142">
                  <c:v>0.60906178663628741</c:v>
                </c:pt>
                <c:pt idx="143">
                  <c:v>0.60688698548203635</c:v>
                </c:pt>
                <c:pt idx="144">
                  <c:v>0.60678347414219636</c:v>
                </c:pt>
                <c:pt idx="145">
                  <c:v>0.60643796684328488</c:v>
                </c:pt>
                <c:pt idx="146">
                  <c:v>0.60585115454674887</c:v>
                </c:pt>
                <c:pt idx="147">
                  <c:v>0.60531627951897471</c:v>
                </c:pt>
                <c:pt idx="148">
                  <c:v>0.60472142372251803</c:v>
                </c:pt>
                <c:pt idx="149">
                  <c:v>0.60441094063925849</c:v>
                </c:pt>
                <c:pt idx="150">
                  <c:v>0.60333393770313737</c:v>
                </c:pt>
                <c:pt idx="151">
                  <c:v>0.60273956247922555</c:v>
                </c:pt>
                <c:pt idx="152">
                  <c:v>0.6024898928617769</c:v>
                </c:pt>
                <c:pt idx="153">
                  <c:v>0.60240378843531184</c:v>
                </c:pt>
                <c:pt idx="154">
                  <c:v>0.60165479065606642</c:v>
                </c:pt>
                <c:pt idx="155">
                  <c:v>0.6015859159733743</c:v>
                </c:pt>
                <c:pt idx="156">
                  <c:v>0.60150854157903688</c:v>
                </c:pt>
                <c:pt idx="157">
                  <c:v>0.59922774428128089</c:v>
                </c:pt>
                <c:pt idx="158">
                  <c:v>0.59899574511698983</c:v>
                </c:pt>
                <c:pt idx="159">
                  <c:v>0.59877277274390961</c:v>
                </c:pt>
                <c:pt idx="160">
                  <c:v>0.59778382531449326</c:v>
                </c:pt>
                <c:pt idx="161">
                  <c:v>0.59726766382590724</c:v>
                </c:pt>
                <c:pt idx="162">
                  <c:v>0.59693273798146207</c:v>
                </c:pt>
                <c:pt idx="163">
                  <c:v>0.59607389947835288</c:v>
                </c:pt>
                <c:pt idx="164">
                  <c:v>0.59525910533824633</c:v>
                </c:pt>
                <c:pt idx="165">
                  <c:v>0.59488087924312616</c:v>
                </c:pt>
                <c:pt idx="166">
                  <c:v>0.5948121108621951</c:v>
                </c:pt>
                <c:pt idx="167">
                  <c:v>0.59446980368921598</c:v>
                </c:pt>
                <c:pt idx="168">
                  <c:v>0.59410105395317103</c:v>
                </c:pt>
                <c:pt idx="169">
                  <c:v>0.59275815044945823</c:v>
                </c:pt>
                <c:pt idx="170">
                  <c:v>0.59274098050042567</c:v>
                </c:pt>
                <c:pt idx="171">
                  <c:v>0.5923211726997677</c:v>
                </c:pt>
                <c:pt idx="172">
                  <c:v>0.59178897293298061</c:v>
                </c:pt>
                <c:pt idx="173">
                  <c:v>0.59142081892972165</c:v>
                </c:pt>
                <c:pt idx="174">
                  <c:v>0.59010125973566341</c:v>
                </c:pt>
                <c:pt idx="175">
                  <c:v>0.58988032924224376</c:v>
                </c:pt>
                <c:pt idx="176">
                  <c:v>0.58876751811498274</c:v>
                </c:pt>
                <c:pt idx="177">
                  <c:v>0.58858859896338511</c:v>
                </c:pt>
                <c:pt idx="178">
                  <c:v>0.58828967176740166</c:v>
                </c:pt>
                <c:pt idx="179">
                  <c:v>0.58813771782919499</c:v>
                </c:pt>
                <c:pt idx="180">
                  <c:v>0.58795889390625822</c:v>
                </c:pt>
                <c:pt idx="181">
                  <c:v>0.58712881667337813</c:v>
                </c:pt>
                <c:pt idx="182">
                  <c:v>0.58711167772902584</c:v>
                </c:pt>
                <c:pt idx="183">
                  <c:v>0.58658299034959394</c:v>
                </c:pt>
                <c:pt idx="184">
                  <c:v>0.58653158680425743</c:v>
                </c:pt>
                <c:pt idx="185">
                  <c:v>0.58642877971358454</c:v>
                </c:pt>
                <c:pt idx="186">
                  <c:v>0.58587327992954319</c:v>
                </c:pt>
                <c:pt idx="187">
                  <c:v>0.5854720749370721</c:v>
                </c:pt>
                <c:pt idx="188">
                  <c:v>0.58365628583462814</c:v>
                </c:pt>
                <c:pt idx="189">
                  <c:v>0.58281007509488592</c:v>
                </c:pt>
                <c:pt idx="190">
                  <c:v>0.58224839873560263</c:v>
                </c:pt>
                <c:pt idx="191">
                  <c:v>0.58199154710542189</c:v>
                </c:pt>
                <c:pt idx="192">
                  <c:v>0.58151209072908461</c:v>
                </c:pt>
                <c:pt idx="193">
                  <c:v>0.58121430627703263</c:v>
                </c:pt>
                <c:pt idx="194">
                  <c:v>0.58023181889422115</c:v>
                </c:pt>
                <c:pt idx="195">
                  <c:v>0.58012910481758917</c:v>
                </c:pt>
                <c:pt idx="196">
                  <c:v>0.57971171981123559</c:v>
                </c:pt>
                <c:pt idx="197">
                  <c:v>0.57936693447845133</c:v>
                </c:pt>
                <c:pt idx="198">
                  <c:v>0.57903532613479947</c:v>
                </c:pt>
                <c:pt idx="199">
                  <c:v>0.5787143789719349</c:v>
                </c:pt>
                <c:pt idx="200">
                  <c:v>0.57836335948378803</c:v>
                </c:pt>
                <c:pt idx="201">
                  <c:v>0.57814514411451556</c:v>
                </c:pt>
                <c:pt idx="202">
                  <c:v>0.57689115317545625</c:v>
                </c:pt>
                <c:pt idx="203">
                  <c:v>0.57634433691652198</c:v>
                </c:pt>
                <c:pt idx="204">
                  <c:v>0.57580202519471324</c:v>
                </c:pt>
                <c:pt idx="205">
                  <c:v>0.5749136790944277</c:v>
                </c:pt>
                <c:pt idx="206">
                  <c:v>0.57453168593064963</c:v>
                </c:pt>
                <c:pt idx="207">
                  <c:v>0.57391066439863003</c:v>
                </c:pt>
                <c:pt idx="208">
                  <c:v>0.57357885230993622</c:v>
                </c:pt>
                <c:pt idx="209">
                  <c:v>0.57303751059169705</c:v>
                </c:pt>
                <c:pt idx="210">
                  <c:v>0.57290098369656528</c:v>
                </c:pt>
                <c:pt idx="211">
                  <c:v>0.57267306607697543</c:v>
                </c:pt>
                <c:pt idx="212">
                  <c:v>0.5725134340511514</c:v>
                </c:pt>
                <c:pt idx="213">
                  <c:v>0.57225751256138013</c:v>
                </c:pt>
                <c:pt idx="214">
                  <c:v>0.57186509961039733</c:v>
                </c:pt>
                <c:pt idx="215">
                  <c:v>0.57138144874373797</c:v>
                </c:pt>
                <c:pt idx="216">
                  <c:v>0.57092018325626348</c:v>
                </c:pt>
                <c:pt idx="217">
                  <c:v>0.56982301620483977</c:v>
                </c:pt>
                <c:pt idx="218">
                  <c:v>0.56949905937336476</c:v>
                </c:pt>
                <c:pt idx="219">
                  <c:v>0.56946495865426217</c:v>
                </c:pt>
                <c:pt idx="220">
                  <c:v>0.56895344786772284</c:v>
                </c:pt>
                <c:pt idx="221">
                  <c:v>0.56780551508152921</c:v>
                </c:pt>
                <c:pt idx="222">
                  <c:v>0.56745902006208782</c:v>
                </c:pt>
                <c:pt idx="223">
                  <c:v>0.5671637270575608</c:v>
                </c:pt>
                <c:pt idx="224">
                  <c:v>0.56661286911708619</c:v>
                </c:pt>
                <c:pt idx="225">
                  <c:v>0.56625499759459041</c:v>
                </c:pt>
                <c:pt idx="226">
                  <c:v>0.56597152623174229</c:v>
                </c:pt>
                <c:pt idx="227">
                  <c:v>0.56494930192187165</c:v>
                </c:pt>
                <c:pt idx="228">
                  <c:v>0.56493226485004044</c:v>
                </c:pt>
                <c:pt idx="229">
                  <c:v>0.56445522683876737</c:v>
                </c:pt>
                <c:pt idx="230">
                  <c:v>0.56413152247397502</c:v>
                </c:pt>
                <c:pt idx="231">
                  <c:v>0.56397301768974251</c:v>
                </c:pt>
                <c:pt idx="232">
                  <c:v>0.5634754280046631</c:v>
                </c:pt>
                <c:pt idx="233">
                  <c:v>0.56309570704102785</c:v>
                </c:pt>
                <c:pt idx="234">
                  <c:v>0.56294249298402843</c:v>
                </c:pt>
                <c:pt idx="235">
                  <c:v>0.56264285268039771</c:v>
                </c:pt>
                <c:pt idx="236">
                  <c:v>0.56236543387407045</c:v>
                </c:pt>
                <c:pt idx="237">
                  <c:v>0.56228034817281558</c:v>
                </c:pt>
                <c:pt idx="238">
                  <c:v>0.56178354689246401</c:v>
                </c:pt>
                <c:pt idx="239">
                  <c:v>0.56169850548360956</c:v>
                </c:pt>
                <c:pt idx="240">
                  <c:v>0.56156243922944238</c:v>
                </c:pt>
                <c:pt idx="241">
                  <c:v>0.56137027665011174</c:v>
                </c:pt>
                <c:pt idx="242">
                  <c:v>0.56099110269762198</c:v>
                </c:pt>
                <c:pt idx="243">
                  <c:v>0.56068001502309639</c:v>
                </c:pt>
                <c:pt idx="244">
                  <c:v>0.56016996588577173</c:v>
                </c:pt>
                <c:pt idx="245">
                  <c:v>0.55999994950666354</c:v>
                </c:pt>
                <c:pt idx="246">
                  <c:v>0.55970601184959023</c:v>
                </c:pt>
                <c:pt idx="247">
                  <c:v>0.55961609827668679</c:v>
                </c:pt>
                <c:pt idx="248">
                  <c:v>0.55949219914492188</c:v>
                </c:pt>
                <c:pt idx="249">
                  <c:v>0.55845803581851128</c:v>
                </c:pt>
                <c:pt idx="250">
                  <c:v>0.55837309406755786</c:v>
                </c:pt>
                <c:pt idx="251">
                  <c:v>0.55743873480706996</c:v>
                </c:pt>
                <c:pt idx="252">
                  <c:v>0.55723017739571445</c:v>
                </c:pt>
                <c:pt idx="253">
                  <c:v>0.55702165541827942</c:v>
                </c:pt>
                <c:pt idx="254">
                  <c:v>0.55641023426405622</c:v>
                </c:pt>
                <c:pt idx="255">
                  <c:v>0.5561925747644092</c:v>
                </c:pt>
                <c:pt idx="256">
                  <c:v>0.55585302922259772</c:v>
                </c:pt>
                <c:pt idx="257">
                  <c:v>0.55530521859927362</c:v>
                </c:pt>
                <c:pt idx="258">
                  <c:v>0.55496120616887723</c:v>
                </c:pt>
                <c:pt idx="259">
                  <c:v>0.55448149954047732</c:v>
                </c:pt>
                <c:pt idx="260">
                  <c:v>0.55408674130689117</c:v>
                </c:pt>
                <c:pt idx="261">
                  <c:v>0.5539295940847323</c:v>
                </c:pt>
                <c:pt idx="262">
                  <c:v>0.55377246900877353</c:v>
                </c:pt>
                <c:pt idx="263">
                  <c:v>0.55359840430426466</c:v>
                </c:pt>
                <c:pt idx="264">
                  <c:v>0.5533948630072596</c:v>
                </c:pt>
                <c:pt idx="265">
                  <c:v>0.55310651283650236</c:v>
                </c:pt>
                <c:pt idx="266">
                  <c:v>0.55274598376997996</c:v>
                </c:pt>
                <c:pt idx="267">
                  <c:v>0.55271206464971923</c:v>
                </c:pt>
                <c:pt idx="268">
                  <c:v>0.55260597549217338</c:v>
                </c:pt>
                <c:pt idx="269">
                  <c:v>0.55222429458981837</c:v>
                </c:pt>
                <c:pt idx="270">
                  <c:v>0.55109700427685204</c:v>
                </c:pt>
                <c:pt idx="271">
                  <c:v>0.55071996078882379</c:v>
                </c:pt>
                <c:pt idx="272">
                  <c:v>0.55049965924749023</c:v>
                </c:pt>
                <c:pt idx="273">
                  <c:v>0.54925051611165965</c:v>
                </c:pt>
                <c:pt idx="274">
                  <c:v>0.54901816260816505</c:v>
                </c:pt>
                <c:pt idx="275">
                  <c:v>0.54866256992967233</c:v>
                </c:pt>
                <c:pt idx="276">
                  <c:v>0.54852308873143085</c:v>
                </c:pt>
                <c:pt idx="277">
                  <c:v>0.54837959021246907</c:v>
                </c:pt>
                <c:pt idx="278">
                  <c:v>0.54817647412250836</c:v>
                </c:pt>
                <c:pt idx="279">
                  <c:v>0.54805397905983755</c:v>
                </c:pt>
                <c:pt idx="280">
                  <c:v>0.54756815122169633</c:v>
                </c:pt>
                <c:pt idx="281">
                  <c:v>0.54744572481224629</c:v>
                </c:pt>
                <c:pt idx="282">
                  <c:v>0.54685069627542771</c:v>
                </c:pt>
                <c:pt idx="283">
                  <c:v>0.54628491622524311</c:v>
                </c:pt>
                <c:pt idx="284">
                  <c:v>0.54618351763290429</c:v>
                </c:pt>
                <c:pt idx="285">
                  <c:v>0.54528396334068618</c:v>
                </c:pt>
                <c:pt idx="286">
                  <c:v>0.54491221722375105</c:v>
                </c:pt>
                <c:pt idx="287">
                  <c:v>0.54457426620835558</c:v>
                </c:pt>
                <c:pt idx="288">
                  <c:v>0.54414809137513354</c:v>
                </c:pt>
                <c:pt idx="289">
                  <c:v>0.54378958204207151</c:v>
                </c:pt>
                <c:pt idx="290">
                  <c:v>0.54326589527464986</c:v>
                </c:pt>
                <c:pt idx="291">
                  <c:v>0.54321521591006061</c:v>
                </c:pt>
                <c:pt idx="292">
                  <c:v>0.54283996626425024</c:v>
                </c:pt>
                <c:pt idx="293">
                  <c:v>0.54245760325892844</c:v>
                </c:pt>
                <c:pt idx="294">
                  <c:v>0.54223810783928306</c:v>
                </c:pt>
                <c:pt idx="295">
                  <c:v>0.54167740591280955</c:v>
                </c:pt>
                <c:pt idx="296">
                  <c:v>0.54160634761477555</c:v>
                </c:pt>
                <c:pt idx="297">
                  <c:v>0.54145442911048924</c:v>
                </c:pt>
                <c:pt idx="298">
                  <c:v>0.54128563077239322</c:v>
                </c:pt>
                <c:pt idx="299">
                  <c:v>0.54112672292731667</c:v>
                </c:pt>
                <c:pt idx="300">
                  <c:v>0.54037733980418734</c:v>
                </c:pt>
                <c:pt idx="301">
                  <c:v>0.54007366224825615</c:v>
                </c:pt>
                <c:pt idx="302">
                  <c:v>0.53995216154997538</c:v>
                </c:pt>
                <c:pt idx="303">
                  <c:v>0.53959791757507625</c:v>
                </c:pt>
                <c:pt idx="304">
                  <c:v>0.53919991049391713</c:v>
                </c:pt>
                <c:pt idx="305">
                  <c:v>0.53898070297487466</c:v>
                </c:pt>
                <c:pt idx="306">
                  <c:v>0.53887953027377822</c:v>
                </c:pt>
                <c:pt idx="307">
                  <c:v>0.5387614954558323</c:v>
                </c:pt>
                <c:pt idx="308">
                  <c:v>0.53864346063788626</c:v>
                </c:pt>
                <c:pt idx="309">
                  <c:v>0.53830295838022513</c:v>
                </c:pt>
                <c:pt idx="310">
                  <c:v>0.53801634004232546</c:v>
                </c:pt>
                <c:pt idx="311">
                  <c:v>0.53749368307321399</c:v>
                </c:pt>
                <c:pt idx="312">
                  <c:v>0.53732193486124846</c:v>
                </c:pt>
                <c:pt idx="313">
                  <c:v>0.53692795838853002</c:v>
                </c:pt>
                <c:pt idx="314">
                  <c:v>0.53668889237174799</c:v>
                </c:pt>
                <c:pt idx="315">
                  <c:v>0.53653411479301294</c:v>
                </c:pt>
                <c:pt idx="316">
                  <c:v>0.5362108932153854</c:v>
                </c:pt>
                <c:pt idx="317">
                  <c:v>0.53590458247624773</c:v>
                </c:pt>
                <c:pt idx="318">
                  <c:v>0.5357192940774661</c:v>
                </c:pt>
                <c:pt idx="319">
                  <c:v>0.53570244967757674</c:v>
                </c:pt>
                <c:pt idx="320">
                  <c:v>0.5354574794838155</c:v>
                </c:pt>
                <c:pt idx="321">
                  <c:v>0.5352186969383963</c:v>
                </c:pt>
                <c:pt idx="322">
                  <c:v>0.53511462529969067</c:v>
                </c:pt>
                <c:pt idx="323">
                  <c:v>0.53509779197290153</c:v>
                </c:pt>
                <c:pt idx="324">
                  <c:v>0.53490957584645049</c:v>
                </c:pt>
                <c:pt idx="325">
                  <c:v>0.53348706561141801</c:v>
                </c:pt>
                <c:pt idx="326">
                  <c:v>0.53304385813560484</c:v>
                </c:pt>
                <c:pt idx="327">
                  <c:v>0.53289247778398385</c:v>
                </c:pt>
                <c:pt idx="328">
                  <c:v>0.53235141510786754</c:v>
                </c:pt>
                <c:pt idx="329">
                  <c:v>0.53142371742440664</c:v>
                </c:pt>
                <c:pt idx="330">
                  <c:v>0.53098383409324701</c:v>
                </c:pt>
                <c:pt idx="331">
                  <c:v>0.53081033633146379</c:v>
                </c:pt>
                <c:pt idx="332">
                  <c:v>0.53048561545608119</c:v>
                </c:pt>
                <c:pt idx="333">
                  <c:v>0.53006285556693367</c:v>
                </c:pt>
                <c:pt idx="334">
                  <c:v>0.52997619084160286</c:v>
                </c:pt>
                <c:pt idx="335">
                  <c:v>0.52939714743210486</c:v>
                </c:pt>
                <c:pt idx="336">
                  <c:v>0.52932733375052343</c:v>
                </c:pt>
                <c:pt idx="337">
                  <c:v>0.52926016875448856</c:v>
                </c:pt>
                <c:pt idx="338">
                  <c:v>0.52910904751341026</c:v>
                </c:pt>
                <c:pt idx="339">
                  <c:v>0.52880680503125344</c:v>
                </c:pt>
                <c:pt idx="340">
                  <c:v>0.52846329310498219</c:v>
                </c:pt>
                <c:pt idx="341">
                  <c:v>0.52820895949776669</c:v>
                </c:pt>
                <c:pt idx="342">
                  <c:v>0.52753012973930613</c:v>
                </c:pt>
                <c:pt idx="343">
                  <c:v>0.52727597994555275</c:v>
                </c:pt>
                <c:pt idx="344">
                  <c:v>0.52717282073029625</c:v>
                </c:pt>
                <c:pt idx="345">
                  <c:v>0.52669574949972287</c:v>
                </c:pt>
                <c:pt idx="346">
                  <c:v>0.52618787069002004</c:v>
                </c:pt>
                <c:pt idx="347">
                  <c:v>0.52607054897972128</c:v>
                </c:pt>
                <c:pt idx="348">
                  <c:v>0.52521340909016923</c:v>
                </c:pt>
                <c:pt idx="349">
                  <c:v>0.52504582879308548</c:v>
                </c:pt>
                <c:pt idx="350">
                  <c:v>0.52472510530684313</c:v>
                </c:pt>
                <c:pt idx="351">
                  <c:v>0.52426812289449154</c:v>
                </c:pt>
                <c:pt idx="352">
                  <c:v>0.5242513715086432</c:v>
                </c:pt>
                <c:pt idx="353">
                  <c:v>0.52423462012279487</c:v>
                </c:pt>
                <c:pt idx="354">
                  <c:v>0.52420111735109831</c:v>
                </c:pt>
                <c:pt idx="355">
                  <c:v>0.52347636966109645</c:v>
                </c:pt>
                <c:pt idx="356">
                  <c:v>0.52272275661372458</c:v>
                </c:pt>
                <c:pt idx="357">
                  <c:v>0.52222866159904036</c:v>
                </c:pt>
                <c:pt idx="358">
                  <c:v>0.52217844730465579</c:v>
                </c:pt>
                <c:pt idx="359">
                  <c:v>0.52211149491214304</c:v>
                </c:pt>
                <c:pt idx="360">
                  <c:v>0.52138348287222835</c:v>
                </c:pt>
                <c:pt idx="361">
                  <c:v>0.52108235655856294</c:v>
                </c:pt>
                <c:pt idx="362">
                  <c:v>0.52066412556736075</c:v>
                </c:pt>
                <c:pt idx="363">
                  <c:v>0.5204131869726395</c:v>
                </c:pt>
                <c:pt idx="364">
                  <c:v>0.5200707358493587</c:v>
                </c:pt>
                <c:pt idx="365">
                  <c:v>0.51987009127534267</c:v>
                </c:pt>
                <c:pt idx="366">
                  <c:v>0.51968616708249482</c:v>
                </c:pt>
                <c:pt idx="367">
                  <c:v>0.51951506996881569</c:v>
                </c:pt>
                <c:pt idx="368">
                  <c:v>0.51894672760326543</c:v>
                </c:pt>
                <c:pt idx="369">
                  <c:v>0.51877956808398584</c:v>
                </c:pt>
                <c:pt idx="370">
                  <c:v>0.51742216546298758</c:v>
                </c:pt>
                <c:pt idx="371">
                  <c:v>0.51698599162036507</c:v>
                </c:pt>
                <c:pt idx="372">
                  <c:v>0.51673369324895013</c:v>
                </c:pt>
                <c:pt idx="373">
                  <c:v>0.51619419630918961</c:v>
                </c:pt>
                <c:pt idx="374">
                  <c:v>0.51617749585960171</c:v>
                </c:pt>
                <c:pt idx="375">
                  <c:v>0.51540927517856316</c:v>
                </c:pt>
                <c:pt idx="376">
                  <c:v>0.51500544364674561</c:v>
                </c:pt>
                <c:pt idx="377">
                  <c:v>0.51486881930833295</c:v>
                </c:pt>
                <c:pt idx="378">
                  <c:v>0.51466699212722522</c:v>
                </c:pt>
                <c:pt idx="379">
                  <c:v>0.51406617457366854</c:v>
                </c:pt>
                <c:pt idx="380">
                  <c:v>0.51404948519718086</c:v>
                </c:pt>
                <c:pt idx="381">
                  <c:v>0.51399941706771779</c:v>
                </c:pt>
                <c:pt idx="382">
                  <c:v>0.51389783687653712</c:v>
                </c:pt>
                <c:pt idx="383">
                  <c:v>0.5137628956493413</c:v>
                </c:pt>
                <c:pt idx="384">
                  <c:v>0.51372952575484598</c:v>
                </c:pt>
                <c:pt idx="385">
                  <c:v>0.51364465487173327</c:v>
                </c:pt>
                <c:pt idx="386">
                  <c:v>0.51349160469661559</c:v>
                </c:pt>
                <c:pt idx="387">
                  <c:v>0.51342489148306525</c:v>
                </c:pt>
                <c:pt idx="388">
                  <c:v>0.51335671662030025</c:v>
                </c:pt>
                <c:pt idx="389">
                  <c:v>0.51334004053153282</c:v>
                </c:pt>
                <c:pt idx="390">
                  <c:v>0.51287026204469266</c:v>
                </c:pt>
                <c:pt idx="391">
                  <c:v>0.51232009728028494</c:v>
                </c:pt>
                <c:pt idx="392">
                  <c:v>0.51223537256209373</c:v>
                </c:pt>
                <c:pt idx="393">
                  <c:v>0.51220203367227868</c:v>
                </c:pt>
                <c:pt idx="394">
                  <c:v>0.5119839799702679</c:v>
                </c:pt>
                <c:pt idx="395">
                  <c:v>0.51169930606874758</c:v>
                </c:pt>
                <c:pt idx="396">
                  <c:v>0.51131471294106345</c:v>
                </c:pt>
                <c:pt idx="397">
                  <c:v>0.5111134704196415</c:v>
                </c:pt>
                <c:pt idx="398">
                  <c:v>0.51102887193479152</c:v>
                </c:pt>
                <c:pt idx="399">
                  <c:v>0.51069443552137128</c:v>
                </c:pt>
                <c:pt idx="400">
                  <c:v>0.51012691477984917</c:v>
                </c:pt>
                <c:pt idx="401">
                  <c:v>0.50990921320242188</c:v>
                </c:pt>
                <c:pt idx="402">
                  <c:v>0.5097569337150718</c:v>
                </c:pt>
                <c:pt idx="403">
                  <c:v>0.50962253949902159</c:v>
                </c:pt>
                <c:pt idx="404">
                  <c:v>0.50933837717472641</c:v>
                </c:pt>
                <c:pt idx="405">
                  <c:v>0.50925396028871828</c:v>
                </c:pt>
                <c:pt idx="406">
                  <c:v>0.50882130326269115</c:v>
                </c:pt>
                <c:pt idx="407">
                  <c:v>0.50863596171302894</c:v>
                </c:pt>
                <c:pt idx="408">
                  <c:v>0.50836864378862312</c:v>
                </c:pt>
                <c:pt idx="409">
                  <c:v>0.50835200977763595</c:v>
                </c:pt>
                <c:pt idx="410">
                  <c:v>0.50795057446468261</c:v>
                </c:pt>
                <c:pt idx="411">
                  <c:v>0.50783416739245313</c:v>
                </c:pt>
                <c:pt idx="412">
                  <c:v>0.50720015268476293</c:v>
                </c:pt>
                <c:pt idx="413">
                  <c:v>0.5070151632596841</c:v>
                </c:pt>
                <c:pt idx="414">
                  <c:v>0.50683127671537653</c:v>
                </c:pt>
                <c:pt idx="415">
                  <c:v>0.50649787452950668</c:v>
                </c:pt>
                <c:pt idx="416">
                  <c:v>0.50639817676534504</c:v>
                </c:pt>
                <c:pt idx="417">
                  <c:v>0.50529970308810823</c:v>
                </c:pt>
                <c:pt idx="418">
                  <c:v>0.50513268087527019</c:v>
                </c:pt>
                <c:pt idx="419">
                  <c:v>0.50488264806013794</c:v>
                </c:pt>
                <c:pt idx="420">
                  <c:v>0.50435037521088988</c:v>
                </c:pt>
                <c:pt idx="421">
                  <c:v>0.50396683402771636</c:v>
                </c:pt>
                <c:pt idx="422">
                  <c:v>0.503816609707747</c:v>
                </c:pt>
                <c:pt idx="423">
                  <c:v>0.50351783532054517</c:v>
                </c:pt>
                <c:pt idx="424">
                  <c:v>0.50336688017596831</c:v>
                </c:pt>
                <c:pt idx="425">
                  <c:v>0.50320015029297327</c:v>
                </c:pt>
                <c:pt idx="426">
                  <c:v>0.50231865844165646</c:v>
                </c:pt>
                <c:pt idx="427">
                  <c:v>0.50228548786296323</c:v>
                </c:pt>
                <c:pt idx="428">
                  <c:v>0.50200283812414326</c:v>
                </c:pt>
                <c:pt idx="429">
                  <c:v>0.50175270565111019</c:v>
                </c:pt>
                <c:pt idx="430">
                  <c:v>0.50147018657487152</c:v>
                </c:pt>
                <c:pt idx="431">
                  <c:v>0.50123811654273986</c:v>
                </c:pt>
                <c:pt idx="432">
                  <c:v>0.50085624075382296</c:v>
                </c:pt>
                <c:pt idx="433">
                  <c:v>0.50039158911233439</c:v>
                </c:pt>
                <c:pt idx="434">
                  <c:v>0.50019157791964486</c:v>
                </c:pt>
                <c:pt idx="435">
                  <c:v>0.49981052375475626</c:v>
                </c:pt>
                <c:pt idx="436">
                  <c:v>0.49972714774015847</c:v>
                </c:pt>
                <c:pt idx="437">
                  <c:v>0.49971058238239213</c:v>
                </c:pt>
                <c:pt idx="438">
                  <c:v>0.4994118921507511</c:v>
                </c:pt>
                <c:pt idx="439">
                  <c:v>0.49927887321373454</c:v>
                </c:pt>
                <c:pt idx="440">
                  <c:v>0.49843426585888845</c:v>
                </c:pt>
                <c:pt idx="441">
                  <c:v>0.49830137758445325</c:v>
                </c:pt>
                <c:pt idx="442">
                  <c:v>0.49798638553482844</c:v>
                </c:pt>
                <c:pt idx="443">
                  <c:v>0.49795327253625576</c:v>
                </c:pt>
                <c:pt idx="444">
                  <c:v>0.4978539335405377</c:v>
                </c:pt>
                <c:pt idx="445">
                  <c:v>0.49695935107026934</c:v>
                </c:pt>
                <c:pt idx="446">
                  <c:v>0.49609864342786147</c:v>
                </c:pt>
                <c:pt idx="447">
                  <c:v>0.495568605130216</c:v>
                </c:pt>
                <c:pt idx="448">
                  <c:v>0.49532029750408119</c:v>
                </c:pt>
                <c:pt idx="449">
                  <c:v>0.49510512059347916</c:v>
                </c:pt>
                <c:pt idx="450">
                  <c:v>0.49477421206975447</c:v>
                </c:pt>
                <c:pt idx="451">
                  <c:v>0.49436062292211902</c:v>
                </c:pt>
                <c:pt idx="452">
                  <c:v>0.49419527939125774</c:v>
                </c:pt>
                <c:pt idx="453">
                  <c:v>0.49402989378261597</c:v>
                </c:pt>
                <c:pt idx="454">
                  <c:v>0.49386453474941455</c:v>
                </c:pt>
                <c:pt idx="455">
                  <c:v>0.49348431992551439</c:v>
                </c:pt>
                <c:pt idx="456">
                  <c:v>0.4933851669578781</c:v>
                </c:pt>
                <c:pt idx="457">
                  <c:v>0.49285639542288534</c:v>
                </c:pt>
                <c:pt idx="458">
                  <c:v>0.49244339536417575</c:v>
                </c:pt>
                <c:pt idx="459">
                  <c:v>0.49244339536417575</c:v>
                </c:pt>
                <c:pt idx="460">
                  <c:v>0.49229478993144271</c:v>
                </c:pt>
                <c:pt idx="461">
                  <c:v>0.49224523337920478</c:v>
                </c:pt>
                <c:pt idx="462">
                  <c:v>0.49219567682696685</c:v>
                </c:pt>
                <c:pt idx="463">
                  <c:v>0.4918984571030206</c:v>
                </c:pt>
                <c:pt idx="464">
                  <c:v>0.49146918401638751</c:v>
                </c:pt>
                <c:pt idx="465">
                  <c:v>0.49135358306584603</c:v>
                </c:pt>
                <c:pt idx="466">
                  <c:v>0.49127117926943809</c:v>
                </c:pt>
                <c:pt idx="467">
                  <c:v>0.49125466706255216</c:v>
                </c:pt>
                <c:pt idx="468">
                  <c:v>0.49120513044189451</c:v>
                </c:pt>
                <c:pt idx="469">
                  <c:v>0.49071019830084156</c:v>
                </c:pt>
                <c:pt idx="470">
                  <c:v>0.48976957166569079</c:v>
                </c:pt>
                <c:pt idx="471">
                  <c:v>0.48935728692924835</c:v>
                </c:pt>
                <c:pt idx="472">
                  <c:v>0.48894509520684698</c:v>
                </c:pt>
                <c:pt idx="473">
                  <c:v>0.48845092489508185</c:v>
                </c:pt>
                <c:pt idx="474">
                  <c:v>0.48841793148599028</c:v>
                </c:pt>
                <c:pt idx="475">
                  <c:v>0.48822040731158578</c:v>
                </c:pt>
                <c:pt idx="476">
                  <c:v>0.48803896792240276</c:v>
                </c:pt>
                <c:pt idx="477">
                  <c:v>0.48751215411150967</c:v>
                </c:pt>
                <c:pt idx="478">
                  <c:v>0.48741370539304057</c:v>
                </c:pt>
                <c:pt idx="479">
                  <c:v>0.48713489359071915</c:v>
                </c:pt>
                <c:pt idx="480">
                  <c:v>0.48695454822382717</c:v>
                </c:pt>
                <c:pt idx="481">
                  <c:v>0.48690511790493052</c:v>
                </c:pt>
                <c:pt idx="482">
                  <c:v>0.48651067193276737</c:v>
                </c:pt>
                <c:pt idx="483">
                  <c:v>0.48631350209756635</c:v>
                </c:pt>
                <c:pt idx="484">
                  <c:v>0.48616577143974204</c:v>
                </c:pt>
                <c:pt idx="485">
                  <c:v>0.48610039142744516</c:v>
                </c:pt>
                <c:pt idx="486">
                  <c:v>0.48542586246106778</c:v>
                </c:pt>
                <c:pt idx="487">
                  <c:v>0.48516302914220705</c:v>
                </c:pt>
                <c:pt idx="488">
                  <c:v>0.48503133897720391</c:v>
                </c:pt>
                <c:pt idx="489">
                  <c:v>0.48498195516532772</c:v>
                </c:pt>
                <c:pt idx="490">
                  <c:v>0.48486733086221601</c:v>
                </c:pt>
                <c:pt idx="491">
                  <c:v>0.48466982219015159</c:v>
                </c:pt>
                <c:pt idx="492">
                  <c:v>0.48462044502213547</c:v>
                </c:pt>
                <c:pt idx="493">
                  <c:v>0.48427547144664934</c:v>
                </c:pt>
                <c:pt idx="494">
                  <c:v>0.48414448331619331</c:v>
                </c:pt>
                <c:pt idx="495">
                  <c:v>0.48371736948408195</c:v>
                </c:pt>
                <c:pt idx="496">
                  <c:v>0.48358575018691946</c:v>
                </c:pt>
                <c:pt idx="497">
                  <c:v>0.48327390289772626</c:v>
                </c:pt>
                <c:pt idx="498">
                  <c:v>0.48312660187618628</c:v>
                </c:pt>
                <c:pt idx="499">
                  <c:v>0.48287988213260741</c:v>
                </c:pt>
                <c:pt idx="500">
                  <c:v>0.48278119423517579</c:v>
                </c:pt>
                <c:pt idx="501">
                  <c:v>0.4825015785257864</c:v>
                </c:pt>
                <c:pt idx="502">
                  <c:v>0.4825015785257864</c:v>
                </c:pt>
                <c:pt idx="503">
                  <c:v>0.48210769728172886</c:v>
                </c:pt>
                <c:pt idx="504">
                  <c:v>0.48184632339746275</c:v>
                </c:pt>
                <c:pt idx="505">
                  <c:v>0.48148551528881756</c:v>
                </c:pt>
                <c:pt idx="506">
                  <c:v>0.48140421437318071</c:v>
                </c:pt>
                <c:pt idx="507">
                  <c:v>0.48127271909473951</c:v>
                </c:pt>
                <c:pt idx="508">
                  <c:v>0.48109283215419207</c:v>
                </c:pt>
                <c:pt idx="509">
                  <c:v>0.48078057294567472</c:v>
                </c:pt>
                <c:pt idx="510">
                  <c:v>0.48046929924306725</c:v>
                </c:pt>
                <c:pt idx="511">
                  <c:v>0.4803707043596766</c:v>
                </c:pt>
                <c:pt idx="512">
                  <c:v>0.48001021958555473</c:v>
                </c:pt>
                <c:pt idx="513">
                  <c:v>0.4794515905434219</c:v>
                </c:pt>
                <c:pt idx="514">
                  <c:v>0.47930591505297832</c:v>
                </c:pt>
                <c:pt idx="515">
                  <c:v>0.47907814138368976</c:v>
                </c:pt>
                <c:pt idx="516">
                  <c:v>0.47845412790002007</c:v>
                </c:pt>
                <c:pt idx="517">
                  <c:v>0.47830750676682682</c:v>
                </c:pt>
                <c:pt idx="518">
                  <c:v>0.47821015871450867</c:v>
                </c:pt>
                <c:pt idx="519">
                  <c:v>0.47788418879343353</c:v>
                </c:pt>
                <c:pt idx="520">
                  <c:v>0.47768959013207846</c:v>
                </c:pt>
                <c:pt idx="521">
                  <c:v>0.47759230408912096</c:v>
                </c:pt>
                <c:pt idx="522">
                  <c:v>0.47741300845211943</c:v>
                </c:pt>
                <c:pt idx="523">
                  <c:v>0.47736379738060508</c:v>
                </c:pt>
                <c:pt idx="524">
                  <c:v>0.47713650649848138</c:v>
                </c:pt>
                <c:pt idx="525">
                  <c:v>0.47692449870913123</c:v>
                </c:pt>
                <c:pt idx="526">
                  <c:v>0.47651457254301255</c:v>
                </c:pt>
                <c:pt idx="527">
                  <c:v>0.47584360468563103</c:v>
                </c:pt>
                <c:pt idx="528">
                  <c:v>0.47577802535753205</c:v>
                </c:pt>
                <c:pt idx="529">
                  <c:v>0.47554849770918595</c:v>
                </c:pt>
                <c:pt idx="530">
                  <c:v>0.47528618039679027</c:v>
                </c:pt>
                <c:pt idx="531">
                  <c:v>0.47487773359684654</c:v>
                </c:pt>
                <c:pt idx="532">
                  <c:v>0.47466606464435984</c:v>
                </c:pt>
                <c:pt idx="533">
                  <c:v>0.47446937981094356</c:v>
                </c:pt>
                <c:pt idx="534">
                  <c:v>0.47425923230241218</c:v>
                </c:pt>
                <c:pt idx="535">
                  <c:v>0.47370659380743968</c:v>
                </c:pt>
                <c:pt idx="536">
                  <c:v>0.47351299615433445</c:v>
                </c:pt>
                <c:pt idx="537">
                  <c:v>0.47341621061550204</c:v>
                </c:pt>
                <c:pt idx="538">
                  <c:v>0.47335071987220395</c:v>
                </c:pt>
                <c:pt idx="539">
                  <c:v>0.47333434718637951</c:v>
                </c:pt>
                <c:pt idx="540">
                  <c:v>0.47310661780949143</c:v>
                </c:pt>
                <c:pt idx="541">
                  <c:v>0.47279858631059651</c:v>
                </c:pt>
                <c:pt idx="542">
                  <c:v>0.47265426838222652</c:v>
                </c:pt>
                <c:pt idx="543">
                  <c:v>0.47263790676950207</c:v>
                </c:pt>
                <c:pt idx="544">
                  <c:v>0.47247577665229312</c:v>
                </c:pt>
                <c:pt idx="545">
                  <c:v>0.4723791018444618</c:v>
                </c:pt>
                <c:pt idx="546">
                  <c:v>0.47210253123760293</c:v>
                </c:pt>
                <c:pt idx="547">
                  <c:v>0.47190778198208627</c:v>
                </c:pt>
                <c:pt idx="548">
                  <c:v>0.47158072689720021</c:v>
                </c:pt>
                <c:pt idx="549">
                  <c:v>0.47120461354958121</c:v>
                </c:pt>
                <c:pt idx="550">
                  <c:v>0.47078108740190588</c:v>
                </c:pt>
                <c:pt idx="551">
                  <c:v>0.47071568524340879</c:v>
                </c:pt>
                <c:pt idx="552">
                  <c:v>0.47021221131293023</c:v>
                </c:pt>
                <c:pt idx="553">
                  <c:v>0.47004875020908782</c:v>
                </c:pt>
                <c:pt idx="554">
                  <c:v>0.46981990466370854</c:v>
                </c:pt>
                <c:pt idx="555">
                  <c:v>0.46934586746256568</c:v>
                </c:pt>
                <c:pt idx="556">
                  <c:v>0.46892634977713066</c:v>
                </c:pt>
                <c:pt idx="557">
                  <c:v>0.46847069835141253</c:v>
                </c:pt>
                <c:pt idx="558">
                  <c:v>0.46830732583237106</c:v>
                </c:pt>
                <c:pt idx="559">
                  <c:v>0.46817662781713787</c:v>
                </c:pt>
                <c:pt idx="560">
                  <c:v>0.46798058079428811</c:v>
                </c:pt>
                <c:pt idx="561">
                  <c:v>0.46760677729535233</c:v>
                </c:pt>
                <c:pt idx="562">
                  <c:v>0.46688803565485087</c:v>
                </c:pt>
                <c:pt idx="563">
                  <c:v>0.46662874351340566</c:v>
                </c:pt>
                <c:pt idx="564">
                  <c:v>0.46648381877914957</c:v>
                </c:pt>
                <c:pt idx="565">
                  <c:v>0.46627152087457652</c:v>
                </c:pt>
                <c:pt idx="566">
                  <c:v>0.46606133350288464</c:v>
                </c:pt>
                <c:pt idx="567">
                  <c:v>0.46586539278179601</c:v>
                </c:pt>
                <c:pt idx="568">
                  <c:v>0.46583273599494779</c:v>
                </c:pt>
                <c:pt idx="569">
                  <c:v>0.46557578249224613</c:v>
                </c:pt>
                <c:pt idx="570">
                  <c:v>0.46547783870714204</c:v>
                </c:pt>
                <c:pt idx="571">
                  <c:v>0.46520033131601379</c:v>
                </c:pt>
                <c:pt idx="572">
                  <c:v>0.46495987008861783</c:v>
                </c:pt>
                <c:pt idx="573">
                  <c:v>0.46481518674794414</c:v>
                </c:pt>
                <c:pt idx="574">
                  <c:v>0.46467052555347066</c:v>
                </c:pt>
                <c:pt idx="575">
                  <c:v>0.46457263491924705</c:v>
                </c:pt>
                <c:pt idx="576">
                  <c:v>0.46437907048544225</c:v>
                </c:pt>
                <c:pt idx="577">
                  <c:v>0.4642018521620217</c:v>
                </c:pt>
                <c:pt idx="578">
                  <c:v>0.46404318349590745</c:v>
                </c:pt>
                <c:pt idx="579">
                  <c:v>0.46383120228199759</c:v>
                </c:pt>
                <c:pt idx="580">
                  <c:v>0.46368891073094798</c:v>
                </c:pt>
                <c:pt idx="581">
                  <c:v>0.46343475207871432</c:v>
                </c:pt>
                <c:pt idx="582">
                  <c:v>0.46321104002254665</c:v>
                </c:pt>
                <c:pt idx="583">
                  <c:v>0.46303184182882612</c:v>
                </c:pt>
                <c:pt idx="584">
                  <c:v>0.46298296959417506</c:v>
                </c:pt>
                <c:pt idx="585">
                  <c:v>0.46230562806036962</c:v>
                </c:pt>
                <c:pt idx="586">
                  <c:v>0.46225677575729873</c:v>
                </c:pt>
                <c:pt idx="587">
                  <c:v>0.46211249990670911</c:v>
                </c:pt>
                <c:pt idx="588">
                  <c:v>0.46169149178199914</c:v>
                </c:pt>
                <c:pt idx="589">
                  <c:v>0.46132174989618419</c:v>
                </c:pt>
                <c:pt idx="590">
                  <c:v>0.46127292416855359</c:v>
                </c:pt>
                <c:pt idx="591">
                  <c:v>0.46094978896110689</c:v>
                </c:pt>
                <c:pt idx="592">
                  <c:v>0.4607545126260249</c:v>
                </c:pt>
                <c:pt idx="593">
                  <c:v>0.46043147486185926</c:v>
                </c:pt>
                <c:pt idx="594">
                  <c:v>0.45984821038659895</c:v>
                </c:pt>
                <c:pt idx="595">
                  <c:v>0.45976686739318168</c:v>
                </c:pt>
                <c:pt idx="596">
                  <c:v>0.45967174724860593</c:v>
                </c:pt>
                <c:pt idx="597">
                  <c:v>0.45952784345418002</c:v>
                </c:pt>
                <c:pt idx="598">
                  <c:v>0.45937018022555592</c:v>
                </c:pt>
                <c:pt idx="599">
                  <c:v>0.45912628412250539</c:v>
                </c:pt>
                <c:pt idx="600">
                  <c:v>0.45883360879884488</c:v>
                </c:pt>
                <c:pt idx="601">
                  <c:v>0.45868982680852016</c:v>
                </c:pt>
                <c:pt idx="602">
                  <c:v>0.45857602412943671</c:v>
                </c:pt>
                <c:pt idx="603">
                  <c:v>0.4585135563424691</c:v>
                </c:pt>
                <c:pt idx="604">
                  <c:v>0.45831849261090923</c:v>
                </c:pt>
                <c:pt idx="605">
                  <c:v>0.45809352043594881</c:v>
                </c:pt>
                <c:pt idx="606">
                  <c:v>0.45759232756409313</c:v>
                </c:pt>
                <c:pt idx="607">
                  <c:v>0.45736481521996725</c:v>
                </c:pt>
                <c:pt idx="608">
                  <c:v>0.45733231345652076</c:v>
                </c:pt>
                <c:pt idx="609">
                  <c:v>0.45722124361854477</c:v>
                </c:pt>
                <c:pt idx="610">
                  <c:v>0.45691251894358292</c:v>
                </c:pt>
                <c:pt idx="611">
                  <c:v>0.45611633425552328</c:v>
                </c:pt>
                <c:pt idx="612">
                  <c:v>0.45581047086963011</c:v>
                </c:pt>
                <c:pt idx="613">
                  <c:v>0.45572923860721393</c:v>
                </c:pt>
                <c:pt idx="614">
                  <c:v>0.45561551343983131</c:v>
                </c:pt>
                <c:pt idx="615">
                  <c:v>0.4553804736022497</c:v>
                </c:pt>
                <c:pt idx="616">
                  <c:v>0.45525055513326446</c:v>
                </c:pt>
                <c:pt idx="617">
                  <c:v>0.45443705211663082</c:v>
                </c:pt>
                <c:pt idx="618">
                  <c:v>0.4539693753041919</c:v>
                </c:pt>
                <c:pt idx="619">
                  <c:v>0.45382333661606467</c:v>
                </c:pt>
                <c:pt idx="620">
                  <c:v>0.45345012663529483</c:v>
                </c:pt>
                <c:pt idx="621">
                  <c:v>0.45318035269728435</c:v>
                </c:pt>
                <c:pt idx="622">
                  <c:v>0.45314790851395836</c:v>
                </c:pt>
                <c:pt idx="623">
                  <c:v>0.45297250617895596</c:v>
                </c:pt>
                <c:pt idx="624">
                  <c:v>0.45271298814626854</c:v>
                </c:pt>
                <c:pt idx="625">
                  <c:v>0.45240481048245218</c:v>
                </c:pt>
                <c:pt idx="626">
                  <c:v>0.4520835577020243</c:v>
                </c:pt>
                <c:pt idx="627">
                  <c:v>0.45172994489383145</c:v>
                </c:pt>
                <c:pt idx="628">
                  <c:v>0.45157097061015417</c:v>
                </c:pt>
                <c:pt idx="629">
                  <c:v>0.45128868628363794</c:v>
                </c:pt>
                <c:pt idx="630">
                  <c:v>0.45114282697973246</c:v>
                </c:pt>
                <c:pt idx="631">
                  <c:v>0.4511104138010868</c:v>
                </c:pt>
                <c:pt idx="632">
                  <c:v>0.45095154360455059</c:v>
                </c:pt>
                <c:pt idx="633">
                  <c:v>0.45044920798876337</c:v>
                </c:pt>
                <c:pt idx="634">
                  <c:v>0.45027423086080531</c:v>
                </c:pt>
                <c:pt idx="635">
                  <c:v>0.45025802870072262</c:v>
                </c:pt>
                <c:pt idx="636">
                  <c:v>0.44996002721590839</c:v>
                </c:pt>
                <c:pt idx="637">
                  <c:v>0.44984665860234924</c:v>
                </c:pt>
                <c:pt idx="638">
                  <c:v>0.4497332899887902</c:v>
                </c:pt>
                <c:pt idx="639">
                  <c:v>0.44938031277654372</c:v>
                </c:pt>
                <c:pt idx="640">
                  <c:v>0.44930266376932354</c:v>
                </c:pt>
                <c:pt idx="641">
                  <c:v>0.44883312224682592</c:v>
                </c:pt>
                <c:pt idx="642">
                  <c:v>0.44859025594208574</c:v>
                </c:pt>
                <c:pt idx="643">
                  <c:v>0.44830225346667202</c:v>
                </c:pt>
                <c:pt idx="644">
                  <c:v>0.44812417587068287</c:v>
                </c:pt>
                <c:pt idx="645">
                  <c:v>0.44798193968513378</c:v>
                </c:pt>
                <c:pt idx="646">
                  <c:v>0.44760734999609009</c:v>
                </c:pt>
                <c:pt idx="647">
                  <c:v>0.44723526061305158</c:v>
                </c:pt>
                <c:pt idx="648">
                  <c:v>0.44704812079193129</c:v>
                </c:pt>
                <c:pt idx="649">
                  <c:v>0.44671549593768928</c:v>
                </c:pt>
                <c:pt idx="650">
                  <c:v>0.44646030970176531</c:v>
                </c:pt>
                <c:pt idx="651">
                  <c:v>0.44644414297560286</c:v>
                </c:pt>
                <c:pt idx="652">
                  <c:v>0.44620517661672193</c:v>
                </c:pt>
                <c:pt idx="653">
                  <c:v>0.44609202503592504</c:v>
                </c:pt>
                <c:pt idx="654">
                  <c:v>0.44589251656198053</c:v>
                </c:pt>
                <c:pt idx="655">
                  <c:v>0.44512414971602043</c:v>
                </c:pt>
                <c:pt idx="656">
                  <c:v>0.44503082119904264</c:v>
                </c:pt>
                <c:pt idx="657">
                  <c:v>0.44498236752757575</c:v>
                </c:pt>
                <c:pt idx="658">
                  <c:v>0.44496621630375355</c:v>
                </c:pt>
                <c:pt idx="659">
                  <c:v>0.44477960356219859</c:v>
                </c:pt>
                <c:pt idx="660">
                  <c:v>0.4445858420272118</c:v>
                </c:pt>
                <c:pt idx="661">
                  <c:v>0.44437593369764272</c:v>
                </c:pt>
                <c:pt idx="662">
                  <c:v>0.44428269598008591</c:v>
                </c:pt>
                <c:pt idx="663">
                  <c:v>0.4442056094863514</c:v>
                </c:pt>
                <c:pt idx="664">
                  <c:v>0.4440280434675874</c:v>
                </c:pt>
                <c:pt idx="665">
                  <c:v>0.4437536232567702</c:v>
                </c:pt>
                <c:pt idx="666">
                  <c:v>0.44355991487266394</c:v>
                </c:pt>
                <c:pt idx="667">
                  <c:v>0.44341836079008173</c:v>
                </c:pt>
                <c:pt idx="668">
                  <c:v>0.44338608048863731</c:v>
                </c:pt>
                <c:pt idx="669">
                  <c:v>0.44292179425945249</c:v>
                </c:pt>
                <c:pt idx="670">
                  <c:v>0.4428895183872481</c:v>
                </c:pt>
                <c:pt idx="671">
                  <c:v>0.44275182881660474</c:v>
                </c:pt>
                <c:pt idx="672">
                  <c:v>0.44267116128229428</c:v>
                </c:pt>
                <c:pt idx="673">
                  <c:v>0.44242435959777443</c:v>
                </c:pt>
                <c:pt idx="674">
                  <c:v>0.44239210587177041</c:v>
                </c:pt>
                <c:pt idx="675">
                  <c:v>0.44223460652502805</c:v>
                </c:pt>
                <c:pt idx="676">
                  <c:v>0.44218623257988199</c:v>
                </c:pt>
                <c:pt idx="677">
                  <c:v>0.44202498609606189</c:v>
                </c:pt>
                <c:pt idx="678">
                  <c:v>0.44167024383165765</c:v>
                </c:pt>
                <c:pt idx="679">
                  <c:v>0.44134319981987163</c:v>
                </c:pt>
                <c:pt idx="680">
                  <c:v>0.44095182995491949</c:v>
                </c:pt>
                <c:pt idx="681">
                  <c:v>0.44077460498763882</c:v>
                </c:pt>
                <c:pt idx="682">
                  <c:v>0.44068179912098637</c:v>
                </c:pt>
                <c:pt idx="683">
                  <c:v>0.44055678824997024</c:v>
                </c:pt>
                <c:pt idx="684">
                  <c:v>0.4403428648143009</c:v>
                </c:pt>
                <c:pt idx="685">
                  <c:v>0.44016576165112153</c:v>
                </c:pt>
                <c:pt idx="686">
                  <c:v>0.43987595647500971</c:v>
                </c:pt>
                <c:pt idx="687">
                  <c:v>0.43946129323666339</c:v>
                </c:pt>
                <c:pt idx="688">
                  <c:v>0.43915542985077022</c:v>
                </c:pt>
                <c:pt idx="689">
                  <c:v>0.43904672744159812</c:v>
                </c:pt>
                <c:pt idx="690">
                  <c:v>0.43893803832014605</c:v>
                </c:pt>
                <c:pt idx="691">
                  <c:v>0.43884147645793581</c:v>
                </c:pt>
                <c:pt idx="692">
                  <c:v>0.43872069994040236</c:v>
                </c:pt>
                <c:pt idx="693">
                  <c:v>0.43809322057639788</c:v>
                </c:pt>
                <c:pt idx="694">
                  <c:v>0.43790422268907886</c:v>
                </c:pt>
                <c:pt idx="695">
                  <c:v>0.43760266673912901</c:v>
                </c:pt>
                <c:pt idx="696">
                  <c:v>0.43749007324257772</c:v>
                </c:pt>
                <c:pt idx="697">
                  <c:v>0.43739767265138935</c:v>
                </c:pt>
                <c:pt idx="698">
                  <c:v>0.43730528091868109</c:v>
                </c:pt>
                <c:pt idx="699">
                  <c:v>0.43713659995544624</c:v>
                </c:pt>
                <c:pt idx="700">
                  <c:v>0.43691564288658624</c:v>
                </c:pt>
                <c:pt idx="701">
                  <c:v>0.436489930908949</c:v>
                </c:pt>
                <c:pt idx="702">
                  <c:v>0.43621308790382735</c:v>
                </c:pt>
                <c:pt idx="703">
                  <c:v>0.43613277470872042</c:v>
                </c:pt>
                <c:pt idx="704">
                  <c:v>0.43610064943067767</c:v>
                </c:pt>
                <c:pt idx="705">
                  <c:v>0.43570325358464485</c:v>
                </c:pt>
                <c:pt idx="706">
                  <c:v>0.43541416594542032</c:v>
                </c:pt>
                <c:pt idx="707">
                  <c:v>0.43520538042820256</c:v>
                </c:pt>
                <c:pt idx="708">
                  <c:v>0.43509295745739301</c:v>
                </c:pt>
                <c:pt idx="709">
                  <c:v>0.43503296118637019</c:v>
                </c:pt>
                <c:pt idx="710">
                  <c:v>0.43483269974161809</c:v>
                </c:pt>
                <c:pt idx="711">
                  <c:v>0.43477271454369543</c:v>
                </c:pt>
                <c:pt idx="712">
                  <c:v>0.43463248258926646</c:v>
                </c:pt>
                <c:pt idx="713">
                  <c:v>0.43444413137099397</c:v>
                </c:pt>
                <c:pt idx="714">
                  <c:v>0.43437994282426906</c:v>
                </c:pt>
                <c:pt idx="715">
                  <c:v>0.43424400501806326</c:v>
                </c:pt>
                <c:pt idx="716">
                  <c:v>0.43416801919047976</c:v>
                </c:pt>
                <c:pt idx="717">
                  <c:v>0.43411989771201631</c:v>
                </c:pt>
                <c:pt idx="718">
                  <c:v>0.43401184640113066</c:v>
                </c:pt>
                <c:pt idx="719">
                  <c:v>0.43349539258270159</c:v>
                </c:pt>
                <c:pt idx="720">
                  <c:v>0.43329124447981043</c:v>
                </c:pt>
                <c:pt idx="721">
                  <c:v>0.43316727226558494</c:v>
                </c:pt>
                <c:pt idx="722">
                  <c:v>0.43304756319490217</c:v>
                </c:pt>
                <c:pt idx="723">
                  <c:v>0.43247505069984982</c:v>
                </c:pt>
                <c:pt idx="724">
                  <c:v>0.43239494789364508</c:v>
                </c:pt>
                <c:pt idx="725">
                  <c:v>0.43236290677116307</c:v>
                </c:pt>
                <c:pt idx="726">
                  <c:v>0.43219101017965594</c:v>
                </c:pt>
                <c:pt idx="727">
                  <c:v>0.43198711232882731</c:v>
                </c:pt>
                <c:pt idx="728">
                  <c:v>0.43161580027741664</c:v>
                </c:pt>
                <c:pt idx="729">
                  <c:v>0.43154008684809586</c:v>
                </c:pt>
                <c:pt idx="730">
                  <c:v>0.43149206502753334</c:v>
                </c:pt>
                <c:pt idx="731">
                  <c:v>0.43117628678780068</c:v>
                </c:pt>
                <c:pt idx="732">
                  <c:v>0.43099296054235864</c:v>
                </c:pt>
                <c:pt idx="733">
                  <c:v>0.4308969567643941</c:v>
                </c:pt>
                <c:pt idx="734">
                  <c:v>0.43061333923662448</c:v>
                </c:pt>
                <c:pt idx="735">
                  <c:v>0.43047374952200196</c:v>
                </c:pt>
                <c:pt idx="736">
                  <c:v>0.43035455424316427</c:v>
                </c:pt>
                <c:pt idx="737">
                  <c:v>0.43011907148157835</c:v>
                </c:pt>
                <c:pt idx="738">
                  <c:v>0.43005511325533569</c:v>
                </c:pt>
                <c:pt idx="739">
                  <c:v>0.42983125946348655</c:v>
                </c:pt>
                <c:pt idx="740">
                  <c:v>0.42975573870610789</c:v>
                </c:pt>
                <c:pt idx="741">
                  <c:v>0.42949994123505775</c:v>
                </c:pt>
                <c:pt idx="742">
                  <c:v>0.4292441437640076</c:v>
                </c:pt>
                <c:pt idx="743">
                  <c:v>0.42910475779442708</c:v>
                </c:pt>
                <c:pt idx="744">
                  <c:v>0.42864573571703524</c:v>
                </c:pt>
                <c:pt idx="745">
                  <c:v>0.42861376989163397</c:v>
                </c:pt>
                <c:pt idx="746">
                  <c:v>0.42841055414377227</c:v>
                </c:pt>
                <c:pt idx="747">
                  <c:v>0.42816400492593504</c:v>
                </c:pt>
                <c:pt idx="748">
                  <c:v>0.42783309418759025</c:v>
                </c:pt>
                <c:pt idx="749">
                  <c:v>0.42756153526584179</c:v>
                </c:pt>
                <c:pt idx="750">
                  <c:v>0.42742239954832378</c:v>
                </c:pt>
                <c:pt idx="751">
                  <c:v>0.42723537710206472</c:v>
                </c:pt>
                <c:pt idx="752">
                  <c:v>0.4270004878586447</c:v>
                </c:pt>
                <c:pt idx="753">
                  <c:v>0.42680222621577268</c:v>
                </c:pt>
                <c:pt idx="754">
                  <c:v>0.42667917085423629</c:v>
                </c:pt>
                <c:pt idx="755">
                  <c:v>0.42650360242273233</c:v>
                </c:pt>
                <c:pt idx="756">
                  <c:v>0.42628015169172717</c:v>
                </c:pt>
                <c:pt idx="757">
                  <c:v>0.42598162534196776</c:v>
                </c:pt>
                <c:pt idx="758">
                  <c:v>0.42568790028841669</c:v>
                </c:pt>
                <c:pt idx="759">
                  <c:v>0.42565599204313609</c:v>
                </c:pt>
                <c:pt idx="760">
                  <c:v>0.42548049669409277</c:v>
                </c:pt>
                <c:pt idx="761">
                  <c:v>0.42532572354459769</c:v>
                </c:pt>
                <c:pt idx="762">
                  <c:v>0.42510717819694188</c:v>
                </c:pt>
                <c:pt idx="763">
                  <c:v>0.42477704479022482</c:v>
                </c:pt>
                <c:pt idx="764">
                  <c:v>0.4242860723897719</c:v>
                </c:pt>
                <c:pt idx="765">
                  <c:v>0.42403588233661821</c:v>
                </c:pt>
                <c:pt idx="766">
                  <c:v>0.4236679453661214</c:v>
                </c:pt>
                <c:pt idx="767">
                  <c:v>0.42346085846246073</c:v>
                </c:pt>
                <c:pt idx="768">
                  <c:v>0.4234449287006406</c:v>
                </c:pt>
                <c:pt idx="769">
                  <c:v>0.42305024354951498</c:v>
                </c:pt>
                <c:pt idx="770">
                  <c:v>0.42284812846780434</c:v>
                </c:pt>
                <c:pt idx="771">
                  <c:v>0.42264605324925392</c:v>
                </c:pt>
                <c:pt idx="772">
                  <c:v>0.42225304678010528</c:v>
                </c:pt>
                <c:pt idx="773">
                  <c:v>0.42211472604275557</c:v>
                </c:pt>
                <c:pt idx="774">
                  <c:v>0.42192378150443705</c:v>
                </c:pt>
                <c:pt idx="775">
                  <c:v>0.42175861292855754</c:v>
                </c:pt>
                <c:pt idx="776">
                  <c:v>0.42155674809890925</c:v>
                </c:pt>
                <c:pt idx="777">
                  <c:v>0.4213757516337307</c:v>
                </c:pt>
                <c:pt idx="778">
                  <c:v>0.42132804871845142</c:v>
                </c:pt>
                <c:pt idx="779">
                  <c:v>0.42105172171979505</c:v>
                </c:pt>
                <c:pt idx="780">
                  <c:v>0.42083411980026875</c:v>
                </c:pt>
                <c:pt idx="781">
                  <c:v>0.42077054248866991</c:v>
                </c:pt>
                <c:pt idx="782">
                  <c:v>0.42064834639970222</c:v>
                </c:pt>
                <c:pt idx="783">
                  <c:v>0.42055794782501399</c:v>
                </c:pt>
                <c:pt idx="784">
                  <c:v>0.42046755810880571</c:v>
                </c:pt>
                <c:pt idx="785">
                  <c:v>0.42040400737264721</c:v>
                </c:pt>
                <c:pt idx="786">
                  <c:v>0.42028186443456006</c:v>
                </c:pt>
                <c:pt idx="787">
                  <c:v>0.4200584513520953</c:v>
                </c:pt>
                <c:pt idx="788">
                  <c:v>0.41999986579402665</c:v>
                </c:pt>
                <c:pt idx="789">
                  <c:v>0.41967031704699553</c:v>
                </c:pt>
                <c:pt idx="790">
                  <c:v>0.41960684603715787</c:v>
                </c:pt>
                <c:pt idx="791">
                  <c:v>0.4194579925669823</c:v>
                </c:pt>
                <c:pt idx="792">
                  <c:v>0.41917737806396277</c:v>
                </c:pt>
                <c:pt idx="793">
                  <c:v>0.41900290586936983</c:v>
                </c:pt>
                <c:pt idx="794">
                  <c:v>0.41891268446428331</c:v>
                </c:pt>
                <c:pt idx="795">
                  <c:v>0.41880167220642789</c:v>
                </c:pt>
                <c:pt idx="796">
                  <c:v>0.41875409552448989</c:v>
                </c:pt>
                <c:pt idx="797">
                  <c:v>0.41860543251163618</c:v>
                </c:pt>
                <c:pt idx="798">
                  <c:v>0.41843599414835381</c:v>
                </c:pt>
                <c:pt idx="799">
                  <c:v>0.4182665867897517</c:v>
                </c:pt>
                <c:pt idx="800">
                  <c:v>0.41801797133143376</c:v>
                </c:pt>
                <c:pt idx="801">
                  <c:v>0.41792288440615838</c:v>
                </c:pt>
                <c:pt idx="802">
                  <c:v>0.41790703658527917</c:v>
                </c:pt>
                <c:pt idx="803">
                  <c:v>0.41719826959335793</c:v>
                </c:pt>
                <c:pt idx="804">
                  <c:v>0.41616873703741375</c:v>
                </c:pt>
                <c:pt idx="805">
                  <c:v>0.41616873703741375</c:v>
                </c:pt>
                <c:pt idx="806">
                  <c:v>0.41577276297743526</c:v>
                </c:pt>
                <c:pt idx="807">
                  <c:v>0.41565128221073466</c:v>
                </c:pt>
                <c:pt idx="808">
                  <c:v>0.41557209847183907</c:v>
                </c:pt>
                <c:pt idx="809">
                  <c:v>0.41554042497628085</c:v>
                </c:pt>
                <c:pt idx="810">
                  <c:v>0.41522896303097145</c:v>
                </c:pt>
                <c:pt idx="811">
                  <c:v>0.4151339558320169</c:v>
                </c:pt>
                <c:pt idx="812">
                  <c:v>0.41467475437040313</c:v>
                </c:pt>
                <c:pt idx="813">
                  <c:v>0.41452176399002599</c:v>
                </c:pt>
                <c:pt idx="814">
                  <c:v>0.41442677007879153</c:v>
                </c:pt>
                <c:pt idx="815">
                  <c:v>0.4143476084860962</c:v>
                </c:pt>
                <c:pt idx="816">
                  <c:v>0.41424215935373665</c:v>
                </c:pt>
                <c:pt idx="817">
                  <c:v>0.41379420816183599</c:v>
                </c:pt>
                <c:pt idx="818">
                  <c:v>0.41346739225591228</c:v>
                </c:pt>
                <c:pt idx="819">
                  <c:v>0.41333579510495005</c:v>
                </c:pt>
                <c:pt idx="820">
                  <c:v>0.41318839885474912</c:v>
                </c:pt>
                <c:pt idx="821">
                  <c:v>0.41311470737350869</c:v>
                </c:pt>
                <c:pt idx="822">
                  <c:v>0.41302521679302961</c:v>
                </c:pt>
                <c:pt idx="823">
                  <c:v>0.41284626220751158</c:v>
                </c:pt>
                <c:pt idx="824">
                  <c:v>0.41258303247166678</c:v>
                </c:pt>
                <c:pt idx="825">
                  <c:v>0.41241462833593467</c:v>
                </c:pt>
                <c:pt idx="826">
                  <c:v>0.41238303899593731</c:v>
                </c:pt>
                <c:pt idx="827">
                  <c:v>0.41230942502639767</c:v>
                </c:pt>
                <c:pt idx="828">
                  <c:v>0.41202011813979095</c:v>
                </c:pt>
                <c:pt idx="829">
                  <c:v>0.41182025089740276</c:v>
                </c:pt>
                <c:pt idx="830">
                  <c:v>0.41123666751685928</c:v>
                </c:pt>
                <c:pt idx="831">
                  <c:v>0.41101619766440417</c:v>
                </c:pt>
                <c:pt idx="832">
                  <c:v>0.41101619766440417</c:v>
                </c:pt>
                <c:pt idx="833">
                  <c:v>0.41078501348028135</c:v>
                </c:pt>
                <c:pt idx="834">
                  <c:v>0.41055387801779902</c:v>
                </c:pt>
                <c:pt idx="835">
                  <c:v>0.41043315243652606</c:v>
                </c:pt>
                <c:pt idx="836">
                  <c:v>0.41025480022765409</c:v>
                </c:pt>
                <c:pt idx="837">
                  <c:v>0.40989228686159174</c:v>
                </c:pt>
                <c:pt idx="838">
                  <c:v>0.40981893421721477</c:v>
                </c:pt>
                <c:pt idx="839">
                  <c:v>0.40957225876603631</c:v>
                </c:pt>
                <c:pt idx="840">
                  <c:v>0.40948318453412136</c:v>
                </c:pt>
                <c:pt idx="841">
                  <c:v>0.40929412685206185</c:v>
                </c:pt>
                <c:pt idx="842">
                  <c:v>0.40922084064628556</c:v>
                </c:pt>
                <c:pt idx="843">
                  <c:v>0.40917358286963068</c:v>
                </c:pt>
                <c:pt idx="844">
                  <c:v>0.40911605811455271</c:v>
                </c:pt>
                <c:pt idx="845">
                  <c:v>0.40861204603140872</c:v>
                </c:pt>
                <c:pt idx="846">
                  <c:v>0.40859629565381045</c:v>
                </c:pt>
                <c:pt idx="847">
                  <c:v>0.40841840851514311</c:v>
                </c:pt>
                <c:pt idx="848">
                  <c:v>0.40818778462988592</c:v>
                </c:pt>
                <c:pt idx="849">
                  <c:v>0.40811462465745091</c:v>
                </c:pt>
                <c:pt idx="850">
                  <c:v>0.40783685815578002</c:v>
                </c:pt>
                <c:pt idx="851">
                  <c:v>0.40752767948371366</c:v>
                </c:pt>
                <c:pt idx="852">
                  <c:v>0.40729724605577833</c:v>
                </c:pt>
                <c:pt idx="853">
                  <c:v>0.40716686473120844</c:v>
                </c:pt>
                <c:pt idx="854">
                  <c:v>0.40706235681235836</c:v>
                </c:pt>
                <c:pt idx="855">
                  <c:v>0.40688482844213458</c:v>
                </c:pt>
                <c:pt idx="856">
                  <c:v>0.40671746960705307</c:v>
                </c:pt>
                <c:pt idx="857">
                  <c:v>0.40640973708186123</c:v>
                </c:pt>
                <c:pt idx="858">
                  <c:v>0.40622677181948286</c:v>
                </c:pt>
                <c:pt idx="859">
                  <c:v>0.4061953507906072</c:v>
                </c:pt>
                <c:pt idx="860">
                  <c:v>0.40524271870031575</c:v>
                </c:pt>
                <c:pt idx="861">
                  <c:v>0.4049085989775586</c:v>
                </c:pt>
                <c:pt idx="862">
                  <c:v>0.40478296801293639</c:v>
                </c:pt>
                <c:pt idx="863">
                  <c:v>0.40460027071958077</c:v>
                </c:pt>
                <c:pt idx="864">
                  <c:v>0.40437051053613227</c:v>
                </c:pt>
                <c:pt idx="865">
                  <c:v>0.40425642660030597</c:v>
                </c:pt>
                <c:pt idx="866">
                  <c:v>0.40412092064500454</c:v>
                </c:pt>
                <c:pt idx="867">
                  <c:v>0.40401107106266088</c:v>
                </c:pt>
                <c:pt idx="868">
                  <c:v>0.40376732555377193</c:v>
                </c:pt>
                <c:pt idx="869">
                  <c:v>0.40373595767577669</c:v>
                </c:pt>
                <c:pt idx="870">
                  <c:v>0.40363190375403118</c:v>
                </c:pt>
                <c:pt idx="871">
                  <c:v>0.40344946557121814</c:v>
                </c:pt>
                <c:pt idx="872">
                  <c:v>0.40337106802243045</c:v>
                </c:pt>
                <c:pt idx="873">
                  <c:v>0.4027258274058475</c:v>
                </c:pt>
                <c:pt idx="874">
                  <c:v>0.40240257925277967</c:v>
                </c:pt>
                <c:pt idx="875">
                  <c:v>0.40224591703240564</c:v>
                </c:pt>
                <c:pt idx="876">
                  <c:v>0.40211653007222564</c:v>
                </c:pt>
                <c:pt idx="877">
                  <c:v>0.40191873349955826</c:v>
                </c:pt>
                <c:pt idx="878">
                  <c:v>0.40150177370024892</c:v>
                </c:pt>
                <c:pt idx="879">
                  <c:v>0.40141367390114374</c:v>
                </c:pt>
                <c:pt idx="880">
                  <c:v>0.40122767018009492</c:v>
                </c:pt>
                <c:pt idx="881">
                  <c:v>0.40070149860900828</c:v>
                </c:pt>
                <c:pt idx="882">
                  <c:v>0.4004668042521502</c:v>
                </c:pt>
                <c:pt idx="883">
                  <c:v>0.40032215413077687</c:v>
                </c:pt>
                <c:pt idx="884">
                  <c:v>0.40030651226955966</c:v>
                </c:pt>
                <c:pt idx="885">
                  <c:v>0.39989012384221606</c:v>
                </c:pt>
                <c:pt idx="886">
                  <c:v>0.39972403619902724</c:v>
                </c:pt>
                <c:pt idx="887">
                  <c:v>0.39943885293490194</c:v>
                </c:pt>
                <c:pt idx="888">
                  <c:v>0.39917906693319177</c:v>
                </c:pt>
                <c:pt idx="889">
                  <c:v>0.39889035135013096</c:v>
                </c:pt>
                <c:pt idx="890">
                  <c:v>0.3985548674214402</c:v>
                </c:pt>
                <c:pt idx="891">
                  <c:v>0.39831313278753139</c:v>
                </c:pt>
                <c:pt idx="892">
                  <c:v>0.39781379798187433</c:v>
                </c:pt>
                <c:pt idx="893">
                  <c:v>0.3974765024940054</c:v>
                </c:pt>
                <c:pt idx="894">
                  <c:v>0.39699888868152666</c:v>
                </c:pt>
                <c:pt idx="895">
                  <c:v>0.39686454097249679</c:v>
                </c:pt>
                <c:pt idx="896">
                  <c:v>0.39645900418326224</c:v>
                </c:pt>
                <c:pt idx="897">
                  <c:v>0.39638711761733997</c:v>
                </c:pt>
                <c:pt idx="898">
                  <c:v>0.39633082862023433</c:v>
                </c:pt>
                <c:pt idx="899">
                  <c:v>0.39624335777321551</c:v>
                </c:pt>
                <c:pt idx="900">
                  <c:v>0.39590647641929078</c:v>
                </c:pt>
                <c:pt idx="901">
                  <c:v>0.39583464521886902</c:v>
                </c:pt>
                <c:pt idx="902">
                  <c:v>0.39580347222743578</c:v>
                </c:pt>
                <c:pt idx="903">
                  <c:v>0.39563202077455312</c:v>
                </c:pt>
                <c:pt idx="904">
                  <c:v>0.39551346995014203</c:v>
                </c:pt>
                <c:pt idx="905">
                  <c:v>0.39538548041519606</c:v>
                </c:pt>
                <c:pt idx="906">
                  <c:v>0.39516404720303128</c:v>
                </c:pt>
                <c:pt idx="907">
                  <c:v>0.39487426195849967</c:v>
                </c:pt>
                <c:pt idx="908">
                  <c:v>0.3947652495025244</c:v>
                </c:pt>
                <c:pt idx="909">
                  <c:v>0.39463125613269806</c:v>
                </c:pt>
                <c:pt idx="910">
                  <c:v>0.39458454315256875</c:v>
                </c:pt>
                <c:pt idx="911">
                  <c:v>0.3942014781126999</c:v>
                </c:pt>
                <c:pt idx="912">
                  <c:v>0.3936784070096444</c:v>
                </c:pt>
                <c:pt idx="913">
                  <c:v>0.39347301871954082</c:v>
                </c:pt>
                <c:pt idx="914">
                  <c:v>0.39333922466551657</c:v>
                </c:pt>
                <c:pt idx="915">
                  <c:v>0.39293797538064507</c:v>
                </c:pt>
                <c:pt idx="916">
                  <c:v>0.39281052621298446</c:v>
                </c:pt>
                <c:pt idx="917">
                  <c:v>0.39273278197710337</c:v>
                </c:pt>
                <c:pt idx="918">
                  <c:v>0.39213305623121769</c:v>
                </c:pt>
                <c:pt idx="919">
                  <c:v>0.39183788060155189</c:v>
                </c:pt>
                <c:pt idx="920">
                  <c:v>0.39164851065806927</c:v>
                </c:pt>
                <c:pt idx="921">
                  <c:v>0.39132867301983576</c:v>
                </c:pt>
                <c:pt idx="922">
                  <c:v>0.39094680387477893</c:v>
                </c:pt>
                <c:pt idx="923">
                  <c:v>0.39082894401181467</c:v>
                </c:pt>
                <c:pt idx="924">
                  <c:v>0.39059961346465055</c:v>
                </c:pt>
                <c:pt idx="925">
                  <c:v>0.3905685777796587</c:v>
                </c:pt>
                <c:pt idx="926">
                  <c:v>0.39029561921805622</c:v>
                </c:pt>
                <c:pt idx="927">
                  <c:v>0.39000720925255844</c:v>
                </c:pt>
                <c:pt idx="928">
                  <c:v>0.38984933120579224</c:v>
                </c:pt>
                <c:pt idx="929">
                  <c:v>0.38936588408417477</c:v>
                </c:pt>
                <c:pt idx="930">
                  <c:v>0.38935037952939899</c:v>
                </c:pt>
                <c:pt idx="931">
                  <c:v>0.38895371450797356</c:v>
                </c:pt>
                <c:pt idx="932">
                  <c:v>0.38886070046703897</c:v>
                </c:pt>
                <c:pt idx="933">
                  <c:v>0.38862300087081075</c:v>
                </c:pt>
                <c:pt idx="934">
                  <c:v>0.38856745155679262</c:v>
                </c:pt>
                <c:pt idx="935">
                  <c:v>0.38856745155679262</c:v>
                </c:pt>
                <c:pt idx="936">
                  <c:v>0.38841253888623617</c:v>
                </c:pt>
                <c:pt idx="937">
                  <c:v>0.38832603361354701</c:v>
                </c:pt>
                <c:pt idx="938">
                  <c:v>0.38819307668589115</c:v>
                </c:pt>
                <c:pt idx="939">
                  <c:v>0.3880665709463601</c:v>
                </c:pt>
                <c:pt idx="940">
                  <c:v>0.38782266377020946</c:v>
                </c:pt>
                <c:pt idx="941">
                  <c:v>0.38745874854967305</c:v>
                </c:pt>
                <c:pt idx="942">
                  <c:v>0.38735051121070557</c:v>
                </c:pt>
                <c:pt idx="943">
                  <c:v>0.38696495915255175</c:v>
                </c:pt>
                <c:pt idx="944">
                  <c:v>0.38696495915255175</c:v>
                </c:pt>
                <c:pt idx="945">
                  <c:v>0.38675223604093445</c:v>
                </c:pt>
                <c:pt idx="946">
                  <c:v>0.38652691174139053</c:v>
                </c:pt>
                <c:pt idx="947">
                  <c:v>0.38616267318633091</c:v>
                </c:pt>
                <c:pt idx="948">
                  <c:v>0.38597738921678926</c:v>
                </c:pt>
                <c:pt idx="949">
                  <c:v>0.38563770193929625</c:v>
                </c:pt>
                <c:pt idx="950">
                  <c:v>0.38543446183061419</c:v>
                </c:pt>
                <c:pt idx="951">
                  <c:v>0.38519395852543775</c:v>
                </c:pt>
                <c:pt idx="952">
                  <c:v>0.38514765746463253</c:v>
                </c:pt>
                <c:pt idx="953">
                  <c:v>0.38453203074698716</c:v>
                </c:pt>
                <c:pt idx="954">
                  <c:v>0.38424550763774828</c:v>
                </c:pt>
                <c:pt idx="955">
                  <c:v>0.38404504244795418</c:v>
                </c:pt>
                <c:pt idx="956">
                  <c:v>0.38370112967545872</c:v>
                </c:pt>
                <c:pt idx="957">
                  <c:v>0.38352031259450198</c:v>
                </c:pt>
                <c:pt idx="958">
                  <c:v>0.38344977473217329</c:v>
                </c:pt>
                <c:pt idx="959">
                  <c:v>0.38332655327413523</c:v>
                </c:pt>
                <c:pt idx="960">
                  <c:v>0.38291245254927458</c:v>
                </c:pt>
                <c:pt idx="961">
                  <c:v>0.3826572951034109</c:v>
                </c:pt>
                <c:pt idx="962">
                  <c:v>0.38246374395732619</c:v>
                </c:pt>
                <c:pt idx="963">
                  <c:v>0.38227673701340731</c:v>
                </c:pt>
                <c:pt idx="964">
                  <c:v>0.38188332969803457</c:v>
                </c:pt>
                <c:pt idx="965">
                  <c:v>0.38180642701776191</c:v>
                </c:pt>
                <c:pt idx="966">
                  <c:v>0.3816414998354648</c:v>
                </c:pt>
                <c:pt idx="967">
                  <c:v>0.38162612594327039</c:v>
                </c:pt>
                <c:pt idx="968">
                  <c:v>0.38142626534474228</c:v>
                </c:pt>
                <c:pt idx="969">
                  <c:v>0.38130327420718657</c:v>
                </c:pt>
                <c:pt idx="970">
                  <c:v>0.38076518798038017</c:v>
                </c:pt>
                <c:pt idx="971">
                  <c:v>0.3804843298691582</c:v>
                </c:pt>
                <c:pt idx="972">
                  <c:v>0.38034604456572885</c:v>
                </c:pt>
                <c:pt idx="973">
                  <c:v>0.38008279711292392</c:v>
                </c:pt>
                <c:pt idx="974">
                  <c:v>0.37948180238976548</c:v>
                </c:pt>
                <c:pt idx="975">
                  <c:v>0.37926681593648542</c:v>
                </c:pt>
                <c:pt idx="976">
                  <c:v>0.37919003506031396</c:v>
                </c:pt>
                <c:pt idx="977">
                  <c:v>0.37915932270984537</c:v>
                </c:pt>
                <c:pt idx="978">
                  <c:v>0.37898855335992959</c:v>
                </c:pt>
                <c:pt idx="979">
                  <c:v>0.37871898759620121</c:v>
                </c:pt>
                <c:pt idx="980">
                  <c:v>0.37843413652507912</c:v>
                </c:pt>
                <c:pt idx="981">
                  <c:v>0.37807088347592938</c:v>
                </c:pt>
                <c:pt idx="982">
                  <c:v>0.37758682733380589</c:v>
                </c:pt>
                <c:pt idx="983">
                  <c:v>0.37736361135252311</c:v>
                </c:pt>
                <c:pt idx="984">
                  <c:v>0.37697536188718223</c:v>
                </c:pt>
                <c:pt idx="985">
                  <c:v>0.37676596070559831</c:v>
                </c:pt>
                <c:pt idx="986">
                  <c:v>0.37660428458549389</c:v>
                </c:pt>
                <c:pt idx="987">
                  <c:v>0.37643412204146426</c:v>
                </c:pt>
                <c:pt idx="988">
                  <c:v>0.37601739920649718</c:v>
                </c:pt>
                <c:pt idx="989">
                  <c:v>0.37543096560998512</c:v>
                </c:pt>
                <c:pt idx="990">
                  <c:v>0.3750555875162136</c:v>
                </c:pt>
                <c:pt idx="991">
                  <c:v>0.37497068119918042</c:v>
                </c:pt>
                <c:pt idx="992">
                  <c:v>0.37471769408093858</c:v>
                </c:pt>
                <c:pt idx="993">
                  <c:v>0.37445791915232851</c:v>
                </c:pt>
                <c:pt idx="994">
                  <c:v>0.37415078678916258</c:v>
                </c:pt>
                <c:pt idx="995">
                  <c:v>0.37397435244122995</c:v>
                </c:pt>
                <c:pt idx="996">
                  <c:v>0.37378268150754412</c:v>
                </c:pt>
                <c:pt idx="997">
                  <c:v>0.37375213746819719</c:v>
                </c:pt>
                <c:pt idx="998">
                  <c:v>0.37348416180164479</c:v>
                </c:pt>
                <c:pt idx="999">
                  <c:v>0.37329113330588537</c:v>
                </c:pt>
                <c:pt idx="1000">
                  <c:v>0.37309125499039708</c:v>
                </c:pt>
                <c:pt idx="1001">
                  <c:v>0.37291505317756668</c:v>
                </c:pt>
                <c:pt idx="1002">
                  <c:v>0.37289979666023337</c:v>
                </c:pt>
                <c:pt idx="1003">
                  <c:v>0.37246290970996382</c:v>
                </c:pt>
                <c:pt idx="1004">
                  <c:v>0.37227850272995106</c:v>
                </c:pt>
                <c:pt idx="1005">
                  <c:v>0.37213986308731811</c:v>
                </c:pt>
                <c:pt idx="1006">
                  <c:v>0.37191124786242113</c:v>
                </c:pt>
                <c:pt idx="1007">
                  <c:v>0.37168818690453986</c:v>
                </c:pt>
                <c:pt idx="1008">
                  <c:v>0.37113709642896286</c:v>
                </c:pt>
                <c:pt idx="1009">
                  <c:v>0.37089905135201118</c:v>
                </c:pt>
                <c:pt idx="1010">
                  <c:v>0.37064033058253165</c:v>
                </c:pt>
                <c:pt idx="1011">
                  <c:v>0.37043422918478097</c:v>
                </c:pt>
                <c:pt idx="1012">
                  <c:v>0.37019774320032484</c:v>
                </c:pt>
                <c:pt idx="1013">
                  <c:v>0.36960438005776308</c:v>
                </c:pt>
                <c:pt idx="1014">
                  <c:v>0.36954352229955162</c:v>
                </c:pt>
                <c:pt idx="1015">
                  <c:v>0.3693984580442341</c:v>
                </c:pt>
                <c:pt idx="1016">
                  <c:v>0.36894112350729902</c:v>
                </c:pt>
                <c:pt idx="1017">
                  <c:v>0.36825200019497512</c:v>
                </c:pt>
                <c:pt idx="1018">
                  <c:v>0.36754444238558603</c:v>
                </c:pt>
                <c:pt idx="1019">
                  <c:v>0.36729351929320492</c:v>
                </c:pt>
                <c:pt idx="1020">
                  <c:v>0.36711139780105506</c:v>
                </c:pt>
                <c:pt idx="1021">
                  <c:v>0.36688288001943908</c:v>
                </c:pt>
                <c:pt idx="1022">
                  <c:v>0.36657143579108986</c:v>
                </c:pt>
                <c:pt idx="1023">
                  <c:v>0.36618344100705152</c:v>
                </c:pt>
                <c:pt idx="1024">
                  <c:v>0.36583225542240305</c:v>
                </c:pt>
                <c:pt idx="1025">
                  <c:v>0.3651115139800214</c:v>
                </c:pt>
                <c:pt idx="1026">
                  <c:v>0.36495212999164001</c:v>
                </c:pt>
                <c:pt idx="1027">
                  <c:v>0.36458010704720217</c:v>
                </c:pt>
                <c:pt idx="1028">
                  <c:v>0.36449649406826212</c:v>
                </c:pt>
                <c:pt idx="1029">
                  <c:v>0.36435955082456623</c:v>
                </c:pt>
                <c:pt idx="1030">
                  <c:v>0.36423774893796235</c:v>
                </c:pt>
                <c:pt idx="1031">
                  <c:v>0.36393371261358759</c:v>
                </c:pt>
                <c:pt idx="1032">
                  <c:v>0.36377460102346892</c:v>
                </c:pt>
                <c:pt idx="1033">
                  <c:v>0.36366085149526606</c:v>
                </c:pt>
                <c:pt idx="1034">
                  <c:v>0.36325213451167954</c:v>
                </c:pt>
                <c:pt idx="1035">
                  <c:v>0.36310825729269397</c:v>
                </c:pt>
                <c:pt idx="1036">
                  <c:v>0.36260197079478701</c:v>
                </c:pt>
                <c:pt idx="1037">
                  <c:v>0.36242735022065253</c:v>
                </c:pt>
                <c:pt idx="1038">
                  <c:v>0.36212545321921924</c:v>
                </c:pt>
                <c:pt idx="1039">
                  <c:v>0.36192865322556195</c:v>
                </c:pt>
                <c:pt idx="1040">
                  <c:v>0.36150504956618584</c:v>
                </c:pt>
                <c:pt idx="1041">
                  <c:v>0.36123242098296665</c:v>
                </c:pt>
                <c:pt idx="1042">
                  <c:v>0.36105878148550202</c:v>
                </c:pt>
                <c:pt idx="1043">
                  <c:v>0.36071884174132651</c:v>
                </c:pt>
                <c:pt idx="1044">
                  <c:v>0.36042482435793238</c:v>
                </c:pt>
                <c:pt idx="1045">
                  <c:v>0.360326650252346</c:v>
                </c:pt>
                <c:pt idx="1046">
                  <c:v>0.3601158184262277</c:v>
                </c:pt>
                <c:pt idx="1047">
                  <c:v>0.35965631577629081</c:v>
                </c:pt>
                <c:pt idx="1048">
                  <c:v>0.35922671049665444</c:v>
                </c:pt>
                <c:pt idx="1049">
                  <c:v>0.35862447115704355</c:v>
                </c:pt>
                <c:pt idx="1050">
                  <c:v>0.35842124655070162</c:v>
                </c:pt>
                <c:pt idx="1051">
                  <c:v>0.3583534415294804</c:v>
                </c:pt>
                <c:pt idx="1052">
                  <c:v>0.35822548299921469</c:v>
                </c:pt>
                <c:pt idx="1053">
                  <c:v>0.35789423785324659</c:v>
                </c:pt>
                <c:pt idx="1054">
                  <c:v>0.35789423785324659</c:v>
                </c:pt>
                <c:pt idx="1055">
                  <c:v>0.35775133506707074</c:v>
                </c:pt>
                <c:pt idx="1056">
                  <c:v>0.3575259088950058</c:v>
                </c:pt>
                <c:pt idx="1057">
                  <c:v>0.35694724197091171</c:v>
                </c:pt>
                <c:pt idx="1058">
                  <c:v>0.35672185566200726</c:v>
                </c:pt>
                <c:pt idx="1059">
                  <c:v>0.35630888660797794</c:v>
                </c:pt>
                <c:pt idx="1060">
                  <c:v>0.35557351760034939</c:v>
                </c:pt>
                <c:pt idx="1061">
                  <c:v>0.35531857497262787</c:v>
                </c:pt>
                <c:pt idx="1062">
                  <c:v>0.35517614611513681</c:v>
                </c:pt>
                <c:pt idx="1063">
                  <c:v>0.354793873909236</c:v>
                </c:pt>
                <c:pt idx="1064">
                  <c:v>0.35454665587615208</c:v>
                </c:pt>
                <c:pt idx="1065">
                  <c:v>0.35413480299061406</c:v>
                </c:pt>
                <c:pt idx="1066">
                  <c:v>0.35389535827380825</c:v>
                </c:pt>
                <c:pt idx="1067">
                  <c:v>0.35383554581624727</c:v>
                </c:pt>
                <c:pt idx="1068">
                  <c:v>0.35346917236748621</c:v>
                </c:pt>
                <c:pt idx="1069">
                  <c:v>0.35340186563576992</c:v>
                </c:pt>
                <c:pt idx="1070">
                  <c:v>0.35319244230798574</c:v>
                </c:pt>
                <c:pt idx="1071">
                  <c:v>0.35254257977941639</c:v>
                </c:pt>
                <c:pt idx="1072">
                  <c:v>0.3523036488544557</c:v>
                </c:pt>
                <c:pt idx="1073">
                  <c:v>0.35213198036881088</c:v>
                </c:pt>
                <c:pt idx="1074">
                  <c:v>0.35161716758381834</c:v>
                </c:pt>
                <c:pt idx="1075">
                  <c:v>0.35134121042670569</c:v>
                </c:pt>
                <c:pt idx="1076">
                  <c:v>0.35084892697119952</c:v>
                </c:pt>
                <c:pt idx="1077">
                  <c:v>0.35036489961913631</c:v>
                </c:pt>
                <c:pt idx="1078">
                  <c:v>0.34994812141866871</c:v>
                </c:pt>
                <c:pt idx="1079">
                  <c:v>0.34974714465164947</c:v>
                </c:pt>
                <c:pt idx="1080">
                  <c:v>0.34947226379986768</c:v>
                </c:pt>
                <c:pt idx="1081">
                  <c:v>0.3492492294174267</c:v>
                </c:pt>
                <c:pt idx="1082">
                  <c:v>0.34881800746517405</c:v>
                </c:pt>
                <c:pt idx="1083">
                  <c:v>0.34855056330742695</c:v>
                </c:pt>
                <c:pt idx="1084">
                  <c:v>0.34850594978707866</c:v>
                </c:pt>
                <c:pt idx="1085">
                  <c:v>0.34771060222538752</c:v>
                </c:pt>
                <c:pt idx="1086">
                  <c:v>0.3473035196313774</c:v>
                </c:pt>
                <c:pt idx="1087">
                  <c:v>0.34722925234893121</c:v>
                </c:pt>
                <c:pt idx="1088">
                  <c:v>0.34714013160999579</c:v>
                </c:pt>
                <c:pt idx="1089">
                  <c:v>0.3470883737254557</c:v>
                </c:pt>
                <c:pt idx="1090">
                  <c:v>0.3468813421872956</c:v>
                </c:pt>
                <c:pt idx="1091">
                  <c:v>0.34665912278502287</c:v>
                </c:pt>
                <c:pt idx="1092">
                  <c:v>0.34624455477533755</c:v>
                </c:pt>
                <c:pt idx="1093">
                  <c:v>0.34585946778738846</c:v>
                </c:pt>
                <c:pt idx="1094">
                  <c:v>0.3457929782504604</c:v>
                </c:pt>
                <c:pt idx="1095">
                  <c:v>0.34551135166609076</c:v>
                </c:pt>
                <c:pt idx="1096">
                  <c:v>0.34479987397926226</c:v>
                </c:pt>
                <c:pt idx="1097">
                  <c:v>0.34444567208214349</c:v>
                </c:pt>
                <c:pt idx="1098">
                  <c:v>0.3442100852334164</c:v>
                </c:pt>
                <c:pt idx="1099">
                  <c:v>0.34377445175807947</c:v>
                </c:pt>
                <c:pt idx="1100">
                  <c:v>0.34352361946511922</c:v>
                </c:pt>
                <c:pt idx="1101">
                  <c:v>0.34316301288689605</c:v>
                </c:pt>
                <c:pt idx="1102">
                  <c:v>0.34241919731850262</c:v>
                </c:pt>
                <c:pt idx="1103">
                  <c:v>0.34174852400558409</c:v>
                </c:pt>
                <c:pt idx="1104">
                  <c:v>0.34047379979387649</c:v>
                </c:pt>
                <c:pt idx="1105">
                  <c:v>0.3402389371258967</c:v>
                </c:pt>
                <c:pt idx="1106">
                  <c:v>0.34011418536542326</c:v>
                </c:pt>
                <c:pt idx="1107">
                  <c:v>0.33985761499198541</c:v>
                </c:pt>
                <c:pt idx="1108">
                  <c:v>0.33950587575233132</c:v>
                </c:pt>
                <c:pt idx="1109">
                  <c:v>0.33949119060696381</c:v>
                </c:pt>
                <c:pt idx="1110">
                  <c:v>0.33913922326144746</c:v>
                </c:pt>
                <c:pt idx="1111">
                  <c:v>0.33902934931828349</c:v>
                </c:pt>
                <c:pt idx="1112">
                  <c:v>0.33888256430320868</c:v>
                </c:pt>
                <c:pt idx="1113">
                  <c:v>0.33845846899818766</c:v>
                </c:pt>
                <c:pt idx="1114">
                  <c:v>0.33808477180101293</c:v>
                </c:pt>
                <c:pt idx="1115">
                  <c:v>0.33774105170045948</c:v>
                </c:pt>
                <c:pt idx="1116">
                  <c:v>0.3371783322551456</c:v>
                </c:pt>
                <c:pt idx="1117">
                  <c:v>0.33687138592006155</c:v>
                </c:pt>
                <c:pt idx="1118">
                  <c:v>0.33667461471646454</c:v>
                </c:pt>
                <c:pt idx="1119">
                  <c:v>0.33512422789210716</c:v>
                </c:pt>
                <c:pt idx="1120">
                  <c:v>0.3350441538759627</c:v>
                </c:pt>
                <c:pt idx="1121">
                  <c:v>0.33446933153222719</c:v>
                </c:pt>
                <c:pt idx="1122">
                  <c:v>0.33332788536807861</c:v>
                </c:pt>
                <c:pt idx="1123">
                  <c:v>0.33299425286172651</c:v>
                </c:pt>
                <c:pt idx="1124">
                  <c:v>0.33241368579365327</c:v>
                </c:pt>
                <c:pt idx="1125">
                  <c:v>0.33215290099831307</c:v>
                </c:pt>
                <c:pt idx="1126">
                  <c:v>0.33161648902424345</c:v>
                </c:pt>
                <c:pt idx="1127">
                  <c:v>0.33138479104827562</c:v>
                </c:pt>
                <c:pt idx="1128">
                  <c:v>0.32975784259512897</c:v>
                </c:pt>
                <c:pt idx="1129">
                  <c:v>0.32934597642187075</c:v>
                </c:pt>
                <c:pt idx="1130">
                  <c:v>0.32912215142008189</c:v>
                </c:pt>
                <c:pt idx="1131">
                  <c:v>0.32858797842685489</c:v>
                </c:pt>
                <c:pt idx="1132">
                  <c:v>0.32746407648252263</c:v>
                </c:pt>
                <c:pt idx="1133">
                  <c:v>0.32709683490271274</c:v>
                </c:pt>
                <c:pt idx="1134">
                  <c:v>0.32688150739794924</c:v>
                </c:pt>
                <c:pt idx="1135">
                  <c:v>0.32564650239634069</c:v>
                </c:pt>
                <c:pt idx="1136">
                  <c:v>0.32523010511051698</c:v>
                </c:pt>
                <c:pt idx="1137">
                  <c:v>0.32504362081692323</c:v>
                </c:pt>
                <c:pt idx="1138">
                  <c:v>0.32469908352158161</c:v>
                </c:pt>
                <c:pt idx="1139">
                  <c:v>0.32434809725273511</c:v>
                </c:pt>
                <c:pt idx="1140">
                  <c:v>0.32424067489393571</c:v>
                </c:pt>
                <c:pt idx="1141">
                  <c:v>0.32397567789131326</c:v>
                </c:pt>
                <c:pt idx="1142">
                  <c:v>0.32152947948257532</c:v>
                </c:pt>
                <c:pt idx="1143">
                  <c:v>0.32126482353143615</c:v>
                </c:pt>
                <c:pt idx="1144">
                  <c:v>0.32053180423565131</c:v>
                </c:pt>
                <c:pt idx="1145">
                  <c:v>0.32027501461483115</c:v>
                </c:pt>
                <c:pt idx="1146">
                  <c:v>0.31832091363351755</c:v>
                </c:pt>
                <c:pt idx="1147">
                  <c:v>0.31781732454279782</c:v>
                </c:pt>
                <c:pt idx="1148">
                  <c:v>0.31703398243624725</c:v>
                </c:pt>
                <c:pt idx="1149">
                  <c:v>0.31654264240887053</c:v>
                </c:pt>
                <c:pt idx="1150">
                  <c:v>0.31637888897518524</c:v>
                </c:pt>
                <c:pt idx="1151">
                  <c:v>0.31565557192971777</c:v>
                </c:pt>
                <c:pt idx="1152">
                  <c:v>0.3151821193882608</c:v>
                </c:pt>
                <c:pt idx="1153">
                  <c:v>0.31493296356265743</c:v>
                </c:pt>
                <c:pt idx="1154">
                  <c:v>0.31444152609199982</c:v>
                </c:pt>
                <c:pt idx="1155">
                  <c:v>0.31383207594959645</c:v>
                </c:pt>
                <c:pt idx="1156">
                  <c:v>0.31236892079329548</c:v>
                </c:pt>
                <c:pt idx="1157">
                  <c:v>0.31085013438203568</c:v>
                </c:pt>
                <c:pt idx="1158">
                  <c:v>0.30700918600024407</c:v>
                </c:pt>
                <c:pt idx="1159">
                  <c:v>0.30665736703426927</c:v>
                </c:pt>
                <c:pt idx="1160">
                  <c:v>0.30533319257208469</c:v>
                </c:pt>
                <c:pt idx="1161">
                  <c:v>0.30338104931487075</c:v>
                </c:pt>
                <c:pt idx="1162">
                  <c:v>0.29941285551046071</c:v>
                </c:pt>
                <c:pt idx="1163">
                  <c:v>0.29918907037183229</c:v>
                </c:pt>
                <c:pt idx="1164">
                  <c:v>0.29652135459536866</c:v>
                </c:pt>
                <c:pt idx="1165">
                  <c:v>0.29556581470898796</c:v>
                </c:pt>
                <c:pt idx="1166">
                  <c:v>0.29144298063228419</c:v>
                </c:pt>
                <c:pt idx="1167">
                  <c:v>0.27933061692470645</c:v>
                </c:pt>
                <c:pt idx="1168">
                  <c:v>0.27320270131377677</c:v>
                </c:pt>
                <c:pt idx="1169">
                  <c:v>0.26709576922755807</c:v>
                </c:pt>
                <c:pt idx="1170">
                  <c:v>0.26521340200338511</c:v>
                </c:pt>
                <c:pt idx="1171">
                  <c:v>0.2586832759624943</c:v>
                </c:pt>
                <c:pt idx="1172">
                  <c:v>0.25776693263588751</c:v>
                </c:pt>
                <c:pt idx="1173">
                  <c:v>0.24387675613000731</c:v>
                </c:pt>
                <c:pt idx="1174">
                  <c:v>0.24349204562746202</c:v>
                </c:pt>
                <c:pt idx="1175">
                  <c:v>0.2387881838417204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0.57290098369656528</c:v>
                </c:pt>
                <c:pt idx="1192">
                  <c:v>0.48803896792240276</c:v>
                </c:pt>
                <c:pt idx="1193">
                  <c:v>0.56413152247397502</c:v>
                </c:pt>
                <c:pt idx="1194">
                  <c:v>0.46343475207871432</c:v>
                </c:pt>
                <c:pt idx="1195">
                  <c:v>0.38180642701776191</c:v>
                </c:pt>
                <c:pt idx="1196">
                  <c:v>0.31236892079329548</c:v>
                </c:pt>
                <c:pt idx="1197">
                  <c:v>0.59274098050042567</c:v>
                </c:pt>
                <c:pt idx="1198">
                  <c:v>0.67325124578466455</c:v>
                </c:pt>
                <c:pt idx="1199">
                  <c:v>0.68739766711483929</c:v>
                </c:pt>
                <c:pt idx="1200">
                  <c:v>0.37246290970996382</c:v>
                </c:pt>
                <c:pt idx="1201">
                  <c:v>0.90600799615134486</c:v>
                </c:pt>
                <c:pt idx="1202">
                  <c:v>0.31654264240887053</c:v>
                </c:pt>
                <c:pt idx="1203">
                  <c:v>0.37736361135252311</c:v>
                </c:pt>
                <c:pt idx="1204">
                  <c:v>0.42064834639970222</c:v>
                </c:pt>
                <c:pt idx="1205">
                  <c:v>0.40957225876603631</c:v>
                </c:pt>
                <c:pt idx="1206">
                  <c:v>0.40640973708186123</c:v>
                </c:pt>
                <c:pt idx="1207">
                  <c:v>0.36366085149526606</c:v>
                </c:pt>
                <c:pt idx="1208">
                  <c:v>0.42055794782501399</c:v>
                </c:pt>
                <c:pt idx="1209">
                  <c:v>0.6135315896611172</c:v>
                </c:pt>
                <c:pt idx="1210">
                  <c:v>0.52347636966109645</c:v>
                </c:pt>
                <c:pt idx="1211">
                  <c:v>0.5362108932153854</c:v>
                </c:pt>
                <c:pt idx="1212">
                  <c:v>0.42565599204313609</c:v>
                </c:pt>
                <c:pt idx="1213">
                  <c:v>0.37397435244122995</c:v>
                </c:pt>
                <c:pt idx="1214">
                  <c:v>0.44996002721590839</c:v>
                </c:pt>
                <c:pt idx="1215">
                  <c:v>0.61725939974983213</c:v>
                </c:pt>
                <c:pt idx="1216">
                  <c:v>0.32053180423565131</c:v>
                </c:pt>
                <c:pt idx="1217">
                  <c:v>0.68356237487258453</c:v>
                </c:pt>
                <c:pt idx="1218">
                  <c:v>0.53235141510786754</c:v>
                </c:pt>
                <c:pt idx="1219">
                  <c:v>0.82882775312204393</c:v>
                </c:pt>
                <c:pt idx="1220">
                  <c:v>0.48287988213260741</c:v>
                </c:pt>
                <c:pt idx="1221">
                  <c:v>0.71631627723791624</c:v>
                </c:pt>
                <c:pt idx="1222">
                  <c:v>0.33215290099831307</c:v>
                </c:pt>
                <c:pt idx="1223">
                  <c:v>0.40401107106266088</c:v>
                </c:pt>
                <c:pt idx="1224">
                  <c:v>0.73106154953906777</c:v>
                </c:pt>
                <c:pt idx="1225">
                  <c:v>0.80083053565922468</c:v>
                </c:pt>
                <c:pt idx="1226">
                  <c:v>0.63311229432353255</c:v>
                </c:pt>
                <c:pt idx="1227">
                  <c:v>0.63176522511955779</c:v>
                </c:pt>
                <c:pt idx="1228">
                  <c:v>0.55961609827668679</c:v>
                </c:pt>
                <c:pt idx="1229">
                  <c:v>0.53692795838853002</c:v>
                </c:pt>
                <c:pt idx="1230">
                  <c:v>0.37227850272995106</c:v>
                </c:pt>
                <c:pt idx="1231">
                  <c:v>0.46481518674794414</c:v>
                </c:pt>
                <c:pt idx="1232">
                  <c:v>0.503816609707747</c:v>
                </c:pt>
                <c:pt idx="1233">
                  <c:v>0.44242435959777443</c:v>
                </c:pt>
                <c:pt idx="1234">
                  <c:v>0.5119839799702679</c:v>
                </c:pt>
                <c:pt idx="1235">
                  <c:v>0.37807088347592938</c:v>
                </c:pt>
                <c:pt idx="1236">
                  <c:v>0.63039868940558785</c:v>
                </c:pt>
                <c:pt idx="1237">
                  <c:v>0.4437536232567702</c:v>
                </c:pt>
                <c:pt idx="1238">
                  <c:v>0.89245462348768856</c:v>
                </c:pt>
                <c:pt idx="1239">
                  <c:v>0.67774618917598717</c:v>
                </c:pt>
                <c:pt idx="1240">
                  <c:v>0.60688698548203635</c:v>
                </c:pt>
                <c:pt idx="1241">
                  <c:v>0.60333393770313737</c:v>
                </c:pt>
                <c:pt idx="1242">
                  <c:v>0.41616873703741375</c:v>
                </c:pt>
                <c:pt idx="1243">
                  <c:v>0.63350351137970307</c:v>
                </c:pt>
                <c:pt idx="1244">
                  <c:v>0.66623767483677643</c:v>
                </c:pt>
                <c:pt idx="1245">
                  <c:v>0.37329113330588537</c:v>
                </c:pt>
                <c:pt idx="1246">
                  <c:v>0.57453168593064963</c:v>
                </c:pt>
                <c:pt idx="1247">
                  <c:v>0.37043422918478097</c:v>
                </c:pt>
                <c:pt idx="1248">
                  <c:v>0.74583889839662176</c:v>
                </c:pt>
                <c:pt idx="1249">
                  <c:v>0.64886549777693125</c:v>
                </c:pt>
                <c:pt idx="1250">
                  <c:v>0.38856745155679262</c:v>
                </c:pt>
                <c:pt idx="1251">
                  <c:v>0.32434809725273511</c:v>
                </c:pt>
                <c:pt idx="1252">
                  <c:v>0.43117628678780068</c:v>
                </c:pt>
                <c:pt idx="1253">
                  <c:v>0.72733110626714659</c:v>
                </c:pt>
                <c:pt idx="1254">
                  <c:v>0.65564716035994919</c:v>
                </c:pt>
                <c:pt idx="1255">
                  <c:v>0.39082894401181467</c:v>
                </c:pt>
                <c:pt idx="1256">
                  <c:v>0.31383207594959645</c:v>
                </c:pt>
                <c:pt idx="1257">
                  <c:v>0.64556067346860635</c:v>
                </c:pt>
                <c:pt idx="1258">
                  <c:v>0.59488087924312616</c:v>
                </c:pt>
                <c:pt idx="1259">
                  <c:v>0.51486881930833295</c:v>
                </c:pt>
                <c:pt idx="1260">
                  <c:v>0.55071996078882379</c:v>
                </c:pt>
                <c:pt idx="1261">
                  <c:v>0.42510717819694188</c:v>
                </c:pt>
                <c:pt idx="1262">
                  <c:v>0.70697534217706404</c:v>
                </c:pt>
                <c:pt idx="1263">
                  <c:v>0.37758682733380589</c:v>
                </c:pt>
                <c:pt idx="1264">
                  <c:v>0.48462044502213547</c:v>
                </c:pt>
                <c:pt idx="1265">
                  <c:v>0.58281007509488592</c:v>
                </c:pt>
                <c:pt idx="1266">
                  <c:v>0.5354574794838155</c:v>
                </c:pt>
                <c:pt idx="1267">
                  <c:v>0.53830295838022513</c:v>
                </c:pt>
                <c:pt idx="1268">
                  <c:v>0.52753012973930613</c:v>
                </c:pt>
                <c:pt idx="1269">
                  <c:v>0.68338613541121374</c:v>
                </c:pt>
                <c:pt idx="1270">
                  <c:v>0.35319244230798574</c:v>
                </c:pt>
                <c:pt idx="1271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02-5E41-8286-12123D129278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Sheet1!$AC$3:$AC$1274</c:f>
              <c:numCache>
                <c:formatCode>General</c:formatCode>
                <c:ptCount val="1272"/>
                <c:pt idx="0">
                  <c:v>0.92187500000000011</c:v>
                </c:pt>
                <c:pt idx="1">
                  <c:v>0.78385416666666674</c:v>
                </c:pt>
                <c:pt idx="2">
                  <c:v>0.75</c:v>
                </c:pt>
                <c:pt idx="3">
                  <c:v>0.71484375</c:v>
                </c:pt>
                <c:pt idx="4">
                  <c:v>0.67708333333333337</c:v>
                </c:pt>
                <c:pt idx="5">
                  <c:v>0.60677083333333337</c:v>
                </c:pt>
                <c:pt idx="6">
                  <c:v>0.60026041666666674</c:v>
                </c:pt>
                <c:pt idx="7">
                  <c:v>0.58984375</c:v>
                </c:pt>
                <c:pt idx="8">
                  <c:v>0.58072916666666674</c:v>
                </c:pt>
                <c:pt idx="9">
                  <c:v>0.56901041666666674</c:v>
                </c:pt>
                <c:pt idx="10">
                  <c:v>0.56250000000000011</c:v>
                </c:pt>
                <c:pt idx="11">
                  <c:v>0.55989583333333337</c:v>
                </c:pt>
                <c:pt idx="12">
                  <c:v>0.5546875</c:v>
                </c:pt>
                <c:pt idx="13">
                  <c:v>0.54947916666666674</c:v>
                </c:pt>
                <c:pt idx="14">
                  <c:v>0.54687500000000011</c:v>
                </c:pt>
                <c:pt idx="15">
                  <c:v>0.53385416666666674</c:v>
                </c:pt>
                <c:pt idx="16">
                  <c:v>0.52994791666666674</c:v>
                </c:pt>
                <c:pt idx="17">
                  <c:v>0.52734375000000011</c:v>
                </c:pt>
                <c:pt idx="18">
                  <c:v>0.52083333333333337</c:v>
                </c:pt>
                <c:pt idx="19">
                  <c:v>0.51692708333333337</c:v>
                </c:pt>
                <c:pt idx="20">
                  <c:v>0.51432291666666674</c:v>
                </c:pt>
                <c:pt idx="21">
                  <c:v>0.51041666666666674</c:v>
                </c:pt>
                <c:pt idx="22">
                  <c:v>0.50911458333333337</c:v>
                </c:pt>
                <c:pt idx="23">
                  <c:v>0.50130208333333337</c:v>
                </c:pt>
                <c:pt idx="24">
                  <c:v>0.47916666666666669</c:v>
                </c:pt>
                <c:pt idx="25">
                  <c:v>0.47656250000000006</c:v>
                </c:pt>
                <c:pt idx="26">
                  <c:v>0.47135416666666674</c:v>
                </c:pt>
                <c:pt idx="27">
                  <c:v>0.47005208333333337</c:v>
                </c:pt>
                <c:pt idx="28">
                  <c:v>0.46875</c:v>
                </c:pt>
                <c:pt idx="29">
                  <c:v>0.46614583333333337</c:v>
                </c:pt>
                <c:pt idx="30">
                  <c:v>0.46223958333333331</c:v>
                </c:pt>
                <c:pt idx="31">
                  <c:v>0.45963541666666669</c:v>
                </c:pt>
                <c:pt idx="32">
                  <c:v>0.45703125000000006</c:v>
                </c:pt>
                <c:pt idx="33">
                  <c:v>0.45442708333333337</c:v>
                </c:pt>
                <c:pt idx="34">
                  <c:v>0.45442708333333337</c:v>
                </c:pt>
                <c:pt idx="35">
                  <c:v>0.44531250000000006</c:v>
                </c:pt>
                <c:pt idx="36">
                  <c:v>0.44140625000000006</c:v>
                </c:pt>
                <c:pt idx="37">
                  <c:v>0.44140625000000006</c:v>
                </c:pt>
                <c:pt idx="38">
                  <c:v>0.43880208333333337</c:v>
                </c:pt>
                <c:pt idx="39">
                  <c:v>0.43098958333333331</c:v>
                </c:pt>
                <c:pt idx="40">
                  <c:v>0.42968750000000006</c:v>
                </c:pt>
                <c:pt idx="41">
                  <c:v>0.42578125000000006</c:v>
                </c:pt>
                <c:pt idx="42">
                  <c:v>0.42317708333333337</c:v>
                </c:pt>
                <c:pt idx="43">
                  <c:v>0.421875</c:v>
                </c:pt>
                <c:pt idx="44">
                  <c:v>0.41927083333333337</c:v>
                </c:pt>
                <c:pt idx="45">
                  <c:v>0.41927083333333337</c:v>
                </c:pt>
                <c:pt idx="46">
                  <c:v>0.41796875</c:v>
                </c:pt>
                <c:pt idx="47">
                  <c:v>0.41666666666666669</c:v>
                </c:pt>
                <c:pt idx="48">
                  <c:v>0.41276041666666669</c:v>
                </c:pt>
                <c:pt idx="49">
                  <c:v>0.41276041666666669</c:v>
                </c:pt>
                <c:pt idx="50">
                  <c:v>0.41145833333333343</c:v>
                </c:pt>
                <c:pt idx="51">
                  <c:v>0.41015625000000006</c:v>
                </c:pt>
                <c:pt idx="52">
                  <c:v>0.40625</c:v>
                </c:pt>
                <c:pt idx="53">
                  <c:v>0.40494791666666669</c:v>
                </c:pt>
                <c:pt idx="54">
                  <c:v>0.40364583333333337</c:v>
                </c:pt>
                <c:pt idx="55">
                  <c:v>0.40364583333333337</c:v>
                </c:pt>
                <c:pt idx="56">
                  <c:v>0.40364583333333337</c:v>
                </c:pt>
                <c:pt idx="57">
                  <c:v>0.40364583333333337</c:v>
                </c:pt>
                <c:pt idx="58">
                  <c:v>0.40364583333333337</c:v>
                </c:pt>
                <c:pt idx="59">
                  <c:v>0.40364583333333337</c:v>
                </c:pt>
                <c:pt idx="60">
                  <c:v>0.40234375000000006</c:v>
                </c:pt>
                <c:pt idx="61">
                  <c:v>0.40234375000000006</c:v>
                </c:pt>
                <c:pt idx="62">
                  <c:v>0.39973958333333337</c:v>
                </c:pt>
                <c:pt idx="63">
                  <c:v>0.3984375</c:v>
                </c:pt>
                <c:pt idx="64">
                  <c:v>0.3984375</c:v>
                </c:pt>
                <c:pt idx="65">
                  <c:v>0.3984375</c:v>
                </c:pt>
                <c:pt idx="66">
                  <c:v>0.39583333333333337</c:v>
                </c:pt>
                <c:pt idx="67">
                  <c:v>0.39453125000000006</c:v>
                </c:pt>
                <c:pt idx="68">
                  <c:v>0.39453125000000006</c:v>
                </c:pt>
                <c:pt idx="69">
                  <c:v>0.390625</c:v>
                </c:pt>
                <c:pt idx="70">
                  <c:v>0.390625</c:v>
                </c:pt>
                <c:pt idx="71">
                  <c:v>0.390625</c:v>
                </c:pt>
                <c:pt idx="72">
                  <c:v>0.390625</c:v>
                </c:pt>
                <c:pt idx="73">
                  <c:v>0.38932291666666669</c:v>
                </c:pt>
                <c:pt idx="74">
                  <c:v>0.38932291666666669</c:v>
                </c:pt>
                <c:pt idx="75">
                  <c:v>0.38802083333333337</c:v>
                </c:pt>
                <c:pt idx="76">
                  <c:v>0.38671875000000006</c:v>
                </c:pt>
                <c:pt idx="77">
                  <c:v>0.38151041666666669</c:v>
                </c:pt>
                <c:pt idx="78">
                  <c:v>0.37890625000000006</c:v>
                </c:pt>
                <c:pt idx="79">
                  <c:v>0.37890625000000006</c:v>
                </c:pt>
                <c:pt idx="80">
                  <c:v>0.37760416666666674</c:v>
                </c:pt>
                <c:pt idx="81">
                  <c:v>0.37760416666666674</c:v>
                </c:pt>
                <c:pt idx="82">
                  <c:v>0.37630208333333337</c:v>
                </c:pt>
                <c:pt idx="83">
                  <c:v>0.375</c:v>
                </c:pt>
                <c:pt idx="84">
                  <c:v>0.37369791666666669</c:v>
                </c:pt>
                <c:pt idx="85">
                  <c:v>0.37369791666666669</c:v>
                </c:pt>
                <c:pt idx="86">
                  <c:v>0.37369791666666669</c:v>
                </c:pt>
                <c:pt idx="87">
                  <c:v>0.37239583333333337</c:v>
                </c:pt>
                <c:pt idx="88">
                  <c:v>0.37239583333333337</c:v>
                </c:pt>
                <c:pt idx="89">
                  <c:v>0.37239583333333337</c:v>
                </c:pt>
                <c:pt idx="90">
                  <c:v>0.37109375000000006</c:v>
                </c:pt>
                <c:pt idx="91">
                  <c:v>0.37109375000000006</c:v>
                </c:pt>
                <c:pt idx="92">
                  <c:v>0.37109375000000006</c:v>
                </c:pt>
                <c:pt idx="93">
                  <c:v>0.36979166666666674</c:v>
                </c:pt>
                <c:pt idx="94">
                  <c:v>0.36848958333333337</c:v>
                </c:pt>
                <c:pt idx="95">
                  <c:v>0.36848958333333337</c:v>
                </c:pt>
                <c:pt idx="96">
                  <c:v>0.36848958333333337</c:v>
                </c:pt>
                <c:pt idx="97">
                  <c:v>0.3671875</c:v>
                </c:pt>
                <c:pt idx="98">
                  <c:v>0.3671875</c:v>
                </c:pt>
                <c:pt idx="99">
                  <c:v>0.36588541666666669</c:v>
                </c:pt>
                <c:pt idx="100">
                  <c:v>0.36588541666666669</c:v>
                </c:pt>
                <c:pt idx="101">
                  <c:v>0.36588541666666669</c:v>
                </c:pt>
                <c:pt idx="102">
                  <c:v>0.36588541666666669</c:v>
                </c:pt>
                <c:pt idx="103">
                  <c:v>0.36458333333333337</c:v>
                </c:pt>
                <c:pt idx="104">
                  <c:v>0.36328125000000006</c:v>
                </c:pt>
                <c:pt idx="105">
                  <c:v>0.36328125000000006</c:v>
                </c:pt>
                <c:pt idx="106">
                  <c:v>0.36067708333333337</c:v>
                </c:pt>
                <c:pt idx="107">
                  <c:v>0.36067708333333337</c:v>
                </c:pt>
                <c:pt idx="108">
                  <c:v>0.35807291666666669</c:v>
                </c:pt>
                <c:pt idx="109">
                  <c:v>0.35807291666666669</c:v>
                </c:pt>
                <c:pt idx="110">
                  <c:v>0.35677083333333337</c:v>
                </c:pt>
                <c:pt idx="111">
                  <c:v>0.35677083333333337</c:v>
                </c:pt>
                <c:pt idx="112">
                  <c:v>0.35416666666666669</c:v>
                </c:pt>
                <c:pt idx="113">
                  <c:v>0.35286458333333337</c:v>
                </c:pt>
                <c:pt idx="114">
                  <c:v>0.35286458333333337</c:v>
                </c:pt>
                <c:pt idx="115">
                  <c:v>0.35286458333333337</c:v>
                </c:pt>
                <c:pt idx="116">
                  <c:v>0.35286458333333337</c:v>
                </c:pt>
                <c:pt idx="117">
                  <c:v>0.3515625</c:v>
                </c:pt>
                <c:pt idx="118">
                  <c:v>0.3515625</c:v>
                </c:pt>
                <c:pt idx="119">
                  <c:v>0.35026041666666669</c:v>
                </c:pt>
                <c:pt idx="120">
                  <c:v>0.34635416666666669</c:v>
                </c:pt>
                <c:pt idx="121">
                  <c:v>0.34375000000000006</c:v>
                </c:pt>
                <c:pt idx="122">
                  <c:v>0.34244791666666669</c:v>
                </c:pt>
                <c:pt idx="123">
                  <c:v>0.34244791666666669</c:v>
                </c:pt>
                <c:pt idx="124">
                  <c:v>0.34244791666666669</c:v>
                </c:pt>
                <c:pt idx="125">
                  <c:v>0.34114583333333337</c:v>
                </c:pt>
                <c:pt idx="126">
                  <c:v>0.34114583333333337</c:v>
                </c:pt>
                <c:pt idx="127">
                  <c:v>0.34114583333333337</c:v>
                </c:pt>
                <c:pt idx="128">
                  <c:v>0.33984375000000006</c:v>
                </c:pt>
                <c:pt idx="129">
                  <c:v>0.33854166666666669</c:v>
                </c:pt>
                <c:pt idx="130">
                  <c:v>0.33593750000000006</c:v>
                </c:pt>
                <c:pt idx="131">
                  <c:v>0.33593750000000006</c:v>
                </c:pt>
                <c:pt idx="132">
                  <c:v>0.33333333333333337</c:v>
                </c:pt>
                <c:pt idx="133">
                  <c:v>0.33333333333333337</c:v>
                </c:pt>
                <c:pt idx="134">
                  <c:v>0.33072916666666669</c:v>
                </c:pt>
                <c:pt idx="135">
                  <c:v>0.33072916666666669</c:v>
                </c:pt>
                <c:pt idx="136">
                  <c:v>0.33072916666666669</c:v>
                </c:pt>
                <c:pt idx="137">
                  <c:v>0.32812500000000006</c:v>
                </c:pt>
                <c:pt idx="138">
                  <c:v>0.32812500000000006</c:v>
                </c:pt>
                <c:pt idx="139">
                  <c:v>0.32682291666666669</c:v>
                </c:pt>
                <c:pt idx="140">
                  <c:v>0.32682291666666669</c:v>
                </c:pt>
                <c:pt idx="141">
                  <c:v>0.32291666666666669</c:v>
                </c:pt>
                <c:pt idx="142">
                  <c:v>0.32291666666666669</c:v>
                </c:pt>
                <c:pt idx="143">
                  <c:v>0.32031250000000006</c:v>
                </c:pt>
                <c:pt idx="144">
                  <c:v>0.31901041666666669</c:v>
                </c:pt>
                <c:pt idx="145">
                  <c:v>0.31770833333333337</c:v>
                </c:pt>
                <c:pt idx="146">
                  <c:v>0.31510416666666669</c:v>
                </c:pt>
                <c:pt idx="147">
                  <c:v>0.31510416666666669</c:v>
                </c:pt>
                <c:pt idx="148">
                  <c:v>0.31510416666666669</c:v>
                </c:pt>
                <c:pt idx="149">
                  <c:v>0.31380208333333337</c:v>
                </c:pt>
                <c:pt idx="150">
                  <c:v>0.31119791666666669</c:v>
                </c:pt>
                <c:pt idx="151">
                  <c:v>0.30989583333333337</c:v>
                </c:pt>
                <c:pt idx="152">
                  <c:v>0.30989583333333337</c:v>
                </c:pt>
                <c:pt idx="153">
                  <c:v>0.30989583333333337</c:v>
                </c:pt>
                <c:pt idx="154">
                  <c:v>0.30989583333333337</c:v>
                </c:pt>
                <c:pt idx="155">
                  <c:v>0.30859375</c:v>
                </c:pt>
                <c:pt idx="156">
                  <c:v>0.30859375</c:v>
                </c:pt>
                <c:pt idx="157">
                  <c:v>0.30729166666666669</c:v>
                </c:pt>
                <c:pt idx="158">
                  <c:v>0.30729166666666669</c:v>
                </c:pt>
                <c:pt idx="159">
                  <c:v>0.30598958333333337</c:v>
                </c:pt>
                <c:pt idx="160">
                  <c:v>0.30468750000000006</c:v>
                </c:pt>
                <c:pt idx="161">
                  <c:v>0.30468750000000006</c:v>
                </c:pt>
                <c:pt idx="162">
                  <c:v>0.30468750000000006</c:v>
                </c:pt>
                <c:pt idx="163">
                  <c:v>0.30338541666666669</c:v>
                </c:pt>
                <c:pt idx="164">
                  <c:v>0.30208333333333331</c:v>
                </c:pt>
                <c:pt idx="165">
                  <c:v>0.30078125</c:v>
                </c:pt>
                <c:pt idx="166">
                  <c:v>0.30078125</c:v>
                </c:pt>
                <c:pt idx="167">
                  <c:v>0.29947916666666669</c:v>
                </c:pt>
                <c:pt idx="168">
                  <c:v>0.29947916666666669</c:v>
                </c:pt>
                <c:pt idx="169">
                  <c:v>0.29947916666666669</c:v>
                </c:pt>
                <c:pt idx="170">
                  <c:v>0.29947916666666669</c:v>
                </c:pt>
                <c:pt idx="171">
                  <c:v>0.29687500000000006</c:v>
                </c:pt>
                <c:pt idx="172">
                  <c:v>0.29687500000000006</c:v>
                </c:pt>
                <c:pt idx="173">
                  <c:v>0.29687500000000006</c:v>
                </c:pt>
                <c:pt idx="174">
                  <c:v>0.29687500000000006</c:v>
                </c:pt>
                <c:pt idx="175">
                  <c:v>0.29687500000000006</c:v>
                </c:pt>
                <c:pt idx="176">
                  <c:v>0.29296875</c:v>
                </c:pt>
                <c:pt idx="177">
                  <c:v>0.29166666666666669</c:v>
                </c:pt>
                <c:pt idx="178">
                  <c:v>0.29166666666666669</c:v>
                </c:pt>
                <c:pt idx="179">
                  <c:v>0.29166666666666669</c:v>
                </c:pt>
                <c:pt idx="180">
                  <c:v>0.29036458333333337</c:v>
                </c:pt>
                <c:pt idx="181">
                  <c:v>0.29036458333333337</c:v>
                </c:pt>
                <c:pt idx="182">
                  <c:v>0.29036458333333337</c:v>
                </c:pt>
                <c:pt idx="183">
                  <c:v>0.28776041666666669</c:v>
                </c:pt>
                <c:pt idx="184">
                  <c:v>0.28776041666666669</c:v>
                </c:pt>
                <c:pt idx="185">
                  <c:v>0.28515625</c:v>
                </c:pt>
                <c:pt idx="186">
                  <c:v>0.28515625</c:v>
                </c:pt>
                <c:pt idx="187">
                  <c:v>0.28515625</c:v>
                </c:pt>
                <c:pt idx="188">
                  <c:v>0.28515625</c:v>
                </c:pt>
                <c:pt idx="189">
                  <c:v>0.28385416666666669</c:v>
                </c:pt>
                <c:pt idx="190">
                  <c:v>0.28255208333333337</c:v>
                </c:pt>
                <c:pt idx="191">
                  <c:v>0.28125000000000006</c:v>
                </c:pt>
                <c:pt idx="192">
                  <c:v>0.28125000000000006</c:v>
                </c:pt>
                <c:pt idx="193">
                  <c:v>0.27994791666666669</c:v>
                </c:pt>
                <c:pt idx="194">
                  <c:v>0.27994791666666669</c:v>
                </c:pt>
                <c:pt idx="195">
                  <c:v>0.27864583333333337</c:v>
                </c:pt>
                <c:pt idx="196">
                  <c:v>0.27864583333333337</c:v>
                </c:pt>
                <c:pt idx="197">
                  <c:v>0.27734375</c:v>
                </c:pt>
                <c:pt idx="198">
                  <c:v>0.27604166666666669</c:v>
                </c:pt>
                <c:pt idx="199">
                  <c:v>0.27604166666666669</c:v>
                </c:pt>
                <c:pt idx="200">
                  <c:v>0.27604166666666669</c:v>
                </c:pt>
                <c:pt idx="201">
                  <c:v>0.27604166666666669</c:v>
                </c:pt>
                <c:pt idx="202">
                  <c:v>0.27604166666666669</c:v>
                </c:pt>
                <c:pt idx="203">
                  <c:v>0.27604166666666669</c:v>
                </c:pt>
                <c:pt idx="204">
                  <c:v>0.27473958333333337</c:v>
                </c:pt>
                <c:pt idx="205">
                  <c:v>0.27473958333333337</c:v>
                </c:pt>
                <c:pt idx="206">
                  <c:v>0.27343750000000006</c:v>
                </c:pt>
                <c:pt idx="207">
                  <c:v>0.27083333333333337</c:v>
                </c:pt>
                <c:pt idx="208">
                  <c:v>0.27083333333333337</c:v>
                </c:pt>
                <c:pt idx="209">
                  <c:v>0.26953125</c:v>
                </c:pt>
                <c:pt idx="210">
                  <c:v>0.26953125</c:v>
                </c:pt>
                <c:pt idx="211">
                  <c:v>0.26953125</c:v>
                </c:pt>
                <c:pt idx="212">
                  <c:v>0.26822916666666669</c:v>
                </c:pt>
                <c:pt idx="213">
                  <c:v>0.26822916666666669</c:v>
                </c:pt>
                <c:pt idx="214">
                  <c:v>0.26822916666666669</c:v>
                </c:pt>
                <c:pt idx="215">
                  <c:v>0.26822916666666669</c:v>
                </c:pt>
                <c:pt idx="216">
                  <c:v>0.26692708333333337</c:v>
                </c:pt>
                <c:pt idx="217">
                  <c:v>0.26692708333333337</c:v>
                </c:pt>
                <c:pt idx="218">
                  <c:v>0.26692708333333337</c:v>
                </c:pt>
                <c:pt idx="219">
                  <c:v>0.26692708333333337</c:v>
                </c:pt>
                <c:pt idx="220">
                  <c:v>0.26692708333333337</c:v>
                </c:pt>
                <c:pt idx="221">
                  <c:v>0.26692708333333337</c:v>
                </c:pt>
                <c:pt idx="222">
                  <c:v>0.26562500000000006</c:v>
                </c:pt>
                <c:pt idx="223">
                  <c:v>0.26562500000000006</c:v>
                </c:pt>
                <c:pt idx="224">
                  <c:v>0.26302083333333337</c:v>
                </c:pt>
                <c:pt idx="225">
                  <c:v>0.26302083333333337</c:v>
                </c:pt>
                <c:pt idx="226">
                  <c:v>0.26302083333333337</c:v>
                </c:pt>
                <c:pt idx="227">
                  <c:v>0.26171875</c:v>
                </c:pt>
                <c:pt idx="228">
                  <c:v>0.26171875</c:v>
                </c:pt>
                <c:pt idx="229">
                  <c:v>0.26041666666666669</c:v>
                </c:pt>
                <c:pt idx="230">
                  <c:v>0.26041666666666669</c:v>
                </c:pt>
                <c:pt idx="231">
                  <c:v>0.26041666666666669</c:v>
                </c:pt>
                <c:pt idx="232">
                  <c:v>0.26041666666666669</c:v>
                </c:pt>
                <c:pt idx="233">
                  <c:v>0.25911458333333337</c:v>
                </c:pt>
                <c:pt idx="234">
                  <c:v>0.25911458333333337</c:v>
                </c:pt>
                <c:pt idx="235">
                  <c:v>0.25911458333333337</c:v>
                </c:pt>
                <c:pt idx="236">
                  <c:v>0.25651041666666669</c:v>
                </c:pt>
                <c:pt idx="237">
                  <c:v>0.25651041666666669</c:v>
                </c:pt>
                <c:pt idx="238">
                  <c:v>0.25651041666666669</c:v>
                </c:pt>
                <c:pt idx="239">
                  <c:v>0.25651041666666669</c:v>
                </c:pt>
                <c:pt idx="240">
                  <c:v>0.25520833333333337</c:v>
                </c:pt>
                <c:pt idx="241">
                  <c:v>0.25520833333333337</c:v>
                </c:pt>
                <c:pt idx="242">
                  <c:v>0.25390625</c:v>
                </c:pt>
                <c:pt idx="243">
                  <c:v>0.25390625</c:v>
                </c:pt>
                <c:pt idx="244">
                  <c:v>0.25260416666666669</c:v>
                </c:pt>
                <c:pt idx="245">
                  <c:v>0.25260416666666669</c:v>
                </c:pt>
                <c:pt idx="246">
                  <c:v>0.25260416666666669</c:v>
                </c:pt>
                <c:pt idx="247">
                  <c:v>0.25130208333333337</c:v>
                </c:pt>
                <c:pt idx="248">
                  <c:v>0.25130208333333337</c:v>
                </c:pt>
                <c:pt idx="249">
                  <c:v>0.25</c:v>
                </c:pt>
                <c:pt idx="250">
                  <c:v>0.24869791666666669</c:v>
                </c:pt>
                <c:pt idx="251">
                  <c:v>0.24869791666666669</c:v>
                </c:pt>
                <c:pt idx="252">
                  <c:v>0.24739583333333334</c:v>
                </c:pt>
                <c:pt idx="253">
                  <c:v>0.24739583333333334</c:v>
                </c:pt>
                <c:pt idx="254">
                  <c:v>0.24739583333333334</c:v>
                </c:pt>
                <c:pt idx="255">
                  <c:v>0.24739583333333334</c:v>
                </c:pt>
                <c:pt idx="256">
                  <c:v>0.24609375000000003</c:v>
                </c:pt>
                <c:pt idx="257">
                  <c:v>0.24609375000000003</c:v>
                </c:pt>
                <c:pt idx="258">
                  <c:v>0.24609375000000003</c:v>
                </c:pt>
                <c:pt idx="259">
                  <c:v>0.24609375000000003</c:v>
                </c:pt>
                <c:pt idx="260">
                  <c:v>0.24609375000000003</c:v>
                </c:pt>
                <c:pt idx="261">
                  <c:v>0.24609375000000003</c:v>
                </c:pt>
                <c:pt idx="262">
                  <c:v>0.24479166666666669</c:v>
                </c:pt>
                <c:pt idx="263">
                  <c:v>0.24348958333333337</c:v>
                </c:pt>
                <c:pt idx="264">
                  <c:v>0.24088541666666669</c:v>
                </c:pt>
                <c:pt idx="265">
                  <c:v>0.24088541666666669</c:v>
                </c:pt>
                <c:pt idx="266">
                  <c:v>0.24088541666666669</c:v>
                </c:pt>
                <c:pt idx="267">
                  <c:v>0.24088541666666669</c:v>
                </c:pt>
                <c:pt idx="268">
                  <c:v>0.23958333333333334</c:v>
                </c:pt>
                <c:pt idx="269">
                  <c:v>0.23958333333333334</c:v>
                </c:pt>
                <c:pt idx="270">
                  <c:v>0.23958333333333334</c:v>
                </c:pt>
                <c:pt idx="271">
                  <c:v>0.23828125000000003</c:v>
                </c:pt>
                <c:pt idx="272">
                  <c:v>0.23828125000000003</c:v>
                </c:pt>
                <c:pt idx="273">
                  <c:v>0.23828125000000003</c:v>
                </c:pt>
                <c:pt idx="274">
                  <c:v>0.23697916666666671</c:v>
                </c:pt>
                <c:pt idx="275">
                  <c:v>0.23697916666666671</c:v>
                </c:pt>
                <c:pt idx="276">
                  <c:v>0.23697916666666671</c:v>
                </c:pt>
                <c:pt idx="277">
                  <c:v>0.23567708333333337</c:v>
                </c:pt>
                <c:pt idx="278">
                  <c:v>0.23567708333333337</c:v>
                </c:pt>
                <c:pt idx="279">
                  <c:v>0.23567708333333337</c:v>
                </c:pt>
                <c:pt idx="280">
                  <c:v>0.23567708333333337</c:v>
                </c:pt>
                <c:pt idx="281">
                  <c:v>0.234375</c:v>
                </c:pt>
                <c:pt idx="282">
                  <c:v>0.234375</c:v>
                </c:pt>
                <c:pt idx="283">
                  <c:v>0.23307291666666669</c:v>
                </c:pt>
                <c:pt idx="284">
                  <c:v>0.23307291666666669</c:v>
                </c:pt>
                <c:pt idx="285">
                  <c:v>0.23177083333333334</c:v>
                </c:pt>
                <c:pt idx="286">
                  <c:v>0.23177083333333334</c:v>
                </c:pt>
                <c:pt idx="287">
                  <c:v>0.23177083333333334</c:v>
                </c:pt>
                <c:pt idx="288">
                  <c:v>0.23177083333333334</c:v>
                </c:pt>
                <c:pt idx="289">
                  <c:v>0.23046875000000003</c:v>
                </c:pt>
                <c:pt idx="290">
                  <c:v>0.23046875000000003</c:v>
                </c:pt>
                <c:pt idx="291">
                  <c:v>0.23046875000000003</c:v>
                </c:pt>
                <c:pt idx="292">
                  <c:v>0.22916666666666671</c:v>
                </c:pt>
                <c:pt idx="293">
                  <c:v>0.22916666666666671</c:v>
                </c:pt>
                <c:pt idx="294">
                  <c:v>0.22916666666666671</c:v>
                </c:pt>
                <c:pt idx="295">
                  <c:v>0.22916666666666671</c:v>
                </c:pt>
                <c:pt idx="296">
                  <c:v>0.2265625</c:v>
                </c:pt>
                <c:pt idx="297">
                  <c:v>0.2265625</c:v>
                </c:pt>
                <c:pt idx="298">
                  <c:v>0.2265625</c:v>
                </c:pt>
                <c:pt idx="299">
                  <c:v>0.22526041666666669</c:v>
                </c:pt>
                <c:pt idx="300">
                  <c:v>0.22526041666666669</c:v>
                </c:pt>
                <c:pt idx="301">
                  <c:v>0.22526041666666669</c:v>
                </c:pt>
                <c:pt idx="302">
                  <c:v>0.22526041666666669</c:v>
                </c:pt>
                <c:pt idx="303">
                  <c:v>0.22395833333333334</c:v>
                </c:pt>
                <c:pt idx="304">
                  <c:v>0.22395833333333334</c:v>
                </c:pt>
                <c:pt idx="305">
                  <c:v>0.22395833333333334</c:v>
                </c:pt>
                <c:pt idx="306">
                  <c:v>0.22265625000000003</c:v>
                </c:pt>
                <c:pt idx="307">
                  <c:v>0.22265625000000003</c:v>
                </c:pt>
                <c:pt idx="308">
                  <c:v>0.22265625000000003</c:v>
                </c:pt>
                <c:pt idx="309">
                  <c:v>0.22135416666666671</c:v>
                </c:pt>
                <c:pt idx="310">
                  <c:v>0.22135416666666671</c:v>
                </c:pt>
                <c:pt idx="311">
                  <c:v>0.22005208333333334</c:v>
                </c:pt>
                <c:pt idx="312">
                  <c:v>0.22005208333333334</c:v>
                </c:pt>
                <c:pt idx="313">
                  <c:v>0.21875</c:v>
                </c:pt>
                <c:pt idx="314">
                  <c:v>0.21744791666666669</c:v>
                </c:pt>
                <c:pt idx="315">
                  <c:v>0.21744791666666669</c:v>
                </c:pt>
                <c:pt idx="316">
                  <c:v>0.21744791666666669</c:v>
                </c:pt>
                <c:pt idx="317">
                  <c:v>0.21744791666666669</c:v>
                </c:pt>
                <c:pt idx="318">
                  <c:v>0.21744791666666669</c:v>
                </c:pt>
                <c:pt idx="319">
                  <c:v>0.21744791666666669</c:v>
                </c:pt>
                <c:pt idx="320">
                  <c:v>0.21484375000000003</c:v>
                </c:pt>
                <c:pt idx="321">
                  <c:v>0.21484375000000003</c:v>
                </c:pt>
                <c:pt idx="322">
                  <c:v>0.21484375000000003</c:v>
                </c:pt>
                <c:pt idx="323">
                  <c:v>0.21354166666666671</c:v>
                </c:pt>
                <c:pt idx="324">
                  <c:v>0.21354166666666671</c:v>
                </c:pt>
                <c:pt idx="325">
                  <c:v>0.21354166666666671</c:v>
                </c:pt>
                <c:pt idx="326">
                  <c:v>0.21354166666666671</c:v>
                </c:pt>
                <c:pt idx="327">
                  <c:v>0.21223958333333334</c:v>
                </c:pt>
                <c:pt idx="328">
                  <c:v>0.21223958333333334</c:v>
                </c:pt>
                <c:pt idx="329">
                  <c:v>0.21223958333333334</c:v>
                </c:pt>
                <c:pt idx="330">
                  <c:v>0.21223958333333334</c:v>
                </c:pt>
                <c:pt idx="331">
                  <c:v>0.21223958333333334</c:v>
                </c:pt>
                <c:pt idx="332">
                  <c:v>0.21223958333333334</c:v>
                </c:pt>
                <c:pt idx="333">
                  <c:v>0.2109375</c:v>
                </c:pt>
                <c:pt idx="334">
                  <c:v>0.2109375</c:v>
                </c:pt>
                <c:pt idx="335">
                  <c:v>0.2109375</c:v>
                </c:pt>
                <c:pt idx="336">
                  <c:v>0.20963541666666669</c:v>
                </c:pt>
                <c:pt idx="337">
                  <c:v>0.20963541666666669</c:v>
                </c:pt>
                <c:pt idx="338">
                  <c:v>0.20963541666666669</c:v>
                </c:pt>
                <c:pt idx="339">
                  <c:v>0.20963541666666669</c:v>
                </c:pt>
                <c:pt idx="340">
                  <c:v>0.20833333333333334</c:v>
                </c:pt>
                <c:pt idx="341">
                  <c:v>0.20833333333333334</c:v>
                </c:pt>
                <c:pt idx="342">
                  <c:v>0.20833333333333334</c:v>
                </c:pt>
                <c:pt idx="343">
                  <c:v>0.20833333333333334</c:v>
                </c:pt>
                <c:pt idx="344">
                  <c:v>0.20703125000000003</c:v>
                </c:pt>
                <c:pt idx="345">
                  <c:v>0.20703125000000003</c:v>
                </c:pt>
                <c:pt idx="346">
                  <c:v>0.20703125000000003</c:v>
                </c:pt>
                <c:pt idx="347">
                  <c:v>0.20703125000000003</c:v>
                </c:pt>
                <c:pt idx="348">
                  <c:v>0.20572916666666671</c:v>
                </c:pt>
                <c:pt idx="349">
                  <c:v>0.20572916666666671</c:v>
                </c:pt>
                <c:pt idx="350">
                  <c:v>0.20572916666666671</c:v>
                </c:pt>
                <c:pt idx="351">
                  <c:v>0.20442708333333334</c:v>
                </c:pt>
                <c:pt idx="352">
                  <c:v>0.20442708333333334</c:v>
                </c:pt>
                <c:pt idx="353">
                  <c:v>0.20442708333333334</c:v>
                </c:pt>
                <c:pt idx="354">
                  <c:v>0.20442708333333334</c:v>
                </c:pt>
                <c:pt idx="355">
                  <c:v>0.20442708333333334</c:v>
                </c:pt>
                <c:pt idx="356">
                  <c:v>0.20442708333333334</c:v>
                </c:pt>
                <c:pt idx="357">
                  <c:v>0.20442708333333334</c:v>
                </c:pt>
                <c:pt idx="358">
                  <c:v>0.203125</c:v>
                </c:pt>
                <c:pt idx="359">
                  <c:v>0.203125</c:v>
                </c:pt>
                <c:pt idx="360">
                  <c:v>0.203125</c:v>
                </c:pt>
                <c:pt idx="361">
                  <c:v>0.203125</c:v>
                </c:pt>
                <c:pt idx="362">
                  <c:v>0.203125</c:v>
                </c:pt>
                <c:pt idx="363">
                  <c:v>0.203125</c:v>
                </c:pt>
                <c:pt idx="364">
                  <c:v>0.20182291666666669</c:v>
                </c:pt>
                <c:pt idx="365">
                  <c:v>0.20182291666666669</c:v>
                </c:pt>
                <c:pt idx="366">
                  <c:v>0.20052083333333337</c:v>
                </c:pt>
                <c:pt idx="367">
                  <c:v>0.20052083333333337</c:v>
                </c:pt>
                <c:pt idx="368">
                  <c:v>0.19921875</c:v>
                </c:pt>
                <c:pt idx="369">
                  <c:v>0.19921875</c:v>
                </c:pt>
                <c:pt idx="370">
                  <c:v>0.19921875</c:v>
                </c:pt>
                <c:pt idx="371">
                  <c:v>0.19921875</c:v>
                </c:pt>
                <c:pt idx="372">
                  <c:v>0.19791666666666669</c:v>
                </c:pt>
                <c:pt idx="373">
                  <c:v>0.19791666666666669</c:v>
                </c:pt>
                <c:pt idx="374">
                  <c:v>0.19791666666666669</c:v>
                </c:pt>
                <c:pt idx="375">
                  <c:v>0.19791666666666669</c:v>
                </c:pt>
                <c:pt idx="376">
                  <c:v>0.19791666666666669</c:v>
                </c:pt>
                <c:pt idx="377">
                  <c:v>0.1953125</c:v>
                </c:pt>
                <c:pt idx="378">
                  <c:v>0.1953125</c:v>
                </c:pt>
                <c:pt idx="379">
                  <c:v>0.1953125</c:v>
                </c:pt>
                <c:pt idx="380">
                  <c:v>0.1953125</c:v>
                </c:pt>
                <c:pt idx="381">
                  <c:v>0.19401041666666669</c:v>
                </c:pt>
                <c:pt idx="382">
                  <c:v>0.19401041666666669</c:v>
                </c:pt>
                <c:pt idx="383">
                  <c:v>0.19401041666666669</c:v>
                </c:pt>
                <c:pt idx="384">
                  <c:v>0.19401041666666669</c:v>
                </c:pt>
                <c:pt idx="385">
                  <c:v>0.19270833333333337</c:v>
                </c:pt>
                <c:pt idx="386">
                  <c:v>0.19270833333333337</c:v>
                </c:pt>
                <c:pt idx="387">
                  <c:v>0.19140625</c:v>
                </c:pt>
                <c:pt idx="388">
                  <c:v>0.19010416666666669</c:v>
                </c:pt>
                <c:pt idx="389">
                  <c:v>0.19010416666666669</c:v>
                </c:pt>
                <c:pt idx="390">
                  <c:v>0.19010416666666669</c:v>
                </c:pt>
                <c:pt idx="391">
                  <c:v>0.19010416666666669</c:v>
                </c:pt>
                <c:pt idx="392">
                  <c:v>0.18880208333333337</c:v>
                </c:pt>
                <c:pt idx="393">
                  <c:v>0.18880208333333337</c:v>
                </c:pt>
                <c:pt idx="394">
                  <c:v>0.18880208333333337</c:v>
                </c:pt>
                <c:pt idx="395">
                  <c:v>0.18880208333333337</c:v>
                </c:pt>
                <c:pt idx="396">
                  <c:v>0.18880208333333337</c:v>
                </c:pt>
                <c:pt idx="397">
                  <c:v>0.1875</c:v>
                </c:pt>
                <c:pt idx="398">
                  <c:v>0.1875</c:v>
                </c:pt>
                <c:pt idx="399">
                  <c:v>0.1875</c:v>
                </c:pt>
                <c:pt idx="400">
                  <c:v>0.1875</c:v>
                </c:pt>
                <c:pt idx="401">
                  <c:v>0.1875</c:v>
                </c:pt>
                <c:pt idx="402">
                  <c:v>0.1875</c:v>
                </c:pt>
                <c:pt idx="403">
                  <c:v>0.18619791666666669</c:v>
                </c:pt>
                <c:pt idx="404">
                  <c:v>0.18619791666666669</c:v>
                </c:pt>
                <c:pt idx="405">
                  <c:v>0.18619791666666669</c:v>
                </c:pt>
                <c:pt idx="406">
                  <c:v>0.18619791666666669</c:v>
                </c:pt>
                <c:pt idx="407">
                  <c:v>0.18489583333333337</c:v>
                </c:pt>
                <c:pt idx="408">
                  <c:v>0.18359375</c:v>
                </c:pt>
                <c:pt idx="409">
                  <c:v>0.18359375</c:v>
                </c:pt>
                <c:pt idx="410">
                  <c:v>0.18359375</c:v>
                </c:pt>
                <c:pt idx="411">
                  <c:v>0.18359375</c:v>
                </c:pt>
                <c:pt idx="412">
                  <c:v>0.18359375</c:v>
                </c:pt>
                <c:pt idx="413">
                  <c:v>0.18229166666666669</c:v>
                </c:pt>
                <c:pt idx="414">
                  <c:v>0.18229166666666669</c:v>
                </c:pt>
                <c:pt idx="415">
                  <c:v>0.18098958333333334</c:v>
                </c:pt>
                <c:pt idx="416">
                  <c:v>0.18098958333333334</c:v>
                </c:pt>
                <c:pt idx="417">
                  <c:v>0.18098958333333334</c:v>
                </c:pt>
                <c:pt idx="418">
                  <c:v>0.18098958333333334</c:v>
                </c:pt>
                <c:pt idx="419">
                  <c:v>0.18098958333333334</c:v>
                </c:pt>
                <c:pt idx="420">
                  <c:v>0.18098958333333334</c:v>
                </c:pt>
                <c:pt idx="421">
                  <c:v>0.18098958333333334</c:v>
                </c:pt>
                <c:pt idx="422">
                  <c:v>0.18098958333333334</c:v>
                </c:pt>
                <c:pt idx="423">
                  <c:v>0.18098958333333334</c:v>
                </c:pt>
                <c:pt idx="424">
                  <c:v>0.1796875</c:v>
                </c:pt>
                <c:pt idx="425">
                  <c:v>0.1796875</c:v>
                </c:pt>
                <c:pt idx="426">
                  <c:v>0.1796875</c:v>
                </c:pt>
                <c:pt idx="427">
                  <c:v>0.1796875</c:v>
                </c:pt>
                <c:pt idx="428">
                  <c:v>0.1796875</c:v>
                </c:pt>
                <c:pt idx="429">
                  <c:v>0.1796875</c:v>
                </c:pt>
                <c:pt idx="430">
                  <c:v>0.1796875</c:v>
                </c:pt>
                <c:pt idx="431">
                  <c:v>0.1796875</c:v>
                </c:pt>
                <c:pt idx="432">
                  <c:v>0.17838541666666669</c:v>
                </c:pt>
                <c:pt idx="433">
                  <c:v>0.17838541666666669</c:v>
                </c:pt>
                <c:pt idx="434">
                  <c:v>0.17708333333333334</c:v>
                </c:pt>
                <c:pt idx="435">
                  <c:v>0.17708333333333334</c:v>
                </c:pt>
                <c:pt idx="436">
                  <c:v>0.17708333333333334</c:v>
                </c:pt>
                <c:pt idx="437">
                  <c:v>0.17578125</c:v>
                </c:pt>
                <c:pt idx="438">
                  <c:v>0.17447916666666669</c:v>
                </c:pt>
                <c:pt idx="439">
                  <c:v>0.17447916666666669</c:v>
                </c:pt>
                <c:pt idx="440">
                  <c:v>0.17447916666666669</c:v>
                </c:pt>
                <c:pt idx="441">
                  <c:v>0.17447916666666669</c:v>
                </c:pt>
                <c:pt idx="442">
                  <c:v>0.17447916666666669</c:v>
                </c:pt>
                <c:pt idx="443">
                  <c:v>0.17447916666666669</c:v>
                </c:pt>
                <c:pt idx="444">
                  <c:v>0.17317708333333334</c:v>
                </c:pt>
                <c:pt idx="445">
                  <c:v>0.17187500000000003</c:v>
                </c:pt>
                <c:pt idx="446">
                  <c:v>0.17187500000000003</c:v>
                </c:pt>
                <c:pt idx="447">
                  <c:v>0.17187500000000003</c:v>
                </c:pt>
                <c:pt idx="448">
                  <c:v>0.17187500000000003</c:v>
                </c:pt>
                <c:pt idx="449">
                  <c:v>0.17187500000000003</c:v>
                </c:pt>
                <c:pt idx="450">
                  <c:v>0.17187500000000003</c:v>
                </c:pt>
                <c:pt idx="451">
                  <c:v>0.17057291666666669</c:v>
                </c:pt>
                <c:pt idx="452">
                  <c:v>0.17057291666666669</c:v>
                </c:pt>
                <c:pt idx="453">
                  <c:v>0.17057291666666669</c:v>
                </c:pt>
                <c:pt idx="454">
                  <c:v>0.16927083333333334</c:v>
                </c:pt>
                <c:pt idx="455">
                  <c:v>0.16927083333333334</c:v>
                </c:pt>
                <c:pt idx="456">
                  <c:v>0.16927083333333334</c:v>
                </c:pt>
                <c:pt idx="457">
                  <c:v>0.16927083333333334</c:v>
                </c:pt>
                <c:pt idx="458">
                  <c:v>0.16927083333333334</c:v>
                </c:pt>
                <c:pt idx="459">
                  <c:v>0.16796875000000003</c:v>
                </c:pt>
                <c:pt idx="460">
                  <c:v>0.16796875000000003</c:v>
                </c:pt>
                <c:pt idx="461">
                  <c:v>0.16796875000000003</c:v>
                </c:pt>
                <c:pt idx="462">
                  <c:v>0.16796875000000003</c:v>
                </c:pt>
                <c:pt idx="463">
                  <c:v>0.16666666666666669</c:v>
                </c:pt>
                <c:pt idx="464">
                  <c:v>0.16666666666666669</c:v>
                </c:pt>
                <c:pt idx="465">
                  <c:v>0.16666666666666669</c:v>
                </c:pt>
                <c:pt idx="466">
                  <c:v>0.16666666666666669</c:v>
                </c:pt>
                <c:pt idx="467">
                  <c:v>0.16536458333333334</c:v>
                </c:pt>
                <c:pt idx="468">
                  <c:v>0.16536458333333334</c:v>
                </c:pt>
                <c:pt idx="469">
                  <c:v>0.16536458333333334</c:v>
                </c:pt>
                <c:pt idx="470">
                  <c:v>0.16536458333333334</c:v>
                </c:pt>
                <c:pt idx="471">
                  <c:v>0.16406250000000003</c:v>
                </c:pt>
                <c:pt idx="472">
                  <c:v>0.16406250000000003</c:v>
                </c:pt>
                <c:pt idx="473">
                  <c:v>0.16406250000000003</c:v>
                </c:pt>
                <c:pt idx="474">
                  <c:v>0.16406250000000003</c:v>
                </c:pt>
                <c:pt idx="475">
                  <c:v>0.16406250000000003</c:v>
                </c:pt>
                <c:pt idx="476">
                  <c:v>0.16406250000000003</c:v>
                </c:pt>
                <c:pt idx="477">
                  <c:v>0.16406250000000003</c:v>
                </c:pt>
                <c:pt idx="478">
                  <c:v>0.16406250000000003</c:v>
                </c:pt>
                <c:pt idx="479">
                  <c:v>0.16406250000000003</c:v>
                </c:pt>
                <c:pt idx="480">
                  <c:v>0.16406250000000003</c:v>
                </c:pt>
                <c:pt idx="481">
                  <c:v>0.16276041666666669</c:v>
                </c:pt>
                <c:pt idx="482">
                  <c:v>0.16276041666666669</c:v>
                </c:pt>
                <c:pt idx="483">
                  <c:v>0.16276041666666669</c:v>
                </c:pt>
                <c:pt idx="484">
                  <c:v>0.16145833333333334</c:v>
                </c:pt>
                <c:pt idx="485">
                  <c:v>0.16145833333333334</c:v>
                </c:pt>
                <c:pt idx="486">
                  <c:v>0.16145833333333334</c:v>
                </c:pt>
                <c:pt idx="487">
                  <c:v>0.16145833333333334</c:v>
                </c:pt>
                <c:pt idx="488">
                  <c:v>0.16145833333333334</c:v>
                </c:pt>
                <c:pt idx="489">
                  <c:v>0.16015625000000003</c:v>
                </c:pt>
                <c:pt idx="490">
                  <c:v>0.16015625000000003</c:v>
                </c:pt>
                <c:pt idx="491">
                  <c:v>0.15885416666666669</c:v>
                </c:pt>
                <c:pt idx="492">
                  <c:v>0.15885416666666669</c:v>
                </c:pt>
                <c:pt idx="493">
                  <c:v>0.15885416666666669</c:v>
                </c:pt>
                <c:pt idx="494">
                  <c:v>0.15885416666666669</c:v>
                </c:pt>
                <c:pt idx="495">
                  <c:v>0.15885416666666669</c:v>
                </c:pt>
                <c:pt idx="496">
                  <c:v>0.15885416666666669</c:v>
                </c:pt>
                <c:pt idx="497">
                  <c:v>0.15755208333333334</c:v>
                </c:pt>
                <c:pt idx="498">
                  <c:v>0.15755208333333334</c:v>
                </c:pt>
                <c:pt idx="499">
                  <c:v>0.15755208333333334</c:v>
                </c:pt>
                <c:pt idx="500">
                  <c:v>0.15755208333333334</c:v>
                </c:pt>
                <c:pt idx="501">
                  <c:v>0.15755208333333334</c:v>
                </c:pt>
                <c:pt idx="502">
                  <c:v>0.15755208333333334</c:v>
                </c:pt>
                <c:pt idx="503">
                  <c:v>0.15755208333333334</c:v>
                </c:pt>
                <c:pt idx="504">
                  <c:v>0.15755208333333334</c:v>
                </c:pt>
                <c:pt idx="505">
                  <c:v>0.15625000000000003</c:v>
                </c:pt>
                <c:pt idx="506">
                  <c:v>0.15625000000000003</c:v>
                </c:pt>
                <c:pt idx="507">
                  <c:v>0.15625000000000003</c:v>
                </c:pt>
                <c:pt idx="508">
                  <c:v>0.15625000000000003</c:v>
                </c:pt>
                <c:pt idx="509">
                  <c:v>0.15494791666666669</c:v>
                </c:pt>
                <c:pt idx="510">
                  <c:v>0.15494791666666669</c:v>
                </c:pt>
                <c:pt idx="511">
                  <c:v>0.15494791666666669</c:v>
                </c:pt>
                <c:pt idx="512">
                  <c:v>0.15494791666666669</c:v>
                </c:pt>
                <c:pt idx="513">
                  <c:v>0.15494791666666669</c:v>
                </c:pt>
                <c:pt idx="514">
                  <c:v>0.15494791666666669</c:v>
                </c:pt>
                <c:pt idx="515">
                  <c:v>0.15494791666666669</c:v>
                </c:pt>
                <c:pt idx="516">
                  <c:v>0.15364583333333334</c:v>
                </c:pt>
                <c:pt idx="517">
                  <c:v>0.15364583333333334</c:v>
                </c:pt>
                <c:pt idx="518">
                  <c:v>0.15364583333333334</c:v>
                </c:pt>
                <c:pt idx="519">
                  <c:v>0.15234375000000003</c:v>
                </c:pt>
                <c:pt idx="520">
                  <c:v>0.15234375000000003</c:v>
                </c:pt>
                <c:pt idx="521">
                  <c:v>0.15234375000000003</c:v>
                </c:pt>
                <c:pt idx="522">
                  <c:v>0.15234375000000003</c:v>
                </c:pt>
                <c:pt idx="523">
                  <c:v>0.15234375000000003</c:v>
                </c:pt>
                <c:pt idx="524">
                  <c:v>0.15104166666666666</c:v>
                </c:pt>
                <c:pt idx="525">
                  <c:v>0.15104166666666666</c:v>
                </c:pt>
                <c:pt idx="526">
                  <c:v>0.15104166666666666</c:v>
                </c:pt>
                <c:pt idx="527">
                  <c:v>0.14973958333333334</c:v>
                </c:pt>
                <c:pt idx="528">
                  <c:v>0.14973958333333334</c:v>
                </c:pt>
                <c:pt idx="529">
                  <c:v>0.14973958333333334</c:v>
                </c:pt>
                <c:pt idx="530">
                  <c:v>0.14843750000000003</c:v>
                </c:pt>
                <c:pt idx="531">
                  <c:v>0.14843750000000003</c:v>
                </c:pt>
                <c:pt idx="532">
                  <c:v>0.14843750000000003</c:v>
                </c:pt>
                <c:pt idx="533">
                  <c:v>0.14843750000000003</c:v>
                </c:pt>
                <c:pt idx="534">
                  <c:v>0.14843750000000003</c:v>
                </c:pt>
                <c:pt idx="535">
                  <c:v>0.14713541666666666</c:v>
                </c:pt>
                <c:pt idx="536">
                  <c:v>0.14713541666666666</c:v>
                </c:pt>
                <c:pt idx="537">
                  <c:v>0.14713541666666666</c:v>
                </c:pt>
                <c:pt idx="538">
                  <c:v>0.14713541666666666</c:v>
                </c:pt>
                <c:pt idx="539">
                  <c:v>0.14583333333333334</c:v>
                </c:pt>
                <c:pt idx="540">
                  <c:v>0.14583333333333334</c:v>
                </c:pt>
                <c:pt idx="541">
                  <c:v>0.14583333333333334</c:v>
                </c:pt>
                <c:pt idx="542">
                  <c:v>0.14583333333333334</c:v>
                </c:pt>
                <c:pt idx="543">
                  <c:v>0.14453125000000003</c:v>
                </c:pt>
                <c:pt idx="544">
                  <c:v>0.14453125000000003</c:v>
                </c:pt>
                <c:pt idx="545">
                  <c:v>0.14453125000000003</c:v>
                </c:pt>
                <c:pt idx="546">
                  <c:v>0.14453125000000003</c:v>
                </c:pt>
                <c:pt idx="547">
                  <c:v>0.14453125000000003</c:v>
                </c:pt>
                <c:pt idx="548">
                  <c:v>0.14453125000000003</c:v>
                </c:pt>
                <c:pt idx="549">
                  <c:v>0.14453125000000003</c:v>
                </c:pt>
                <c:pt idx="550">
                  <c:v>0.14453125000000003</c:v>
                </c:pt>
                <c:pt idx="551">
                  <c:v>0.14322916666666666</c:v>
                </c:pt>
                <c:pt idx="552">
                  <c:v>0.14322916666666666</c:v>
                </c:pt>
                <c:pt idx="553">
                  <c:v>0.14322916666666666</c:v>
                </c:pt>
                <c:pt idx="554">
                  <c:v>0.14322916666666666</c:v>
                </c:pt>
                <c:pt idx="555">
                  <c:v>0.14322916666666666</c:v>
                </c:pt>
                <c:pt idx="556">
                  <c:v>0.14322916666666666</c:v>
                </c:pt>
                <c:pt idx="557">
                  <c:v>0.14322916666666666</c:v>
                </c:pt>
                <c:pt idx="558">
                  <c:v>0.14322916666666666</c:v>
                </c:pt>
                <c:pt idx="559">
                  <c:v>0.14322916666666666</c:v>
                </c:pt>
                <c:pt idx="560">
                  <c:v>0.14192708333333334</c:v>
                </c:pt>
                <c:pt idx="561">
                  <c:v>0.14192708333333334</c:v>
                </c:pt>
                <c:pt idx="562">
                  <c:v>0.14062500000000003</c:v>
                </c:pt>
                <c:pt idx="563">
                  <c:v>0.14062500000000003</c:v>
                </c:pt>
                <c:pt idx="564">
                  <c:v>0.14062500000000003</c:v>
                </c:pt>
                <c:pt idx="565">
                  <c:v>0.14062500000000003</c:v>
                </c:pt>
                <c:pt idx="566">
                  <c:v>0.14062500000000003</c:v>
                </c:pt>
                <c:pt idx="567">
                  <c:v>0.14062500000000003</c:v>
                </c:pt>
                <c:pt idx="568">
                  <c:v>0.14062500000000003</c:v>
                </c:pt>
                <c:pt idx="569">
                  <c:v>0.13932291666666669</c:v>
                </c:pt>
                <c:pt idx="570">
                  <c:v>0.13802083333333334</c:v>
                </c:pt>
                <c:pt idx="571">
                  <c:v>0.13802083333333334</c:v>
                </c:pt>
                <c:pt idx="572">
                  <c:v>0.13802083333333334</c:v>
                </c:pt>
                <c:pt idx="573">
                  <c:v>0.13802083333333334</c:v>
                </c:pt>
                <c:pt idx="574">
                  <c:v>0.13802083333333334</c:v>
                </c:pt>
                <c:pt idx="575">
                  <c:v>0.13802083333333334</c:v>
                </c:pt>
                <c:pt idx="576">
                  <c:v>0.13802083333333334</c:v>
                </c:pt>
                <c:pt idx="577">
                  <c:v>0.13671875000000003</c:v>
                </c:pt>
                <c:pt idx="578">
                  <c:v>0.13671875000000003</c:v>
                </c:pt>
                <c:pt idx="579">
                  <c:v>0.13671875000000003</c:v>
                </c:pt>
                <c:pt idx="580">
                  <c:v>0.13671875000000003</c:v>
                </c:pt>
                <c:pt idx="581">
                  <c:v>0.13671875000000003</c:v>
                </c:pt>
                <c:pt idx="582">
                  <c:v>0.13671875000000003</c:v>
                </c:pt>
                <c:pt idx="583">
                  <c:v>0.13671875000000003</c:v>
                </c:pt>
                <c:pt idx="584">
                  <c:v>0.13671875000000003</c:v>
                </c:pt>
                <c:pt idx="585">
                  <c:v>0.13671875000000003</c:v>
                </c:pt>
                <c:pt idx="586">
                  <c:v>0.13541666666666669</c:v>
                </c:pt>
                <c:pt idx="587">
                  <c:v>0.13541666666666669</c:v>
                </c:pt>
                <c:pt idx="588">
                  <c:v>0.13541666666666669</c:v>
                </c:pt>
                <c:pt idx="589">
                  <c:v>0.13541666666666669</c:v>
                </c:pt>
                <c:pt idx="590">
                  <c:v>0.13541666666666669</c:v>
                </c:pt>
                <c:pt idx="591">
                  <c:v>0.13541666666666669</c:v>
                </c:pt>
                <c:pt idx="592">
                  <c:v>0.13411458333333334</c:v>
                </c:pt>
                <c:pt idx="593">
                  <c:v>0.13411458333333334</c:v>
                </c:pt>
                <c:pt idx="594">
                  <c:v>0.13411458333333334</c:v>
                </c:pt>
                <c:pt idx="595">
                  <c:v>0.13411458333333334</c:v>
                </c:pt>
                <c:pt idx="596">
                  <c:v>0.13411458333333334</c:v>
                </c:pt>
                <c:pt idx="597">
                  <c:v>0.13411458333333334</c:v>
                </c:pt>
                <c:pt idx="598">
                  <c:v>0.13411458333333334</c:v>
                </c:pt>
                <c:pt idx="599">
                  <c:v>0.13281250000000003</c:v>
                </c:pt>
                <c:pt idx="600">
                  <c:v>0.13281250000000003</c:v>
                </c:pt>
                <c:pt idx="601">
                  <c:v>0.13281250000000003</c:v>
                </c:pt>
                <c:pt idx="602">
                  <c:v>0.13281250000000003</c:v>
                </c:pt>
                <c:pt idx="603">
                  <c:v>0.13281250000000003</c:v>
                </c:pt>
                <c:pt idx="604">
                  <c:v>0.13151041666666669</c:v>
                </c:pt>
                <c:pt idx="605">
                  <c:v>0.13151041666666669</c:v>
                </c:pt>
                <c:pt idx="606">
                  <c:v>0.13151041666666669</c:v>
                </c:pt>
                <c:pt idx="607">
                  <c:v>0.13151041666666669</c:v>
                </c:pt>
                <c:pt idx="608">
                  <c:v>0.13151041666666669</c:v>
                </c:pt>
                <c:pt idx="609">
                  <c:v>0.13151041666666669</c:v>
                </c:pt>
                <c:pt idx="610">
                  <c:v>0.13151041666666669</c:v>
                </c:pt>
                <c:pt idx="611">
                  <c:v>0.13151041666666669</c:v>
                </c:pt>
                <c:pt idx="612">
                  <c:v>0.13020833333333334</c:v>
                </c:pt>
                <c:pt idx="613">
                  <c:v>0.13020833333333334</c:v>
                </c:pt>
                <c:pt idx="614">
                  <c:v>0.13020833333333334</c:v>
                </c:pt>
                <c:pt idx="615">
                  <c:v>0.13020833333333334</c:v>
                </c:pt>
                <c:pt idx="616">
                  <c:v>0.13020833333333334</c:v>
                </c:pt>
                <c:pt idx="617">
                  <c:v>0.13020833333333334</c:v>
                </c:pt>
                <c:pt idx="618">
                  <c:v>0.13020833333333334</c:v>
                </c:pt>
                <c:pt idx="619">
                  <c:v>0.12890625000000003</c:v>
                </c:pt>
                <c:pt idx="620">
                  <c:v>0.12890625000000003</c:v>
                </c:pt>
                <c:pt idx="621">
                  <c:v>0.12890625000000003</c:v>
                </c:pt>
                <c:pt idx="622">
                  <c:v>0.12890625000000003</c:v>
                </c:pt>
                <c:pt idx="623">
                  <c:v>0.12890625000000003</c:v>
                </c:pt>
                <c:pt idx="624">
                  <c:v>0.12760416666666669</c:v>
                </c:pt>
                <c:pt idx="625">
                  <c:v>0.12760416666666669</c:v>
                </c:pt>
                <c:pt idx="626">
                  <c:v>0.12760416666666669</c:v>
                </c:pt>
                <c:pt idx="627">
                  <c:v>0.12760416666666669</c:v>
                </c:pt>
                <c:pt idx="628">
                  <c:v>0.12760416666666669</c:v>
                </c:pt>
                <c:pt idx="629">
                  <c:v>0.12630208333333334</c:v>
                </c:pt>
                <c:pt idx="630">
                  <c:v>0.12630208333333334</c:v>
                </c:pt>
                <c:pt idx="631">
                  <c:v>0.12630208333333334</c:v>
                </c:pt>
                <c:pt idx="632">
                  <c:v>0.12630208333333334</c:v>
                </c:pt>
                <c:pt idx="633">
                  <c:v>0.12630208333333334</c:v>
                </c:pt>
                <c:pt idx="634">
                  <c:v>0.125</c:v>
                </c:pt>
                <c:pt idx="635">
                  <c:v>0.125</c:v>
                </c:pt>
                <c:pt idx="636">
                  <c:v>0.125</c:v>
                </c:pt>
                <c:pt idx="637">
                  <c:v>0.12369791666666667</c:v>
                </c:pt>
                <c:pt idx="638">
                  <c:v>0.12369791666666667</c:v>
                </c:pt>
                <c:pt idx="639">
                  <c:v>0.12369791666666667</c:v>
                </c:pt>
                <c:pt idx="640">
                  <c:v>0.12369791666666667</c:v>
                </c:pt>
                <c:pt idx="641">
                  <c:v>0.12239583333333334</c:v>
                </c:pt>
                <c:pt idx="642">
                  <c:v>0.12239583333333334</c:v>
                </c:pt>
                <c:pt idx="643">
                  <c:v>0.12239583333333334</c:v>
                </c:pt>
                <c:pt idx="644">
                  <c:v>0.12239583333333334</c:v>
                </c:pt>
                <c:pt idx="645">
                  <c:v>0.12239583333333334</c:v>
                </c:pt>
                <c:pt idx="646">
                  <c:v>0.12239583333333334</c:v>
                </c:pt>
                <c:pt idx="647">
                  <c:v>0.12239583333333334</c:v>
                </c:pt>
                <c:pt idx="648">
                  <c:v>0.12109375</c:v>
                </c:pt>
                <c:pt idx="649">
                  <c:v>0.12109375</c:v>
                </c:pt>
                <c:pt idx="650">
                  <c:v>0.12109375</c:v>
                </c:pt>
                <c:pt idx="651">
                  <c:v>0.12109375</c:v>
                </c:pt>
                <c:pt idx="652">
                  <c:v>0.11979166666666667</c:v>
                </c:pt>
                <c:pt idx="653">
                  <c:v>0.11979166666666667</c:v>
                </c:pt>
                <c:pt idx="654">
                  <c:v>0.11848958333333336</c:v>
                </c:pt>
                <c:pt idx="655">
                  <c:v>0.11848958333333336</c:v>
                </c:pt>
                <c:pt idx="656">
                  <c:v>0.11848958333333336</c:v>
                </c:pt>
                <c:pt idx="657">
                  <c:v>0.11848958333333336</c:v>
                </c:pt>
                <c:pt idx="658">
                  <c:v>0.1171875</c:v>
                </c:pt>
                <c:pt idx="659">
                  <c:v>0.1171875</c:v>
                </c:pt>
                <c:pt idx="660">
                  <c:v>0.1171875</c:v>
                </c:pt>
                <c:pt idx="661">
                  <c:v>0.11588541666666667</c:v>
                </c:pt>
                <c:pt idx="662">
                  <c:v>0.11588541666666667</c:v>
                </c:pt>
                <c:pt idx="663">
                  <c:v>0.11588541666666667</c:v>
                </c:pt>
                <c:pt idx="664">
                  <c:v>0.11588541666666667</c:v>
                </c:pt>
                <c:pt idx="665">
                  <c:v>0.11588541666666667</c:v>
                </c:pt>
                <c:pt idx="666">
                  <c:v>0.11588541666666667</c:v>
                </c:pt>
                <c:pt idx="667">
                  <c:v>0.11588541666666667</c:v>
                </c:pt>
                <c:pt idx="668">
                  <c:v>0.11458333333333336</c:v>
                </c:pt>
                <c:pt idx="669">
                  <c:v>0.11458333333333336</c:v>
                </c:pt>
                <c:pt idx="670">
                  <c:v>0.11458333333333336</c:v>
                </c:pt>
                <c:pt idx="671">
                  <c:v>0.11458333333333336</c:v>
                </c:pt>
                <c:pt idx="672">
                  <c:v>0.11458333333333336</c:v>
                </c:pt>
                <c:pt idx="673">
                  <c:v>0.11328125</c:v>
                </c:pt>
                <c:pt idx="674">
                  <c:v>0.11328125</c:v>
                </c:pt>
                <c:pt idx="675">
                  <c:v>0.11328125</c:v>
                </c:pt>
                <c:pt idx="676">
                  <c:v>0.11328125</c:v>
                </c:pt>
                <c:pt idx="677">
                  <c:v>0.11328125</c:v>
                </c:pt>
                <c:pt idx="678">
                  <c:v>0.11328125</c:v>
                </c:pt>
                <c:pt idx="679">
                  <c:v>0.11197916666666667</c:v>
                </c:pt>
                <c:pt idx="680">
                  <c:v>0.11197916666666667</c:v>
                </c:pt>
                <c:pt idx="681">
                  <c:v>0.11197916666666667</c:v>
                </c:pt>
                <c:pt idx="682">
                  <c:v>0.11197916666666667</c:v>
                </c:pt>
                <c:pt idx="683">
                  <c:v>0.11197916666666667</c:v>
                </c:pt>
                <c:pt idx="684">
                  <c:v>0.11197916666666667</c:v>
                </c:pt>
                <c:pt idx="685">
                  <c:v>0.11197916666666667</c:v>
                </c:pt>
                <c:pt idx="686">
                  <c:v>0.11197916666666667</c:v>
                </c:pt>
                <c:pt idx="687">
                  <c:v>0.11197916666666667</c:v>
                </c:pt>
                <c:pt idx="688">
                  <c:v>0.11067708333333336</c:v>
                </c:pt>
                <c:pt idx="689">
                  <c:v>0.11067708333333336</c:v>
                </c:pt>
                <c:pt idx="690">
                  <c:v>0.109375</c:v>
                </c:pt>
                <c:pt idx="691">
                  <c:v>0.109375</c:v>
                </c:pt>
                <c:pt idx="692">
                  <c:v>0.109375</c:v>
                </c:pt>
                <c:pt idx="693">
                  <c:v>0.109375</c:v>
                </c:pt>
                <c:pt idx="694">
                  <c:v>0.10807291666666667</c:v>
                </c:pt>
                <c:pt idx="695">
                  <c:v>0.10807291666666667</c:v>
                </c:pt>
                <c:pt idx="696">
                  <c:v>0.10807291666666667</c:v>
                </c:pt>
                <c:pt idx="697">
                  <c:v>0.10807291666666667</c:v>
                </c:pt>
                <c:pt idx="698">
                  <c:v>0.10677083333333336</c:v>
                </c:pt>
                <c:pt idx="699">
                  <c:v>0.10677083333333336</c:v>
                </c:pt>
                <c:pt idx="700">
                  <c:v>0.10677083333333336</c:v>
                </c:pt>
                <c:pt idx="701">
                  <c:v>0.10677083333333336</c:v>
                </c:pt>
                <c:pt idx="702">
                  <c:v>0.10677083333333336</c:v>
                </c:pt>
                <c:pt idx="703">
                  <c:v>0.10677083333333336</c:v>
                </c:pt>
                <c:pt idx="704">
                  <c:v>0.10677083333333336</c:v>
                </c:pt>
                <c:pt idx="705">
                  <c:v>0.10677083333333336</c:v>
                </c:pt>
                <c:pt idx="706">
                  <c:v>0.10677083333333336</c:v>
                </c:pt>
                <c:pt idx="707">
                  <c:v>0.10677083333333336</c:v>
                </c:pt>
                <c:pt idx="708">
                  <c:v>0.10546875</c:v>
                </c:pt>
                <c:pt idx="709">
                  <c:v>0.10546875</c:v>
                </c:pt>
                <c:pt idx="710">
                  <c:v>0.10546875</c:v>
                </c:pt>
                <c:pt idx="711">
                  <c:v>0.10546875</c:v>
                </c:pt>
                <c:pt idx="712">
                  <c:v>0.10546875</c:v>
                </c:pt>
                <c:pt idx="713">
                  <c:v>0.10416666666666667</c:v>
                </c:pt>
                <c:pt idx="714">
                  <c:v>0.10416666666666667</c:v>
                </c:pt>
                <c:pt idx="715">
                  <c:v>0.10416666666666667</c:v>
                </c:pt>
                <c:pt idx="716">
                  <c:v>0.10416666666666667</c:v>
                </c:pt>
                <c:pt idx="717">
                  <c:v>0.10416666666666667</c:v>
                </c:pt>
                <c:pt idx="718">
                  <c:v>0.10416666666666667</c:v>
                </c:pt>
                <c:pt idx="719">
                  <c:v>0.10286458333333336</c:v>
                </c:pt>
                <c:pt idx="720">
                  <c:v>0.10286458333333336</c:v>
                </c:pt>
                <c:pt idx="721">
                  <c:v>0.10286458333333336</c:v>
                </c:pt>
                <c:pt idx="722">
                  <c:v>0.10286458333333336</c:v>
                </c:pt>
                <c:pt idx="723">
                  <c:v>0.10286458333333336</c:v>
                </c:pt>
                <c:pt idx="724">
                  <c:v>0.10286458333333336</c:v>
                </c:pt>
                <c:pt idx="725">
                  <c:v>0.1015625</c:v>
                </c:pt>
                <c:pt idx="726">
                  <c:v>0.1015625</c:v>
                </c:pt>
                <c:pt idx="727">
                  <c:v>0.1015625</c:v>
                </c:pt>
                <c:pt idx="728">
                  <c:v>0.1015625</c:v>
                </c:pt>
                <c:pt idx="729">
                  <c:v>0.1015625</c:v>
                </c:pt>
                <c:pt idx="730">
                  <c:v>0.10026041666666669</c:v>
                </c:pt>
                <c:pt idx="731">
                  <c:v>0.10026041666666669</c:v>
                </c:pt>
                <c:pt idx="732">
                  <c:v>0.10026041666666669</c:v>
                </c:pt>
                <c:pt idx="733">
                  <c:v>0.10026041666666669</c:v>
                </c:pt>
                <c:pt idx="734">
                  <c:v>0.10026041666666669</c:v>
                </c:pt>
                <c:pt idx="735">
                  <c:v>9.8958333333333343E-2</c:v>
                </c:pt>
                <c:pt idx="736">
                  <c:v>9.8958333333333343E-2</c:v>
                </c:pt>
                <c:pt idx="737">
                  <c:v>9.8958333333333343E-2</c:v>
                </c:pt>
                <c:pt idx="738">
                  <c:v>9.8958333333333343E-2</c:v>
                </c:pt>
                <c:pt idx="739">
                  <c:v>9.8958333333333343E-2</c:v>
                </c:pt>
                <c:pt idx="740">
                  <c:v>9.8958333333333343E-2</c:v>
                </c:pt>
                <c:pt idx="741">
                  <c:v>9.8958333333333343E-2</c:v>
                </c:pt>
                <c:pt idx="742">
                  <c:v>9.765625E-2</c:v>
                </c:pt>
                <c:pt idx="743">
                  <c:v>9.765625E-2</c:v>
                </c:pt>
                <c:pt idx="744">
                  <c:v>9.765625E-2</c:v>
                </c:pt>
                <c:pt idx="745">
                  <c:v>9.765625E-2</c:v>
                </c:pt>
                <c:pt idx="746">
                  <c:v>9.765625E-2</c:v>
                </c:pt>
                <c:pt idx="747">
                  <c:v>9.765625E-2</c:v>
                </c:pt>
                <c:pt idx="748">
                  <c:v>9.6354166666666685E-2</c:v>
                </c:pt>
                <c:pt idx="749">
                  <c:v>9.6354166666666685E-2</c:v>
                </c:pt>
                <c:pt idx="750">
                  <c:v>9.6354166666666685E-2</c:v>
                </c:pt>
                <c:pt idx="751">
                  <c:v>9.6354166666666685E-2</c:v>
                </c:pt>
                <c:pt idx="752">
                  <c:v>9.6354166666666685E-2</c:v>
                </c:pt>
                <c:pt idx="753">
                  <c:v>9.6354166666666685E-2</c:v>
                </c:pt>
                <c:pt idx="754">
                  <c:v>9.5052083333333343E-2</c:v>
                </c:pt>
                <c:pt idx="755">
                  <c:v>9.5052083333333343E-2</c:v>
                </c:pt>
                <c:pt idx="756">
                  <c:v>9.5052083333333343E-2</c:v>
                </c:pt>
                <c:pt idx="757">
                  <c:v>9.5052083333333343E-2</c:v>
                </c:pt>
                <c:pt idx="758">
                  <c:v>9.5052083333333343E-2</c:v>
                </c:pt>
                <c:pt idx="759">
                  <c:v>9.5052083333333343E-2</c:v>
                </c:pt>
                <c:pt idx="760">
                  <c:v>9.5052083333333343E-2</c:v>
                </c:pt>
                <c:pt idx="761">
                  <c:v>9.375E-2</c:v>
                </c:pt>
                <c:pt idx="762">
                  <c:v>9.375E-2</c:v>
                </c:pt>
                <c:pt idx="763">
                  <c:v>9.2447916666666685E-2</c:v>
                </c:pt>
                <c:pt idx="764">
                  <c:v>9.2447916666666685E-2</c:v>
                </c:pt>
                <c:pt idx="765">
                  <c:v>9.2447916666666685E-2</c:v>
                </c:pt>
                <c:pt idx="766">
                  <c:v>9.2447916666666685E-2</c:v>
                </c:pt>
                <c:pt idx="767">
                  <c:v>9.2447916666666685E-2</c:v>
                </c:pt>
                <c:pt idx="768">
                  <c:v>9.2447916666666685E-2</c:v>
                </c:pt>
                <c:pt idx="769">
                  <c:v>9.1145833333333343E-2</c:v>
                </c:pt>
                <c:pt idx="770">
                  <c:v>9.1145833333333343E-2</c:v>
                </c:pt>
                <c:pt idx="771">
                  <c:v>9.1145833333333343E-2</c:v>
                </c:pt>
                <c:pt idx="772">
                  <c:v>9.1145833333333343E-2</c:v>
                </c:pt>
                <c:pt idx="773">
                  <c:v>9.1145833333333343E-2</c:v>
                </c:pt>
                <c:pt idx="774">
                  <c:v>9.1145833333333343E-2</c:v>
                </c:pt>
                <c:pt idx="775">
                  <c:v>9.1145833333333343E-2</c:v>
                </c:pt>
                <c:pt idx="776">
                  <c:v>9.1145833333333343E-2</c:v>
                </c:pt>
                <c:pt idx="777">
                  <c:v>9.1145833333333343E-2</c:v>
                </c:pt>
                <c:pt idx="778">
                  <c:v>9.1145833333333343E-2</c:v>
                </c:pt>
                <c:pt idx="779">
                  <c:v>8.984375E-2</c:v>
                </c:pt>
                <c:pt idx="780">
                  <c:v>8.984375E-2</c:v>
                </c:pt>
                <c:pt idx="781">
                  <c:v>8.984375E-2</c:v>
                </c:pt>
                <c:pt idx="782">
                  <c:v>8.984375E-2</c:v>
                </c:pt>
                <c:pt idx="783">
                  <c:v>8.8541666666666671E-2</c:v>
                </c:pt>
                <c:pt idx="784">
                  <c:v>8.8541666666666671E-2</c:v>
                </c:pt>
                <c:pt idx="785">
                  <c:v>8.8541666666666671E-2</c:v>
                </c:pt>
                <c:pt idx="786">
                  <c:v>8.8541666666666671E-2</c:v>
                </c:pt>
                <c:pt idx="787">
                  <c:v>8.8541666666666671E-2</c:v>
                </c:pt>
                <c:pt idx="788">
                  <c:v>8.7239583333333343E-2</c:v>
                </c:pt>
                <c:pt idx="789">
                  <c:v>8.7239583333333343E-2</c:v>
                </c:pt>
                <c:pt idx="790">
                  <c:v>8.7239583333333343E-2</c:v>
                </c:pt>
                <c:pt idx="791">
                  <c:v>8.7239583333333343E-2</c:v>
                </c:pt>
                <c:pt idx="792">
                  <c:v>8.5937500000000014E-2</c:v>
                </c:pt>
                <c:pt idx="793">
                  <c:v>8.5937500000000014E-2</c:v>
                </c:pt>
                <c:pt idx="794">
                  <c:v>8.5937500000000014E-2</c:v>
                </c:pt>
                <c:pt idx="795">
                  <c:v>8.5937500000000014E-2</c:v>
                </c:pt>
                <c:pt idx="796">
                  <c:v>8.4635416666666671E-2</c:v>
                </c:pt>
                <c:pt idx="797">
                  <c:v>8.4635416666666671E-2</c:v>
                </c:pt>
                <c:pt idx="798">
                  <c:v>8.4635416666666671E-2</c:v>
                </c:pt>
                <c:pt idx="799">
                  <c:v>8.4635416666666671E-2</c:v>
                </c:pt>
                <c:pt idx="800">
                  <c:v>8.4635416666666671E-2</c:v>
                </c:pt>
                <c:pt idx="801">
                  <c:v>8.4635416666666671E-2</c:v>
                </c:pt>
                <c:pt idx="802">
                  <c:v>8.4635416666666671E-2</c:v>
                </c:pt>
                <c:pt idx="803">
                  <c:v>8.4635416666666671E-2</c:v>
                </c:pt>
                <c:pt idx="804">
                  <c:v>8.3333333333333343E-2</c:v>
                </c:pt>
                <c:pt idx="805">
                  <c:v>8.3333333333333343E-2</c:v>
                </c:pt>
                <c:pt idx="806">
                  <c:v>8.3333333333333343E-2</c:v>
                </c:pt>
                <c:pt idx="807">
                  <c:v>8.3333333333333343E-2</c:v>
                </c:pt>
                <c:pt idx="808">
                  <c:v>8.3333333333333343E-2</c:v>
                </c:pt>
                <c:pt idx="809">
                  <c:v>8.2031250000000014E-2</c:v>
                </c:pt>
                <c:pt idx="810">
                  <c:v>8.2031250000000014E-2</c:v>
                </c:pt>
                <c:pt idx="811">
                  <c:v>8.2031250000000014E-2</c:v>
                </c:pt>
                <c:pt idx="812">
                  <c:v>8.2031250000000014E-2</c:v>
                </c:pt>
                <c:pt idx="813">
                  <c:v>8.2031250000000014E-2</c:v>
                </c:pt>
                <c:pt idx="814">
                  <c:v>8.0729166666666671E-2</c:v>
                </c:pt>
                <c:pt idx="815">
                  <c:v>8.0729166666666671E-2</c:v>
                </c:pt>
                <c:pt idx="816">
                  <c:v>8.0729166666666671E-2</c:v>
                </c:pt>
                <c:pt idx="817">
                  <c:v>8.0729166666666671E-2</c:v>
                </c:pt>
                <c:pt idx="818">
                  <c:v>7.9427083333333343E-2</c:v>
                </c:pt>
                <c:pt idx="819">
                  <c:v>7.9427083333333343E-2</c:v>
                </c:pt>
                <c:pt idx="820">
                  <c:v>7.9427083333333343E-2</c:v>
                </c:pt>
                <c:pt idx="821">
                  <c:v>7.9427083333333343E-2</c:v>
                </c:pt>
                <c:pt idx="822">
                  <c:v>7.9427083333333343E-2</c:v>
                </c:pt>
                <c:pt idx="823">
                  <c:v>7.9427083333333343E-2</c:v>
                </c:pt>
                <c:pt idx="824">
                  <c:v>7.9427083333333343E-2</c:v>
                </c:pt>
                <c:pt idx="825">
                  <c:v>7.9427083333333343E-2</c:v>
                </c:pt>
                <c:pt idx="826">
                  <c:v>7.9427083333333343E-2</c:v>
                </c:pt>
                <c:pt idx="827">
                  <c:v>7.8125000000000014E-2</c:v>
                </c:pt>
                <c:pt idx="828">
                  <c:v>7.8125000000000014E-2</c:v>
                </c:pt>
                <c:pt idx="829">
                  <c:v>7.8125000000000014E-2</c:v>
                </c:pt>
                <c:pt idx="830">
                  <c:v>7.8125000000000014E-2</c:v>
                </c:pt>
                <c:pt idx="831">
                  <c:v>7.6822916666666671E-2</c:v>
                </c:pt>
                <c:pt idx="832">
                  <c:v>7.6822916666666671E-2</c:v>
                </c:pt>
                <c:pt idx="833">
                  <c:v>7.6822916666666671E-2</c:v>
                </c:pt>
                <c:pt idx="834">
                  <c:v>7.6822916666666671E-2</c:v>
                </c:pt>
                <c:pt idx="835">
                  <c:v>7.6822916666666671E-2</c:v>
                </c:pt>
                <c:pt idx="836">
                  <c:v>7.5520833333333329E-2</c:v>
                </c:pt>
                <c:pt idx="837">
                  <c:v>7.5520833333333329E-2</c:v>
                </c:pt>
                <c:pt idx="838">
                  <c:v>7.5520833333333329E-2</c:v>
                </c:pt>
                <c:pt idx="839">
                  <c:v>7.5520833333333329E-2</c:v>
                </c:pt>
                <c:pt idx="840">
                  <c:v>7.5520833333333329E-2</c:v>
                </c:pt>
                <c:pt idx="841">
                  <c:v>7.4218750000000014E-2</c:v>
                </c:pt>
                <c:pt idx="842">
                  <c:v>7.4218750000000014E-2</c:v>
                </c:pt>
                <c:pt idx="843">
                  <c:v>7.4218750000000014E-2</c:v>
                </c:pt>
                <c:pt idx="844">
                  <c:v>7.4218750000000014E-2</c:v>
                </c:pt>
                <c:pt idx="845">
                  <c:v>7.4218750000000014E-2</c:v>
                </c:pt>
                <c:pt idx="846">
                  <c:v>7.2916666666666671E-2</c:v>
                </c:pt>
                <c:pt idx="847">
                  <c:v>7.2916666666666671E-2</c:v>
                </c:pt>
                <c:pt idx="848">
                  <c:v>7.2916666666666671E-2</c:v>
                </c:pt>
                <c:pt idx="849">
                  <c:v>7.2916666666666671E-2</c:v>
                </c:pt>
                <c:pt idx="850">
                  <c:v>7.2916666666666671E-2</c:v>
                </c:pt>
                <c:pt idx="851">
                  <c:v>7.1614583333333329E-2</c:v>
                </c:pt>
                <c:pt idx="852">
                  <c:v>7.1614583333333329E-2</c:v>
                </c:pt>
                <c:pt idx="853">
                  <c:v>7.1614583333333329E-2</c:v>
                </c:pt>
                <c:pt idx="854">
                  <c:v>7.1614583333333329E-2</c:v>
                </c:pt>
                <c:pt idx="855">
                  <c:v>7.0312500000000014E-2</c:v>
                </c:pt>
                <c:pt idx="856">
                  <c:v>7.0312500000000014E-2</c:v>
                </c:pt>
                <c:pt idx="857">
                  <c:v>7.0312500000000014E-2</c:v>
                </c:pt>
                <c:pt idx="858">
                  <c:v>7.0312500000000014E-2</c:v>
                </c:pt>
                <c:pt idx="859">
                  <c:v>6.9010416666666671E-2</c:v>
                </c:pt>
                <c:pt idx="860">
                  <c:v>6.9010416666666671E-2</c:v>
                </c:pt>
                <c:pt idx="861">
                  <c:v>6.9010416666666671E-2</c:v>
                </c:pt>
                <c:pt idx="862">
                  <c:v>6.9010416666666671E-2</c:v>
                </c:pt>
                <c:pt idx="863">
                  <c:v>6.9010416666666671E-2</c:v>
                </c:pt>
                <c:pt idx="864">
                  <c:v>6.9010416666666671E-2</c:v>
                </c:pt>
                <c:pt idx="865">
                  <c:v>6.7708333333333343E-2</c:v>
                </c:pt>
                <c:pt idx="866">
                  <c:v>6.7708333333333343E-2</c:v>
                </c:pt>
                <c:pt idx="867">
                  <c:v>6.7708333333333343E-2</c:v>
                </c:pt>
                <c:pt idx="868">
                  <c:v>6.6406250000000014E-2</c:v>
                </c:pt>
                <c:pt idx="869">
                  <c:v>6.6406250000000014E-2</c:v>
                </c:pt>
                <c:pt idx="870">
                  <c:v>6.6406250000000014E-2</c:v>
                </c:pt>
                <c:pt idx="871">
                  <c:v>6.6406250000000014E-2</c:v>
                </c:pt>
                <c:pt idx="872">
                  <c:v>6.6406250000000014E-2</c:v>
                </c:pt>
                <c:pt idx="873">
                  <c:v>6.5104166666666671E-2</c:v>
                </c:pt>
                <c:pt idx="874">
                  <c:v>6.5104166666666671E-2</c:v>
                </c:pt>
                <c:pt idx="875">
                  <c:v>6.3802083333333343E-2</c:v>
                </c:pt>
                <c:pt idx="876">
                  <c:v>6.3802083333333343E-2</c:v>
                </c:pt>
                <c:pt idx="877">
                  <c:v>6.3802083333333343E-2</c:v>
                </c:pt>
                <c:pt idx="878">
                  <c:v>6.3802083333333343E-2</c:v>
                </c:pt>
                <c:pt idx="879">
                  <c:v>6.25E-2</c:v>
                </c:pt>
                <c:pt idx="880">
                  <c:v>6.25E-2</c:v>
                </c:pt>
                <c:pt idx="881">
                  <c:v>6.25E-2</c:v>
                </c:pt>
                <c:pt idx="882">
                  <c:v>6.25E-2</c:v>
                </c:pt>
                <c:pt idx="883">
                  <c:v>6.25E-2</c:v>
                </c:pt>
                <c:pt idx="884">
                  <c:v>6.25E-2</c:v>
                </c:pt>
                <c:pt idx="885">
                  <c:v>6.25E-2</c:v>
                </c:pt>
                <c:pt idx="886">
                  <c:v>6.1197916666666671E-2</c:v>
                </c:pt>
                <c:pt idx="887">
                  <c:v>6.1197916666666671E-2</c:v>
                </c:pt>
                <c:pt idx="888">
                  <c:v>6.1197916666666671E-2</c:v>
                </c:pt>
                <c:pt idx="889">
                  <c:v>6.1197916666666671E-2</c:v>
                </c:pt>
                <c:pt idx="890">
                  <c:v>5.9895833333333336E-2</c:v>
                </c:pt>
                <c:pt idx="891">
                  <c:v>5.9895833333333336E-2</c:v>
                </c:pt>
                <c:pt idx="892">
                  <c:v>5.9895833333333336E-2</c:v>
                </c:pt>
                <c:pt idx="893">
                  <c:v>5.9895833333333336E-2</c:v>
                </c:pt>
                <c:pt idx="894">
                  <c:v>5.9895833333333336E-2</c:v>
                </c:pt>
                <c:pt idx="895">
                  <c:v>5.9895833333333336E-2</c:v>
                </c:pt>
                <c:pt idx="896">
                  <c:v>5.859375E-2</c:v>
                </c:pt>
                <c:pt idx="897">
                  <c:v>5.859375E-2</c:v>
                </c:pt>
                <c:pt idx="898">
                  <c:v>5.859375E-2</c:v>
                </c:pt>
                <c:pt idx="899">
                  <c:v>5.859375E-2</c:v>
                </c:pt>
                <c:pt idx="900">
                  <c:v>5.7291666666666678E-2</c:v>
                </c:pt>
                <c:pt idx="901">
                  <c:v>5.7291666666666678E-2</c:v>
                </c:pt>
                <c:pt idx="902">
                  <c:v>5.7291666666666678E-2</c:v>
                </c:pt>
                <c:pt idx="903">
                  <c:v>5.7291666666666678E-2</c:v>
                </c:pt>
                <c:pt idx="904">
                  <c:v>5.7291666666666678E-2</c:v>
                </c:pt>
                <c:pt idx="905">
                  <c:v>5.5989583333333336E-2</c:v>
                </c:pt>
                <c:pt idx="906">
                  <c:v>5.5989583333333336E-2</c:v>
                </c:pt>
                <c:pt idx="907">
                  <c:v>5.5989583333333336E-2</c:v>
                </c:pt>
                <c:pt idx="908">
                  <c:v>5.5989583333333336E-2</c:v>
                </c:pt>
                <c:pt idx="909">
                  <c:v>5.5989583333333336E-2</c:v>
                </c:pt>
                <c:pt idx="910">
                  <c:v>5.5989583333333336E-2</c:v>
                </c:pt>
                <c:pt idx="911">
                  <c:v>5.46875E-2</c:v>
                </c:pt>
                <c:pt idx="912">
                  <c:v>5.46875E-2</c:v>
                </c:pt>
                <c:pt idx="913">
                  <c:v>5.46875E-2</c:v>
                </c:pt>
                <c:pt idx="914">
                  <c:v>5.46875E-2</c:v>
                </c:pt>
                <c:pt idx="915">
                  <c:v>5.46875E-2</c:v>
                </c:pt>
                <c:pt idx="916">
                  <c:v>5.3385416666666678E-2</c:v>
                </c:pt>
                <c:pt idx="917">
                  <c:v>5.3385416666666678E-2</c:v>
                </c:pt>
                <c:pt idx="918">
                  <c:v>5.3385416666666678E-2</c:v>
                </c:pt>
                <c:pt idx="919">
                  <c:v>5.3385416666666678E-2</c:v>
                </c:pt>
                <c:pt idx="920">
                  <c:v>5.3385416666666678E-2</c:v>
                </c:pt>
                <c:pt idx="921">
                  <c:v>5.3385416666666678E-2</c:v>
                </c:pt>
                <c:pt idx="922">
                  <c:v>5.3385416666666678E-2</c:v>
                </c:pt>
                <c:pt idx="923">
                  <c:v>5.3385416666666678E-2</c:v>
                </c:pt>
                <c:pt idx="924">
                  <c:v>5.3385416666666678E-2</c:v>
                </c:pt>
                <c:pt idx="925">
                  <c:v>5.2083333333333336E-2</c:v>
                </c:pt>
                <c:pt idx="926">
                  <c:v>5.2083333333333336E-2</c:v>
                </c:pt>
                <c:pt idx="927">
                  <c:v>5.2083333333333336E-2</c:v>
                </c:pt>
                <c:pt idx="928">
                  <c:v>5.2083333333333336E-2</c:v>
                </c:pt>
                <c:pt idx="929">
                  <c:v>5.2083333333333336E-2</c:v>
                </c:pt>
                <c:pt idx="930">
                  <c:v>5.2083333333333336E-2</c:v>
                </c:pt>
                <c:pt idx="931">
                  <c:v>5.2083333333333336E-2</c:v>
                </c:pt>
                <c:pt idx="932">
                  <c:v>5.2083333333333336E-2</c:v>
                </c:pt>
                <c:pt idx="933">
                  <c:v>5.2083333333333336E-2</c:v>
                </c:pt>
                <c:pt idx="934">
                  <c:v>5.078125E-2</c:v>
                </c:pt>
                <c:pt idx="935">
                  <c:v>5.078125E-2</c:v>
                </c:pt>
                <c:pt idx="936">
                  <c:v>5.078125E-2</c:v>
                </c:pt>
                <c:pt idx="937">
                  <c:v>5.078125E-2</c:v>
                </c:pt>
                <c:pt idx="938">
                  <c:v>4.9479166666666671E-2</c:v>
                </c:pt>
                <c:pt idx="939">
                  <c:v>4.9479166666666671E-2</c:v>
                </c:pt>
                <c:pt idx="940">
                  <c:v>4.9479166666666671E-2</c:v>
                </c:pt>
                <c:pt idx="941">
                  <c:v>4.8177083333333343E-2</c:v>
                </c:pt>
                <c:pt idx="942">
                  <c:v>4.8177083333333343E-2</c:v>
                </c:pt>
                <c:pt idx="943">
                  <c:v>4.8177083333333343E-2</c:v>
                </c:pt>
                <c:pt idx="944">
                  <c:v>4.6875E-2</c:v>
                </c:pt>
                <c:pt idx="945">
                  <c:v>4.6875E-2</c:v>
                </c:pt>
                <c:pt idx="946">
                  <c:v>4.6875E-2</c:v>
                </c:pt>
                <c:pt idx="947">
                  <c:v>4.6875E-2</c:v>
                </c:pt>
                <c:pt idx="948">
                  <c:v>4.5572916666666671E-2</c:v>
                </c:pt>
                <c:pt idx="949">
                  <c:v>4.5572916666666671E-2</c:v>
                </c:pt>
                <c:pt idx="950">
                  <c:v>4.5572916666666671E-2</c:v>
                </c:pt>
                <c:pt idx="951">
                  <c:v>4.5572916666666671E-2</c:v>
                </c:pt>
                <c:pt idx="952">
                  <c:v>4.5572916666666671E-2</c:v>
                </c:pt>
                <c:pt idx="953">
                  <c:v>4.5572916666666671E-2</c:v>
                </c:pt>
                <c:pt idx="954">
                  <c:v>4.5572916666666671E-2</c:v>
                </c:pt>
                <c:pt idx="955">
                  <c:v>4.4270833333333336E-2</c:v>
                </c:pt>
                <c:pt idx="956">
                  <c:v>4.4270833333333336E-2</c:v>
                </c:pt>
                <c:pt idx="957">
                  <c:v>4.4270833333333336E-2</c:v>
                </c:pt>
                <c:pt idx="958">
                  <c:v>4.4270833333333336E-2</c:v>
                </c:pt>
                <c:pt idx="959">
                  <c:v>4.4270833333333336E-2</c:v>
                </c:pt>
                <c:pt idx="960">
                  <c:v>4.4270833333333336E-2</c:v>
                </c:pt>
                <c:pt idx="961">
                  <c:v>4.2968750000000007E-2</c:v>
                </c:pt>
                <c:pt idx="962">
                  <c:v>4.2968750000000007E-2</c:v>
                </c:pt>
                <c:pt idx="963">
                  <c:v>4.2968750000000007E-2</c:v>
                </c:pt>
                <c:pt idx="964">
                  <c:v>4.2968750000000007E-2</c:v>
                </c:pt>
                <c:pt idx="965">
                  <c:v>4.2968750000000007E-2</c:v>
                </c:pt>
                <c:pt idx="966">
                  <c:v>4.1666666666666671E-2</c:v>
                </c:pt>
                <c:pt idx="967">
                  <c:v>4.1666666666666671E-2</c:v>
                </c:pt>
                <c:pt idx="968">
                  <c:v>4.1666666666666671E-2</c:v>
                </c:pt>
                <c:pt idx="969">
                  <c:v>4.1666666666666671E-2</c:v>
                </c:pt>
                <c:pt idx="970">
                  <c:v>4.1666666666666671E-2</c:v>
                </c:pt>
                <c:pt idx="971">
                  <c:v>4.0364583333333336E-2</c:v>
                </c:pt>
                <c:pt idx="972">
                  <c:v>4.0364583333333336E-2</c:v>
                </c:pt>
                <c:pt idx="973">
                  <c:v>4.0364583333333336E-2</c:v>
                </c:pt>
                <c:pt idx="974">
                  <c:v>4.0364583333333336E-2</c:v>
                </c:pt>
                <c:pt idx="975">
                  <c:v>3.9062500000000007E-2</c:v>
                </c:pt>
                <c:pt idx="976">
                  <c:v>3.9062500000000007E-2</c:v>
                </c:pt>
                <c:pt idx="977">
                  <c:v>3.9062500000000007E-2</c:v>
                </c:pt>
                <c:pt idx="978">
                  <c:v>3.9062500000000007E-2</c:v>
                </c:pt>
                <c:pt idx="979">
                  <c:v>3.9062500000000007E-2</c:v>
                </c:pt>
                <c:pt idx="980">
                  <c:v>3.9062500000000007E-2</c:v>
                </c:pt>
                <c:pt idx="981">
                  <c:v>3.6458333333333336E-2</c:v>
                </c:pt>
                <c:pt idx="982">
                  <c:v>3.6458333333333336E-2</c:v>
                </c:pt>
                <c:pt idx="983">
                  <c:v>3.6458333333333336E-2</c:v>
                </c:pt>
                <c:pt idx="984">
                  <c:v>3.6458333333333336E-2</c:v>
                </c:pt>
                <c:pt idx="985">
                  <c:v>3.6458333333333336E-2</c:v>
                </c:pt>
                <c:pt idx="986">
                  <c:v>3.6458333333333336E-2</c:v>
                </c:pt>
                <c:pt idx="987">
                  <c:v>3.6458333333333336E-2</c:v>
                </c:pt>
                <c:pt idx="988">
                  <c:v>3.6458333333333336E-2</c:v>
                </c:pt>
                <c:pt idx="989">
                  <c:v>3.5156250000000007E-2</c:v>
                </c:pt>
                <c:pt idx="990">
                  <c:v>3.5156250000000007E-2</c:v>
                </c:pt>
                <c:pt idx="991">
                  <c:v>3.5156250000000007E-2</c:v>
                </c:pt>
                <c:pt idx="992">
                  <c:v>3.3854166666666671E-2</c:v>
                </c:pt>
                <c:pt idx="993">
                  <c:v>3.3854166666666671E-2</c:v>
                </c:pt>
                <c:pt idx="994">
                  <c:v>3.3854166666666671E-2</c:v>
                </c:pt>
                <c:pt idx="995">
                  <c:v>3.3854166666666671E-2</c:v>
                </c:pt>
                <c:pt idx="996">
                  <c:v>3.3854166666666671E-2</c:v>
                </c:pt>
                <c:pt idx="997">
                  <c:v>3.3854166666666671E-2</c:v>
                </c:pt>
                <c:pt idx="998">
                  <c:v>3.3854166666666671E-2</c:v>
                </c:pt>
                <c:pt idx="999">
                  <c:v>3.3854166666666671E-2</c:v>
                </c:pt>
                <c:pt idx="1000">
                  <c:v>3.3854166666666671E-2</c:v>
                </c:pt>
                <c:pt idx="1001">
                  <c:v>3.3854166666666671E-2</c:v>
                </c:pt>
                <c:pt idx="1002">
                  <c:v>3.3854166666666671E-2</c:v>
                </c:pt>
                <c:pt idx="1003">
                  <c:v>3.2552083333333336E-2</c:v>
                </c:pt>
                <c:pt idx="1004">
                  <c:v>3.2552083333333336E-2</c:v>
                </c:pt>
                <c:pt idx="1005">
                  <c:v>3.125E-2</c:v>
                </c:pt>
                <c:pt idx="1006">
                  <c:v>3.125E-2</c:v>
                </c:pt>
                <c:pt idx="1007">
                  <c:v>3.125E-2</c:v>
                </c:pt>
                <c:pt idx="1008">
                  <c:v>3.125E-2</c:v>
                </c:pt>
                <c:pt idx="1009">
                  <c:v>3.125E-2</c:v>
                </c:pt>
                <c:pt idx="1010">
                  <c:v>2.9947916666666668E-2</c:v>
                </c:pt>
                <c:pt idx="1011">
                  <c:v>2.9947916666666668E-2</c:v>
                </c:pt>
                <c:pt idx="1012">
                  <c:v>2.8645833333333339E-2</c:v>
                </c:pt>
                <c:pt idx="1013">
                  <c:v>2.8645833333333339E-2</c:v>
                </c:pt>
                <c:pt idx="1014">
                  <c:v>2.8645833333333339E-2</c:v>
                </c:pt>
                <c:pt idx="1015">
                  <c:v>2.734375E-2</c:v>
                </c:pt>
                <c:pt idx="1016">
                  <c:v>2.734375E-2</c:v>
                </c:pt>
                <c:pt idx="1017">
                  <c:v>2.734375E-2</c:v>
                </c:pt>
                <c:pt idx="1018">
                  <c:v>2.734375E-2</c:v>
                </c:pt>
                <c:pt idx="1019">
                  <c:v>2.734375E-2</c:v>
                </c:pt>
                <c:pt idx="1020">
                  <c:v>2.734375E-2</c:v>
                </c:pt>
                <c:pt idx="1021">
                  <c:v>2.6041666666666668E-2</c:v>
                </c:pt>
                <c:pt idx="1022">
                  <c:v>2.6041666666666668E-2</c:v>
                </c:pt>
                <c:pt idx="1023">
                  <c:v>2.6041666666666668E-2</c:v>
                </c:pt>
                <c:pt idx="1024">
                  <c:v>2.4739583333333336E-2</c:v>
                </c:pt>
                <c:pt idx="1025">
                  <c:v>2.4739583333333336E-2</c:v>
                </c:pt>
                <c:pt idx="1026">
                  <c:v>2.4739583333333336E-2</c:v>
                </c:pt>
                <c:pt idx="1027">
                  <c:v>2.34375E-2</c:v>
                </c:pt>
                <c:pt idx="1028">
                  <c:v>2.34375E-2</c:v>
                </c:pt>
                <c:pt idx="1029">
                  <c:v>2.34375E-2</c:v>
                </c:pt>
                <c:pt idx="1030">
                  <c:v>2.34375E-2</c:v>
                </c:pt>
                <c:pt idx="1031">
                  <c:v>2.2135416666666668E-2</c:v>
                </c:pt>
                <c:pt idx="1032">
                  <c:v>2.2135416666666668E-2</c:v>
                </c:pt>
                <c:pt idx="1033">
                  <c:v>2.2135416666666668E-2</c:v>
                </c:pt>
                <c:pt idx="1034">
                  <c:v>2.2135416666666668E-2</c:v>
                </c:pt>
                <c:pt idx="1035">
                  <c:v>2.2135416666666668E-2</c:v>
                </c:pt>
                <c:pt idx="1036">
                  <c:v>2.2135416666666668E-2</c:v>
                </c:pt>
                <c:pt idx="1037">
                  <c:v>2.2135416666666668E-2</c:v>
                </c:pt>
                <c:pt idx="1038">
                  <c:v>2.0833333333333336E-2</c:v>
                </c:pt>
                <c:pt idx="1039">
                  <c:v>2.0833333333333336E-2</c:v>
                </c:pt>
                <c:pt idx="1040">
                  <c:v>2.0833333333333336E-2</c:v>
                </c:pt>
                <c:pt idx="1041">
                  <c:v>2.0833333333333336E-2</c:v>
                </c:pt>
                <c:pt idx="1042">
                  <c:v>2.0833333333333336E-2</c:v>
                </c:pt>
                <c:pt idx="1043">
                  <c:v>1.9531250000000003E-2</c:v>
                </c:pt>
                <c:pt idx="1044">
                  <c:v>1.9531250000000003E-2</c:v>
                </c:pt>
                <c:pt idx="1045">
                  <c:v>1.9531250000000003E-2</c:v>
                </c:pt>
                <c:pt idx="1046">
                  <c:v>1.9531250000000003E-2</c:v>
                </c:pt>
                <c:pt idx="1047">
                  <c:v>1.9531250000000003E-2</c:v>
                </c:pt>
                <c:pt idx="1048">
                  <c:v>1.8229166666666668E-2</c:v>
                </c:pt>
                <c:pt idx="1049">
                  <c:v>1.8229166666666668E-2</c:v>
                </c:pt>
                <c:pt idx="1050">
                  <c:v>1.8229166666666668E-2</c:v>
                </c:pt>
                <c:pt idx="1051">
                  <c:v>1.8229166666666668E-2</c:v>
                </c:pt>
                <c:pt idx="1052">
                  <c:v>1.8229166666666668E-2</c:v>
                </c:pt>
                <c:pt idx="1053">
                  <c:v>1.6927083333333336E-2</c:v>
                </c:pt>
                <c:pt idx="1054">
                  <c:v>1.6927083333333336E-2</c:v>
                </c:pt>
                <c:pt idx="1055">
                  <c:v>1.6927083333333336E-2</c:v>
                </c:pt>
                <c:pt idx="1056">
                  <c:v>1.6927083333333336E-2</c:v>
                </c:pt>
                <c:pt idx="1057">
                  <c:v>1.6927083333333336E-2</c:v>
                </c:pt>
                <c:pt idx="1058">
                  <c:v>1.6927083333333336E-2</c:v>
                </c:pt>
                <c:pt idx="1059">
                  <c:v>1.6927083333333336E-2</c:v>
                </c:pt>
                <c:pt idx="1060">
                  <c:v>1.5625E-2</c:v>
                </c:pt>
                <c:pt idx="1061">
                  <c:v>1.5625E-2</c:v>
                </c:pt>
                <c:pt idx="1062">
                  <c:v>1.5625E-2</c:v>
                </c:pt>
                <c:pt idx="1063">
                  <c:v>1.5625E-2</c:v>
                </c:pt>
                <c:pt idx="1064">
                  <c:v>1.432291666666667E-2</c:v>
                </c:pt>
                <c:pt idx="1065">
                  <c:v>1.432291666666667E-2</c:v>
                </c:pt>
                <c:pt idx="1066">
                  <c:v>1.432291666666667E-2</c:v>
                </c:pt>
                <c:pt idx="1067">
                  <c:v>1.432291666666667E-2</c:v>
                </c:pt>
                <c:pt idx="1068">
                  <c:v>1.432291666666667E-2</c:v>
                </c:pt>
                <c:pt idx="1069">
                  <c:v>1.432291666666667E-2</c:v>
                </c:pt>
                <c:pt idx="1070">
                  <c:v>1.3020833333333334E-2</c:v>
                </c:pt>
                <c:pt idx="1071">
                  <c:v>1.3020833333333334E-2</c:v>
                </c:pt>
                <c:pt idx="1072">
                  <c:v>1.3020833333333334E-2</c:v>
                </c:pt>
                <c:pt idx="1073">
                  <c:v>1.3020833333333334E-2</c:v>
                </c:pt>
                <c:pt idx="1074">
                  <c:v>1.3020833333333334E-2</c:v>
                </c:pt>
                <c:pt idx="1075">
                  <c:v>1.3020833333333334E-2</c:v>
                </c:pt>
                <c:pt idx="1076">
                  <c:v>1.3020833333333334E-2</c:v>
                </c:pt>
                <c:pt idx="1077">
                  <c:v>1.3020833333333334E-2</c:v>
                </c:pt>
                <c:pt idx="1078">
                  <c:v>1.3020833333333334E-2</c:v>
                </c:pt>
                <c:pt idx="1079">
                  <c:v>1.171875E-2</c:v>
                </c:pt>
                <c:pt idx="1080">
                  <c:v>1.171875E-2</c:v>
                </c:pt>
                <c:pt idx="1081">
                  <c:v>1.171875E-2</c:v>
                </c:pt>
                <c:pt idx="1082">
                  <c:v>1.171875E-2</c:v>
                </c:pt>
                <c:pt idx="1083">
                  <c:v>1.171875E-2</c:v>
                </c:pt>
                <c:pt idx="1084">
                  <c:v>1.0416666666666668E-2</c:v>
                </c:pt>
                <c:pt idx="1085">
                  <c:v>1.0416666666666668E-2</c:v>
                </c:pt>
                <c:pt idx="1086">
                  <c:v>1.0416666666666668E-2</c:v>
                </c:pt>
                <c:pt idx="1087">
                  <c:v>1.0416666666666668E-2</c:v>
                </c:pt>
                <c:pt idx="1088">
                  <c:v>1.0416666666666668E-2</c:v>
                </c:pt>
                <c:pt idx="1089">
                  <c:v>1.0416666666666668E-2</c:v>
                </c:pt>
                <c:pt idx="1090">
                  <c:v>1.0416666666666668E-2</c:v>
                </c:pt>
                <c:pt idx="1091">
                  <c:v>1.0416666666666668E-2</c:v>
                </c:pt>
                <c:pt idx="1092">
                  <c:v>9.1145833333333339E-3</c:v>
                </c:pt>
                <c:pt idx="1093">
                  <c:v>9.1145833333333339E-3</c:v>
                </c:pt>
                <c:pt idx="1094">
                  <c:v>9.1145833333333339E-3</c:v>
                </c:pt>
                <c:pt idx="1095">
                  <c:v>9.1145833333333339E-3</c:v>
                </c:pt>
                <c:pt idx="1096">
                  <c:v>9.1145833333333339E-3</c:v>
                </c:pt>
                <c:pt idx="1097">
                  <c:v>9.1145833333333339E-3</c:v>
                </c:pt>
                <c:pt idx="1098">
                  <c:v>7.8125E-3</c:v>
                </c:pt>
                <c:pt idx="1099">
                  <c:v>6.510416666666667E-3</c:v>
                </c:pt>
                <c:pt idx="1100">
                  <c:v>6.510416666666667E-3</c:v>
                </c:pt>
                <c:pt idx="1101">
                  <c:v>6.510416666666667E-3</c:v>
                </c:pt>
                <c:pt idx="1102">
                  <c:v>6.510416666666667E-3</c:v>
                </c:pt>
                <c:pt idx="1103">
                  <c:v>6.510416666666667E-3</c:v>
                </c:pt>
                <c:pt idx="1104">
                  <c:v>6.510416666666667E-3</c:v>
                </c:pt>
                <c:pt idx="1105">
                  <c:v>6.510416666666667E-3</c:v>
                </c:pt>
                <c:pt idx="1106">
                  <c:v>5.2083333333333339E-3</c:v>
                </c:pt>
                <c:pt idx="1107">
                  <c:v>5.2083333333333339E-3</c:v>
                </c:pt>
                <c:pt idx="1108">
                  <c:v>5.2083333333333339E-3</c:v>
                </c:pt>
                <c:pt idx="1109">
                  <c:v>5.2083333333333339E-3</c:v>
                </c:pt>
                <c:pt idx="1110">
                  <c:v>5.2083333333333339E-3</c:v>
                </c:pt>
                <c:pt idx="1111">
                  <c:v>5.2083333333333339E-3</c:v>
                </c:pt>
                <c:pt idx="1112">
                  <c:v>3.90625E-3</c:v>
                </c:pt>
                <c:pt idx="1113">
                  <c:v>3.90625E-3</c:v>
                </c:pt>
                <c:pt idx="1114">
                  <c:v>3.90625E-3</c:v>
                </c:pt>
                <c:pt idx="1115">
                  <c:v>3.90625E-3</c:v>
                </c:pt>
                <c:pt idx="1116">
                  <c:v>3.90625E-3</c:v>
                </c:pt>
                <c:pt idx="1117">
                  <c:v>3.90625E-3</c:v>
                </c:pt>
                <c:pt idx="1118">
                  <c:v>2.604166666666667E-3</c:v>
                </c:pt>
                <c:pt idx="1119">
                  <c:v>2.604166666666667E-3</c:v>
                </c:pt>
                <c:pt idx="1120">
                  <c:v>1.3020833333333335E-3</c:v>
                </c:pt>
                <c:pt idx="1121">
                  <c:v>1.3020833333333335E-3</c:v>
                </c:pt>
                <c:pt idx="1122">
                  <c:v>1.3020833333333335E-3</c:v>
                </c:pt>
                <c:pt idx="1123">
                  <c:v>1.3020833333333335E-3</c:v>
                </c:pt>
                <c:pt idx="1124">
                  <c:v>1.3020833333333335E-3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0.26953125</c:v>
                </c:pt>
                <c:pt idx="1192">
                  <c:v>0.16406250000000003</c:v>
                </c:pt>
                <c:pt idx="1193">
                  <c:v>0.26041666666666669</c:v>
                </c:pt>
                <c:pt idx="1194">
                  <c:v>0.13671875000000003</c:v>
                </c:pt>
                <c:pt idx="1195">
                  <c:v>4.2968750000000007E-2</c:v>
                </c:pt>
                <c:pt idx="1196">
                  <c:v>0</c:v>
                </c:pt>
                <c:pt idx="1197">
                  <c:v>0.29947916666666669</c:v>
                </c:pt>
                <c:pt idx="1198">
                  <c:v>0.40234375000000006</c:v>
                </c:pt>
                <c:pt idx="1199">
                  <c:v>0.40625</c:v>
                </c:pt>
                <c:pt idx="1200">
                  <c:v>3.2552083333333336E-2</c:v>
                </c:pt>
                <c:pt idx="1201">
                  <c:v>0.78385416666666674</c:v>
                </c:pt>
                <c:pt idx="1202">
                  <c:v>0</c:v>
                </c:pt>
                <c:pt idx="1203">
                  <c:v>3.6458333333333336E-2</c:v>
                </c:pt>
                <c:pt idx="1204">
                  <c:v>8.984375E-2</c:v>
                </c:pt>
                <c:pt idx="1205">
                  <c:v>7.5520833333333329E-2</c:v>
                </c:pt>
                <c:pt idx="1206">
                  <c:v>7.0312500000000014E-2</c:v>
                </c:pt>
                <c:pt idx="1207">
                  <c:v>2.2135416666666668E-2</c:v>
                </c:pt>
                <c:pt idx="1208">
                  <c:v>8.8541666666666671E-2</c:v>
                </c:pt>
                <c:pt idx="1209">
                  <c:v>0.33072916666666669</c:v>
                </c:pt>
                <c:pt idx="1210">
                  <c:v>0.20442708333333334</c:v>
                </c:pt>
                <c:pt idx="1211">
                  <c:v>0.21744791666666669</c:v>
                </c:pt>
                <c:pt idx="1212">
                  <c:v>9.5052083333333343E-2</c:v>
                </c:pt>
                <c:pt idx="1213">
                  <c:v>3.3854166666666671E-2</c:v>
                </c:pt>
                <c:pt idx="1214">
                  <c:v>0.125</c:v>
                </c:pt>
                <c:pt idx="1215">
                  <c:v>0.34114583333333337</c:v>
                </c:pt>
                <c:pt idx="1216">
                  <c:v>0</c:v>
                </c:pt>
                <c:pt idx="1217">
                  <c:v>0.40364583333333337</c:v>
                </c:pt>
                <c:pt idx="1218">
                  <c:v>0.21223958333333334</c:v>
                </c:pt>
                <c:pt idx="1219">
                  <c:v>0.60677083333333337</c:v>
                </c:pt>
                <c:pt idx="1220">
                  <c:v>0.15755208333333334</c:v>
                </c:pt>
                <c:pt idx="1221">
                  <c:v>0.45963541666666669</c:v>
                </c:pt>
                <c:pt idx="1222">
                  <c:v>0</c:v>
                </c:pt>
                <c:pt idx="1223">
                  <c:v>6.7708333333333343E-2</c:v>
                </c:pt>
                <c:pt idx="1224">
                  <c:v>0.47916666666666669</c:v>
                </c:pt>
                <c:pt idx="1225">
                  <c:v>0.58984375</c:v>
                </c:pt>
                <c:pt idx="1226">
                  <c:v>0.36848958333333337</c:v>
                </c:pt>
                <c:pt idx="1227">
                  <c:v>0.3671875</c:v>
                </c:pt>
                <c:pt idx="1228">
                  <c:v>0.25130208333333337</c:v>
                </c:pt>
                <c:pt idx="1229">
                  <c:v>0.21875</c:v>
                </c:pt>
                <c:pt idx="1230">
                  <c:v>3.2552083333333336E-2</c:v>
                </c:pt>
                <c:pt idx="1231">
                  <c:v>0.13802083333333334</c:v>
                </c:pt>
                <c:pt idx="1232">
                  <c:v>0.18098958333333334</c:v>
                </c:pt>
                <c:pt idx="1233">
                  <c:v>0.11328125</c:v>
                </c:pt>
                <c:pt idx="1234">
                  <c:v>0.18880208333333337</c:v>
                </c:pt>
                <c:pt idx="1235">
                  <c:v>3.6458333333333336E-2</c:v>
                </c:pt>
                <c:pt idx="1236">
                  <c:v>0.36458333333333337</c:v>
                </c:pt>
                <c:pt idx="1237">
                  <c:v>0.11588541666666667</c:v>
                </c:pt>
                <c:pt idx="1238">
                  <c:v>0.75</c:v>
                </c:pt>
                <c:pt idx="1239">
                  <c:v>0.40364583333333337</c:v>
                </c:pt>
                <c:pt idx="1240">
                  <c:v>0.32031250000000006</c:v>
                </c:pt>
                <c:pt idx="1241">
                  <c:v>0.31119791666666669</c:v>
                </c:pt>
                <c:pt idx="1242">
                  <c:v>8.3333333333333343E-2</c:v>
                </c:pt>
                <c:pt idx="1243">
                  <c:v>0.36848958333333337</c:v>
                </c:pt>
                <c:pt idx="1244">
                  <c:v>0.3984375</c:v>
                </c:pt>
                <c:pt idx="1245">
                  <c:v>3.3854166666666671E-2</c:v>
                </c:pt>
                <c:pt idx="1246">
                  <c:v>0.27343750000000006</c:v>
                </c:pt>
                <c:pt idx="1247">
                  <c:v>2.9947916666666668E-2</c:v>
                </c:pt>
                <c:pt idx="1248">
                  <c:v>0.52083333333333337</c:v>
                </c:pt>
                <c:pt idx="1249">
                  <c:v>0.37890625000000006</c:v>
                </c:pt>
                <c:pt idx="1250">
                  <c:v>5.078125E-2</c:v>
                </c:pt>
                <c:pt idx="1251">
                  <c:v>0</c:v>
                </c:pt>
                <c:pt idx="1252">
                  <c:v>0.10026041666666669</c:v>
                </c:pt>
                <c:pt idx="1253">
                  <c:v>0.47005208333333337</c:v>
                </c:pt>
                <c:pt idx="1254">
                  <c:v>0.390625</c:v>
                </c:pt>
                <c:pt idx="1255">
                  <c:v>5.3385416666666678E-2</c:v>
                </c:pt>
                <c:pt idx="1256">
                  <c:v>0</c:v>
                </c:pt>
                <c:pt idx="1257">
                  <c:v>0.37630208333333337</c:v>
                </c:pt>
                <c:pt idx="1258">
                  <c:v>0.30078125</c:v>
                </c:pt>
                <c:pt idx="1259">
                  <c:v>0.1953125</c:v>
                </c:pt>
                <c:pt idx="1260">
                  <c:v>0.23828125000000003</c:v>
                </c:pt>
                <c:pt idx="1261">
                  <c:v>9.375E-2</c:v>
                </c:pt>
                <c:pt idx="1262">
                  <c:v>0.44140625000000006</c:v>
                </c:pt>
                <c:pt idx="1263">
                  <c:v>3.6458333333333336E-2</c:v>
                </c:pt>
                <c:pt idx="1264">
                  <c:v>0.15885416666666669</c:v>
                </c:pt>
                <c:pt idx="1265">
                  <c:v>0.28385416666666669</c:v>
                </c:pt>
                <c:pt idx="1266">
                  <c:v>0.21484375000000003</c:v>
                </c:pt>
                <c:pt idx="1267">
                  <c:v>0.22135416666666671</c:v>
                </c:pt>
                <c:pt idx="1268">
                  <c:v>0.20833333333333334</c:v>
                </c:pt>
                <c:pt idx="1269">
                  <c:v>0.40364583333333337</c:v>
                </c:pt>
                <c:pt idx="1270">
                  <c:v>1.3020833333333334E-2</c:v>
                </c:pt>
                <c:pt idx="1271">
                  <c:v>0.56901041666666674</c:v>
                </c:pt>
              </c:numCache>
            </c:numRef>
          </c:xVal>
          <c:yVal>
            <c:numRef>
              <c:f>'Incarceration Rate'!$B$25:$B$1296</c:f>
              <c:numCache>
                <c:formatCode>General</c:formatCode>
                <c:ptCount val="1272"/>
                <c:pt idx="0">
                  <c:v>1.1177969666865248</c:v>
                </c:pt>
                <c:pt idx="1">
                  <c:v>1.0009571656627578</c:v>
                </c:pt>
                <c:pt idx="2">
                  <c:v>0.97229834654372072</c:v>
                </c:pt>
                <c:pt idx="3">
                  <c:v>0.94253726515087433</c:v>
                </c:pt>
                <c:pt idx="4">
                  <c:v>0.91057165921040983</c:v>
                </c:pt>
                <c:pt idx="5">
                  <c:v>0.85104949642471706</c:v>
                </c:pt>
                <c:pt idx="6">
                  <c:v>0.84553818505567158</c:v>
                </c:pt>
                <c:pt idx="7">
                  <c:v>0.8367200868651985</c:v>
                </c:pt>
                <c:pt idx="8">
                  <c:v>0.82900425094853469</c:v>
                </c:pt>
                <c:pt idx="9">
                  <c:v>0.81908389048425256</c:v>
                </c:pt>
                <c:pt idx="10">
                  <c:v>0.81357257911520708</c:v>
                </c:pt>
                <c:pt idx="11">
                  <c:v>0.81136805456758876</c:v>
                </c:pt>
                <c:pt idx="12">
                  <c:v>0.80695900547235222</c:v>
                </c:pt>
                <c:pt idx="13">
                  <c:v>0.80254995637711579</c:v>
                </c:pt>
                <c:pt idx="14">
                  <c:v>0.80034543182949758</c:v>
                </c:pt>
                <c:pt idx="15">
                  <c:v>0.7893228090914064</c:v>
                </c:pt>
                <c:pt idx="16">
                  <c:v>0.78601602226997902</c:v>
                </c:pt>
                <c:pt idx="17">
                  <c:v>0.78381149772236069</c:v>
                </c:pt>
                <c:pt idx="18">
                  <c:v>0.77830018635331499</c:v>
                </c:pt>
                <c:pt idx="19">
                  <c:v>0.77499339953188762</c:v>
                </c:pt>
                <c:pt idx="20">
                  <c:v>0.77278887498426951</c:v>
                </c:pt>
                <c:pt idx="21">
                  <c:v>0.76948208816284214</c:v>
                </c:pt>
                <c:pt idx="22">
                  <c:v>0.76837982588903297</c:v>
                </c:pt>
                <c:pt idx="23">
                  <c:v>0.76176625224617822</c:v>
                </c:pt>
                <c:pt idx="24">
                  <c:v>0.74302779359142312</c:v>
                </c:pt>
                <c:pt idx="25">
                  <c:v>0.74082326904380491</c:v>
                </c:pt>
                <c:pt idx="26">
                  <c:v>0.73641421994856837</c:v>
                </c:pt>
                <c:pt idx="27">
                  <c:v>0.73531195767475932</c:v>
                </c:pt>
                <c:pt idx="28">
                  <c:v>0.73420969540095005</c:v>
                </c:pt>
                <c:pt idx="29">
                  <c:v>0.73200517085333194</c:v>
                </c:pt>
                <c:pt idx="30">
                  <c:v>0.72869838403190446</c:v>
                </c:pt>
                <c:pt idx="31">
                  <c:v>0.72649385948428624</c:v>
                </c:pt>
                <c:pt idx="32">
                  <c:v>0.72428933493666803</c:v>
                </c:pt>
                <c:pt idx="33">
                  <c:v>0.72208481038904981</c:v>
                </c:pt>
                <c:pt idx="34">
                  <c:v>0.72208481038904981</c:v>
                </c:pt>
                <c:pt idx="35">
                  <c:v>0.71436897447238601</c:v>
                </c:pt>
                <c:pt idx="36">
                  <c:v>0.71106218765095863</c:v>
                </c:pt>
                <c:pt idx="37">
                  <c:v>0.71106218765095863</c:v>
                </c:pt>
                <c:pt idx="38">
                  <c:v>0.70885766310334031</c:v>
                </c:pt>
                <c:pt idx="39">
                  <c:v>0.70224408946048555</c:v>
                </c:pt>
                <c:pt idx="40">
                  <c:v>0.7011418271866765</c:v>
                </c:pt>
                <c:pt idx="41">
                  <c:v>0.69783504036524913</c:v>
                </c:pt>
                <c:pt idx="42">
                  <c:v>0.6956305158176308</c:v>
                </c:pt>
                <c:pt idx="43">
                  <c:v>0.69452825354382175</c:v>
                </c:pt>
                <c:pt idx="44">
                  <c:v>0.69232372899620342</c:v>
                </c:pt>
                <c:pt idx="45">
                  <c:v>0.69232372899620342</c:v>
                </c:pt>
                <c:pt idx="46">
                  <c:v>0.69122146672239437</c:v>
                </c:pt>
                <c:pt idx="47">
                  <c:v>0.69011920444858521</c:v>
                </c:pt>
                <c:pt idx="48">
                  <c:v>0.68681241762715783</c:v>
                </c:pt>
                <c:pt idx="49">
                  <c:v>0.68681241762715783</c:v>
                </c:pt>
                <c:pt idx="50">
                  <c:v>0.68571015535334878</c:v>
                </c:pt>
                <c:pt idx="51">
                  <c:v>0.68460789307953962</c:v>
                </c:pt>
                <c:pt idx="52">
                  <c:v>0.68130110625811224</c:v>
                </c:pt>
                <c:pt idx="53">
                  <c:v>0.68019884398430319</c:v>
                </c:pt>
                <c:pt idx="54">
                  <c:v>0.67909658171049403</c:v>
                </c:pt>
                <c:pt idx="55">
                  <c:v>0.67909658171049403</c:v>
                </c:pt>
                <c:pt idx="56">
                  <c:v>0.67909658171049403</c:v>
                </c:pt>
                <c:pt idx="57">
                  <c:v>0.67909658171049403</c:v>
                </c:pt>
                <c:pt idx="58">
                  <c:v>0.67909658171049403</c:v>
                </c:pt>
                <c:pt idx="59">
                  <c:v>0.67909658171049403</c:v>
                </c:pt>
                <c:pt idx="60">
                  <c:v>0.67799431943668487</c:v>
                </c:pt>
                <c:pt idx="61">
                  <c:v>0.67799431943668487</c:v>
                </c:pt>
                <c:pt idx="62">
                  <c:v>0.67578979488906665</c:v>
                </c:pt>
                <c:pt idx="63">
                  <c:v>0.67468753261525749</c:v>
                </c:pt>
                <c:pt idx="64">
                  <c:v>0.67468753261525749</c:v>
                </c:pt>
                <c:pt idx="65">
                  <c:v>0.67468753261525749</c:v>
                </c:pt>
                <c:pt idx="66">
                  <c:v>0.67248300806763928</c:v>
                </c:pt>
                <c:pt idx="67">
                  <c:v>0.67138074579383011</c:v>
                </c:pt>
                <c:pt idx="68">
                  <c:v>0.67138074579383011</c:v>
                </c:pt>
                <c:pt idx="69">
                  <c:v>0.66807395897240274</c:v>
                </c:pt>
                <c:pt idx="70">
                  <c:v>0.66807395897240274</c:v>
                </c:pt>
                <c:pt idx="71">
                  <c:v>0.66807395897240274</c:v>
                </c:pt>
                <c:pt idx="72">
                  <c:v>0.66807395897240274</c:v>
                </c:pt>
                <c:pt idx="73">
                  <c:v>0.66697169669859369</c:v>
                </c:pt>
                <c:pt idx="74">
                  <c:v>0.66697169669859369</c:v>
                </c:pt>
                <c:pt idx="75">
                  <c:v>0.66586943442478452</c:v>
                </c:pt>
                <c:pt idx="76">
                  <c:v>0.66476717215097536</c:v>
                </c:pt>
                <c:pt idx="77">
                  <c:v>0.66035812305573893</c:v>
                </c:pt>
                <c:pt idx="78">
                  <c:v>0.65815359850812061</c:v>
                </c:pt>
                <c:pt idx="79">
                  <c:v>0.65815359850812061</c:v>
                </c:pt>
                <c:pt idx="80">
                  <c:v>0.65705133623431156</c:v>
                </c:pt>
                <c:pt idx="81">
                  <c:v>0.65705133623431156</c:v>
                </c:pt>
                <c:pt idx="82">
                  <c:v>0.6559490739605025</c:v>
                </c:pt>
                <c:pt idx="83">
                  <c:v>0.65484681168669323</c:v>
                </c:pt>
                <c:pt idx="84">
                  <c:v>0.65374454941288418</c:v>
                </c:pt>
                <c:pt idx="85">
                  <c:v>0.65374454941288418</c:v>
                </c:pt>
                <c:pt idx="86">
                  <c:v>0.65374454941288418</c:v>
                </c:pt>
                <c:pt idx="87">
                  <c:v>0.65264228713907513</c:v>
                </c:pt>
                <c:pt idx="88">
                  <c:v>0.65264228713907513</c:v>
                </c:pt>
                <c:pt idx="89">
                  <c:v>0.65264228713907513</c:v>
                </c:pt>
                <c:pt idx="90">
                  <c:v>0.65154002486526597</c:v>
                </c:pt>
                <c:pt idx="91">
                  <c:v>0.65154002486526597</c:v>
                </c:pt>
                <c:pt idx="92">
                  <c:v>0.65154002486526597</c:v>
                </c:pt>
                <c:pt idx="93">
                  <c:v>0.6504377625914568</c:v>
                </c:pt>
                <c:pt idx="94">
                  <c:v>0.64933550031764775</c:v>
                </c:pt>
                <c:pt idx="95">
                  <c:v>0.64933550031764775</c:v>
                </c:pt>
                <c:pt idx="96">
                  <c:v>0.64933550031764775</c:v>
                </c:pt>
                <c:pt idx="97">
                  <c:v>0.64823323804383848</c:v>
                </c:pt>
                <c:pt idx="98">
                  <c:v>0.64823323804383848</c:v>
                </c:pt>
                <c:pt idx="99">
                  <c:v>0.64713097577002943</c:v>
                </c:pt>
                <c:pt idx="100">
                  <c:v>0.64713097577002943</c:v>
                </c:pt>
                <c:pt idx="101">
                  <c:v>0.64713097577002943</c:v>
                </c:pt>
                <c:pt idx="102">
                  <c:v>0.64713097577002943</c:v>
                </c:pt>
                <c:pt idx="103">
                  <c:v>0.64602871349622037</c:v>
                </c:pt>
                <c:pt idx="104">
                  <c:v>0.64492645122241121</c:v>
                </c:pt>
                <c:pt idx="105">
                  <c:v>0.64492645122241121</c:v>
                </c:pt>
                <c:pt idx="106">
                  <c:v>0.642721926674793</c:v>
                </c:pt>
                <c:pt idx="107">
                  <c:v>0.642721926674793</c:v>
                </c:pt>
                <c:pt idx="108">
                  <c:v>0.64051740212717467</c:v>
                </c:pt>
                <c:pt idx="109">
                  <c:v>0.64051740212717467</c:v>
                </c:pt>
                <c:pt idx="110">
                  <c:v>0.63941513985336562</c:v>
                </c:pt>
                <c:pt idx="111">
                  <c:v>0.63941513985336562</c:v>
                </c:pt>
                <c:pt idx="112">
                  <c:v>0.6372106153057473</c:v>
                </c:pt>
                <c:pt idx="113">
                  <c:v>0.63610835303193825</c:v>
                </c:pt>
                <c:pt idx="114">
                  <c:v>0.63610835303193825</c:v>
                </c:pt>
                <c:pt idx="115">
                  <c:v>0.63610835303193825</c:v>
                </c:pt>
                <c:pt idx="116">
                  <c:v>0.63610835303193825</c:v>
                </c:pt>
                <c:pt idx="117">
                  <c:v>0.63500609075812908</c:v>
                </c:pt>
                <c:pt idx="118">
                  <c:v>0.63500609075812908</c:v>
                </c:pt>
                <c:pt idx="119">
                  <c:v>0.63390382848431992</c:v>
                </c:pt>
                <c:pt idx="120">
                  <c:v>0.63059704166289254</c:v>
                </c:pt>
                <c:pt idx="121">
                  <c:v>0.62839251711527444</c:v>
                </c:pt>
                <c:pt idx="122">
                  <c:v>0.62729025484146517</c:v>
                </c:pt>
                <c:pt idx="123">
                  <c:v>0.62729025484146517</c:v>
                </c:pt>
                <c:pt idx="124">
                  <c:v>0.62729025484146517</c:v>
                </c:pt>
                <c:pt idx="125">
                  <c:v>0.62618799256765612</c:v>
                </c:pt>
                <c:pt idx="126">
                  <c:v>0.62618799256765612</c:v>
                </c:pt>
                <c:pt idx="127">
                  <c:v>0.62618799256765612</c:v>
                </c:pt>
                <c:pt idx="128">
                  <c:v>0.62508573029384706</c:v>
                </c:pt>
                <c:pt idx="129">
                  <c:v>0.62398346802003779</c:v>
                </c:pt>
                <c:pt idx="130">
                  <c:v>0.62177894347241969</c:v>
                </c:pt>
                <c:pt idx="131">
                  <c:v>0.62177894347241969</c:v>
                </c:pt>
                <c:pt idx="132">
                  <c:v>0.61957441892480136</c:v>
                </c:pt>
                <c:pt idx="133">
                  <c:v>0.61957441892480136</c:v>
                </c:pt>
                <c:pt idx="134">
                  <c:v>0.61736989437718304</c:v>
                </c:pt>
                <c:pt idx="135">
                  <c:v>0.61736989437718304</c:v>
                </c:pt>
                <c:pt idx="136">
                  <c:v>0.61736989437718304</c:v>
                </c:pt>
                <c:pt idx="137">
                  <c:v>0.61516536982956493</c:v>
                </c:pt>
                <c:pt idx="138">
                  <c:v>0.61516536982956493</c:v>
                </c:pt>
                <c:pt idx="139">
                  <c:v>0.61406310755575577</c:v>
                </c:pt>
                <c:pt idx="140">
                  <c:v>0.61406310755575577</c:v>
                </c:pt>
                <c:pt idx="141">
                  <c:v>0.6107563207343284</c:v>
                </c:pt>
                <c:pt idx="142">
                  <c:v>0.6107563207343284</c:v>
                </c:pt>
                <c:pt idx="143">
                  <c:v>0.60855179618671018</c:v>
                </c:pt>
                <c:pt idx="144">
                  <c:v>0.60744953391290102</c:v>
                </c:pt>
                <c:pt idx="145">
                  <c:v>0.60634727163909186</c:v>
                </c:pt>
                <c:pt idx="146">
                  <c:v>0.60414274709147364</c:v>
                </c:pt>
                <c:pt idx="147">
                  <c:v>0.60414274709147364</c:v>
                </c:pt>
                <c:pt idx="148">
                  <c:v>0.60414274709147364</c:v>
                </c:pt>
                <c:pt idx="149">
                  <c:v>0.60304048481766448</c:v>
                </c:pt>
                <c:pt idx="150">
                  <c:v>0.60083596027004627</c:v>
                </c:pt>
                <c:pt idx="151">
                  <c:v>0.5997336979962371</c:v>
                </c:pt>
                <c:pt idx="152">
                  <c:v>0.5997336979962371</c:v>
                </c:pt>
                <c:pt idx="153">
                  <c:v>0.5997336979962371</c:v>
                </c:pt>
                <c:pt idx="154">
                  <c:v>0.5997336979962371</c:v>
                </c:pt>
                <c:pt idx="155">
                  <c:v>0.59863143572242805</c:v>
                </c:pt>
                <c:pt idx="156">
                  <c:v>0.59863143572242805</c:v>
                </c:pt>
                <c:pt idx="157">
                  <c:v>0.59752917344861889</c:v>
                </c:pt>
                <c:pt idx="158">
                  <c:v>0.59752917344861889</c:v>
                </c:pt>
                <c:pt idx="159">
                  <c:v>0.59642691117480973</c:v>
                </c:pt>
                <c:pt idx="160">
                  <c:v>0.59532464890100067</c:v>
                </c:pt>
                <c:pt idx="161">
                  <c:v>0.59532464890100067</c:v>
                </c:pt>
                <c:pt idx="162">
                  <c:v>0.59532464890100067</c:v>
                </c:pt>
                <c:pt idx="163">
                  <c:v>0.59422238662719151</c:v>
                </c:pt>
                <c:pt idx="164">
                  <c:v>0.59312012435338235</c:v>
                </c:pt>
                <c:pt idx="165">
                  <c:v>0.5920178620795733</c:v>
                </c:pt>
                <c:pt idx="166">
                  <c:v>0.5920178620795733</c:v>
                </c:pt>
                <c:pt idx="167">
                  <c:v>0.59091559980576425</c:v>
                </c:pt>
                <c:pt idx="168">
                  <c:v>0.59091559980576425</c:v>
                </c:pt>
                <c:pt idx="169">
                  <c:v>0.59091559980576425</c:v>
                </c:pt>
                <c:pt idx="170">
                  <c:v>0.59091559980576425</c:v>
                </c:pt>
                <c:pt idx="171">
                  <c:v>0.58871107525814592</c:v>
                </c:pt>
                <c:pt idx="172">
                  <c:v>0.58871107525814592</c:v>
                </c:pt>
                <c:pt idx="173">
                  <c:v>0.58871107525814592</c:v>
                </c:pt>
                <c:pt idx="174">
                  <c:v>0.58871107525814592</c:v>
                </c:pt>
                <c:pt idx="175">
                  <c:v>0.58871107525814592</c:v>
                </c:pt>
                <c:pt idx="176">
                  <c:v>0.58540428843671855</c:v>
                </c:pt>
                <c:pt idx="177">
                  <c:v>0.58430202616290949</c:v>
                </c:pt>
                <c:pt idx="178">
                  <c:v>0.58430202616290949</c:v>
                </c:pt>
                <c:pt idx="179">
                  <c:v>0.58430202616290949</c:v>
                </c:pt>
                <c:pt idx="180">
                  <c:v>0.58319976388910033</c:v>
                </c:pt>
                <c:pt idx="181">
                  <c:v>0.58319976388910033</c:v>
                </c:pt>
                <c:pt idx="182">
                  <c:v>0.58319976388910033</c:v>
                </c:pt>
                <c:pt idx="183">
                  <c:v>0.58099523934148212</c:v>
                </c:pt>
                <c:pt idx="184">
                  <c:v>0.58099523934148212</c:v>
                </c:pt>
                <c:pt idx="185">
                  <c:v>0.57879071479386379</c:v>
                </c:pt>
                <c:pt idx="186">
                  <c:v>0.57879071479386379</c:v>
                </c:pt>
                <c:pt idx="187">
                  <c:v>0.57879071479386379</c:v>
                </c:pt>
                <c:pt idx="188">
                  <c:v>0.57879071479386379</c:v>
                </c:pt>
                <c:pt idx="189">
                  <c:v>0.57768845252005474</c:v>
                </c:pt>
                <c:pt idx="190">
                  <c:v>0.57658619024624558</c:v>
                </c:pt>
                <c:pt idx="191">
                  <c:v>0.57548392797243642</c:v>
                </c:pt>
                <c:pt idx="192">
                  <c:v>0.57548392797243642</c:v>
                </c:pt>
                <c:pt idx="193">
                  <c:v>0.57438166569862736</c:v>
                </c:pt>
                <c:pt idx="194">
                  <c:v>0.57438166569862736</c:v>
                </c:pt>
                <c:pt idx="195">
                  <c:v>0.5732794034248182</c:v>
                </c:pt>
                <c:pt idx="196">
                  <c:v>0.5732794034248182</c:v>
                </c:pt>
                <c:pt idx="197">
                  <c:v>0.57217714115100904</c:v>
                </c:pt>
                <c:pt idx="198">
                  <c:v>0.57107487887719999</c:v>
                </c:pt>
                <c:pt idx="199">
                  <c:v>0.57107487887719999</c:v>
                </c:pt>
                <c:pt idx="200">
                  <c:v>0.57107487887719999</c:v>
                </c:pt>
                <c:pt idx="201">
                  <c:v>0.57107487887719999</c:v>
                </c:pt>
                <c:pt idx="202">
                  <c:v>0.57107487887719999</c:v>
                </c:pt>
                <c:pt idx="203">
                  <c:v>0.57107487887719999</c:v>
                </c:pt>
                <c:pt idx="204">
                  <c:v>0.56997261660339082</c:v>
                </c:pt>
                <c:pt idx="205">
                  <c:v>0.56997261660339082</c:v>
                </c:pt>
                <c:pt idx="206">
                  <c:v>0.56887035432958177</c:v>
                </c:pt>
                <c:pt idx="207">
                  <c:v>0.56666582978196345</c:v>
                </c:pt>
                <c:pt idx="208">
                  <c:v>0.56666582978196345</c:v>
                </c:pt>
                <c:pt idx="209">
                  <c:v>0.56556356750815429</c:v>
                </c:pt>
                <c:pt idx="210">
                  <c:v>0.56556356750815429</c:v>
                </c:pt>
                <c:pt idx="211">
                  <c:v>0.56556356750815429</c:v>
                </c:pt>
                <c:pt idx="212">
                  <c:v>0.56446130523434523</c:v>
                </c:pt>
                <c:pt idx="213">
                  <c:v>0.56446130523434523</c:v>
                </c:pt>
                <c:pt idx="214">
                  <c:v>0.56446130523434523</c:v>
                </c:pt>
                <c:pt idx="215">
                  <c:v>0.56446130523434523</c:v>
                </c:pt>
                <c:pt idx="216">
                  <c:v>0.56335904296053618</c:v>
                </c:pt>
                <c:pt idx="217">
                  <c:v>0.56335904296053618</c:v>
                </c:pt>
                <c:pt idx="218">
                  <c:v>0.56335904296053618</c:v>
                </c:pt>
                <c:pt idx="219">
                  <c:v>0.56335904296053618</c:v>
                </c:pt>
                <c:pt idx="220">
                  <c:v>0.56335904296053618</c:v>
                </c:pt>
                <c:pt idx="221">
                  <c:v>0.56335904296053618</c:v>
                </c:pt>
                <c:pt idx="222">
                  <c:v>0.56225678068672702</c:v>
                </c:pt>
                <c:pt idx="223">
                  <c:v>0.56225678068672702</c:v>
                </c:pt>
                <c:pt idx="224">
                  <c:v>0.56005225613910881</c:v>
                </c:pt>
                <c:pt idx="225">
                  <c:v>0.56005225613910881</c:v>
                </c:pt>
                <c:pt idx="226">
                  <c:v>0.56005225613910881</c:v>
                </c:pt>
                <c:pt idx="227">
                  <c:v>0.55894999386529953</c:v>
                </c:pt>
                <c:pt idx="228">
                  <c:v>0.55894999386529953</c:v>
                </c:pt>
                <c:pt idx="229">
                  <c:v>0.55784773159149048</c:v>
                </c:pt>
                <c:pt idx="230">
                  <c:v>0.55784773159149048</c:v>
                </c:pt>
                <c:pt idx="231">
                  <c:v>0.55784773159149048</c:v>
                </c:pt>
                <c:pt idx="232">
                  <c:v>0.55784773159149048</c:v>
                </c:pt>
                <c:pt idx="233">
                  <c:v>0.55674546931768143</c:v>
                </c:pt>
                <c:pt idx="234">
                  <c:v>0.55674546931768143</c:v>
                </c:pt>
                <c:pt idx="235">
                  <c:v>0.55674546931768143</c:v>
                </c:pt>
                <c:pt idx="236">
                  <c:v>0.5545409447700631</c:v>
                </c:pt>
                <c:pt idx="237">
                  <c:v>0.5545409447700631</c:v>
                </c:pt>
                <c:pt idx="238">
                  <c:v>0.5545409447700631</c:v>
                </c:pt>
                <c:pt idx="239">
                  <c:v>0.5545409447700631</c:v>
                </c:pt>
                <c:pt idx="240">
                  <c:v>0.55343868249625405</c:v>
                </c:pt>
                <c:pt idx="241">
                  <c:v>0.55343868249625405</c:v>
                </c:pt>
                <c:pt idx="242">
                  <c:v>0.55233642022244489</c:v>
                </c:pt>
                <c:pt idx="243">
                  <c:v>0.55233642022244489</c:v>
                </c:pt>
                <c:pt idx="244">
                  <c:v>0.55123415794863573</c:v>
                </c:pt>
                <c:pt idx="245">
                  <c:v>0.55123415794863573</c:v>
                </c:pt>
                <c:pt idx="246">
                  <c:v>0.55123415794863573</c:v>
                </c:pt>
                <c:pt idx="247">
                  <c:v>0.55013189567482668</c:v>
                </c:pt>
                <c:pt idx="248">
                  <c:v>0.55013189567482668</c:v>
                </c:pt>
                <c:pt idx="249">
                  <c:v>0.54902963340101751</c:v>
                </c:pt>
                <c:pt idx="250">
                  <c:v>0.54792737112720835</c:v>
                </c:pt>
                <c:pt idx="251">
                  <c:v>0.54792737112720835</c:v>
                </c:pt>
                <c:pt idx="252">
                  <c:v>0.5468251088533993</c:v>
                </c:pt>
                <c:pt idx="253">
                  <c:v>0.5468251088533993</c:v>
                </c:pt>
                <c:pt idx="254">
                  <c:v>0.5468251088533993</c:v>
                </c:pt>
                <c:pt idx="255">
                  <c:v>0.5468251088533993</c:v>
                </c:pt>
                <c:pt idx="256">
                  <c:v>0.54572284657959014</c:v>
                </c:pt>
                <c:pt idx="257">
                  <c:v>0.54572284657959014</c:v>
                </c:pt>
                <c:pt idx="258">
                  <c:v>0.54572284657959014</c:v>
                </c:pt>
                <c:pt idx="259">
                  <c:v>0.54572284657959014</c:v>
                </c:pt>
                <c:pt idx="260">
                  <c:v>0.54572284657959014</c:v>
                </c:pt>
                <c:pt idx="261">
                  <c:v>0.54572284657959014</c:v>
                </c:pt>
                <c:pt idx="262">
                  <c:v>0.54462058430578097</c:v>
                </c:pt>
                <c:pt idx="263">
                  <c:v>0.54351832203197192</c:v>
                </c:pt>
                <c:pt idx="264">
                  <c:v>0.5413137974843536</c:v>
                </c:pt>
                <c:pt idx="265">
                  <c:v>0.5413137974843536</c:v>
                </c:pt>
                <c:pt idx="266">
                  <c:v>0.5413137974843536</c:v>
                </c:pt>
                <c:pt idx="267">
                  <c:v>0.5413137974843536</c:v>
                </c:pt>
                <c:pt idx="268">
                  <c:v>0.54021153521054455</c:v>
                </c:pt>
                <c:pt idx="269">
                  <c:v>0.54021153521054455</c:v>
                </c:pt>
                <c:pt idx="270">
                  <c:v>0.54021153521054455</c:v>
                </c:pt>
                <c:pt idx="271">
                  <c:v>0.53910927293673538</c:v>
                </c:pt>
                <c:pt idx="272">
                  <c:v>0.53910927293673538</c:v>
                </c:pt>
                <c:pt idx="273">
                  <c:v>0.53910927293673538</c:v>
                </c:pt>
                <c:pt idx="274">
                  <c:v>0.53800701066292633</c:v>
                </c:pt>
                <c:pt idx="275">
                  <c:v>0.53800701066292633</c:v>
                </c:pt>
                <c:pt idx="276">
                  <c:v>0.53800701066292633</c:v>
                </c:pt>
                <c:pt idx="277">
                  <c:v>0.53690474838911717</c:v>
                </c:pt>
                <c:pt idx="278">
                  <c:v>0.53690474838911717</c:v>
                </c:pt>
                <c:pt idx="279">
                  <c:v>0.53690474838911717</c:v>
                </c:pt>
                <c:pt idx="280">
                  <c:v>0.53690474838911717</c:v>
                </c:pt>
                <c:pt idx="281">
                  <c:v>0.53580248611530801</c:v>
                </c:pt>
                <c:pt idx="282">
                  <c:v>0.53580248611530801</c:v>
                </c:pt>
                <c:pt idx="283">
                  <c:v>0.53470022384149885</c:v>
                </c:pt>
                <c:pt idx="284">
                  <c:v>0.53470022384149885</c:v>
                </c:pt>
                <c:pt idx="285">
                  <c:v>0.53359796156768979</c:v>
                </c:pt>
                <c:pt idx="286">
                  <c:v>0.53359796156768979</c:v>
                </c:pt>
                <c:pt idx="287">
                  <c:v>0.53359796156768979</c:v>
                </c:pt>
                <c:pt idx="288">
                  <c:v>0.53359796156768979</c:v>
                </c:pt>
                <c:pt idx="289">
                  <c:v>0.53249569929388063</c:v>
                </c:pt>
                <c:pt idx="290">
                  <c:v>0.53249569929388063</c:v>
                </c:pt>
                <c:pt idx="291">
                  <c:v>0.53249569929388063</c:v>
                </c:pt>
                <c:pt idx="292">
                  <c:v>0.53139343702007158</c:v>
                </c:pt>
                <c:pt idx="293">
                  <c:v>0.53139343702007158</c:v>
                </c:pt>
                <c:pt idx="294">
                  <c:v>0.53139343702007158</c:v>
                </c:pt>
                <c:pt idx="295">
                  <c:v>0.53139343702007158</c:v>
                </c:pt>
                <c:pt idx="296">
                  <c:v>0.52918891247245325</c:v>
                </c:pt>
                <c:pt idx="297">
                  <c:v>0.52918891247245325</c:v>
                </c:pt>
                <c:pt idx="298">
                  <c:v>0.52918891247245325</c:v>
                </c:pt>
                <c:pt idx="299">
                  <c:v>0.5280866501986442</c:v>
                </c:pt>
                <c:pt idx="300">
                  <c:v>0.5280866501986442</c:v>
                </c:pt>
                <c:pt idx="301">
                  <c:v>0.5280866501986442</c:v>
                </c:pt>
                <c:pt idx="302">
                  <c:v>0.5280866501986442</c:v>
                </c:pt>
                <c:pt idx="303">
                  <c:v>0.52698438792483504</c:v>
                </c:pt>
                <c:pt idx="304">
                  <c:v>0.52698438792483504</c:v>
                </c:pt>
                <c:pt idx="305">
                  <c:v>0.52698438792483504</c:v>
                </c:pt>
                <c:pt idx="306">
                  <c:v>0.52588212565102599</c:v>
                </c:pt>
                <c:pt idx="307">
                  <c:v>0.52588212565102599</c:v>
                </c:pt>
                <c:pt idx="308">
                  <c:v>0.52588212565102599</c:v>
                </c:pt>
                <c:pt idx="309">
                  <c:v>0.52477986337721683</c:v>
                </c:pt>
                <c:pt idx="310">
                  <c:v>0.52477986337721683</c:v>
                </c:pt>
                <c:pt idx="311">
                  <c:v>0.52367760110340766</c:v>
                </c:pt>
                <c:pt idx="312">
                  <c:v>0.52367760110340766</c:v>
                </c:pt>
                <c:pt idx="313">
                  <c:v>0.5225753388295985</c:v>
                </c:pt>
                <c:pt idx="314">
                  <c:v>0.52147307655578945</c:v>
                </c:pt>
                <c:pt idx="315">
                  <c:v>0.52147307655578945</c:v>
                </c:pt>
                <c:pt idx="316">
                  <c:v>0.52147307655578945</c:v>
                </c:pt>
                <c:pt idx="317">
                  <c:v>0.52147307655578945</c:v>
                </c:pt>
                <c:pt idx="318">
                  <c:v>0.52147307655578945</c:v>
                </c:pt>
                <c:pt idx="319">
                  <c:v>0.52147307655578945</c:v>
                </c:pt>
                <c:pt idx="320">
                  <c:v>0.51926855200817124</c:v>
                </c:pt>
                <c:pt idx="321">
                  <c:v>0.51926855200817124</c:v>
                </c:pt>
                <c:pt idx="322">
                  <c:v>0.51926855200817124</c:v>
                </c:pt>
                <c:pt idx="323">
                  <c:v>0.51816628973436207</c:v>
                </c:pt>
                <c:pt idx="324">
                  <c:v>0.51816628973436207</c:v>
                </c:pt>
                <c:pt idx="325">
                  <c:v>0.51816628973436207</c:v>
                </c:pt>
                <c:pt idx="326">
                  <c:v>0.51816628973436207</c:v>
                </c:pt>
                <c:pt idx="327">
                  <c:v>0.51706402746055291</c:v>
                </c:pt>
                <c:pt idx="328">
                  <c:v>0.51706402746055291</c:v>
                </c:pt>
                <c:pt idx="329">
                  <c:v>0.51706402746055291</c:v>
                </c:pt>
                <c:pt idx="330">
                  <c:v>0.51706402746055291</c:v>
                </c:pt>
                <c:pt idx="331">
                  <c:v>0.51706402746055291</c:v>
                </c:pt>
                <c:pt idx="332">
                  <c:v>0.51706402746055291</c:v>
                </c:pt>
                <c:pt idx="333">
                  <c:v>0.51596176518674386</c:v>
                </c:pt>
                <c:pt idx="334">
                  <c:v>0.51596176518674386</c:v>
                </c:pt>
                <c:pt idx="335">
                  <c:v>0.51596176518674386</c:v>
                </c:pt>
                <c:pt idx="336">
                  <c:v>0.5148595029129347</c:v>
                </c:pt>
                <c:pt idx="337">
                  <c:v>0.5148595029129347</c:v>
                </c:pt>
                <c:pt idx="338">
                  <c:v>0.5148595029129347</c:v>
                </c:pt>
                <c:pt idx="339">
                  <c:v>0.5148595029129347</c:v>
                </c:pt>
                <c:pt idx="340">
                  <c:v>0.51375724063912553</c:v>
                </c:pt>
                <c:pt idx="341">
                  <c:v>0.51375724063912553</c:v>
                </c:pt>
                <c:pt idx="342">
                  <c:v>0.51375724063912553</c:v>
                </c:pt>
                <c:pt idx="343">
                  <c:v>0.51375724063912553</c:v>
                </c:pt>
                <c:pt idx="344">
                  <c:v>0.51265497836531648</c:v>
                </c:pt>
                <c:pt idx="345">
                  <c:v>0.51265497836531648</c:v>
                </c:pt>
                <c:pt idx="346">
                  <c:v>0.51265497836531648</c:v>
                </c:pt>
                <c:pt idx="347">
                  <c:v>0.51265497836531648</c:v>
                </c:pt>
                <c:pt idx="348">
                  <c:v>0.51155271609150732</c:v>
                </c:pt>
                <c:pt idx="349">
                  <c:v>0.51155271609150732</c:v>
                </c:pt>
                <c:pt idx="350">
                  <c:v>0.51155271609150732</c:v>
                </c:pt>
                <c:pt idx="351">
                  <c:v>0.51045045381769816</c:v>
                </c:pt>
                <c:pt idx="352">
                  <c:v>0.51045045381769816</c:v>
                </c:pt>
                <c:pt idx="353">
                  <c:v>0.51045045381769816</c:v>
                </c:pt>
                <c:pt idx="354">
                  <c:v>0.51045045381769816</c:v>
                </c:pt>
                <c:pt idx="355">
                  <c:v>0.51045045381769816</c:v>
                </c:pt>
                <c:pt idx="356">
                  <c:v>0.51045045381769816</c:v>
                </c:pt>
                <c:pt idx="357">
                  <c:v>0.51045045381769816</c:v>
                </c:pt>
                <c:pt idx="358">
                  <c:v>0.50934819154388911</c:v>
                </c:pt>
                <c:pt idx="359">
                  <c:v>0.50934819154388911</c:v>
                </c:pt>
                <c:pt idx="360">
                  <c:v>0.50934819154388911</c:v>
                </c:pt>
                <c:pt idx="361">
                  <c:v>0.50934819154388911</c:v>
                </c:pt>
                <c:pt idx="362">
                  <c:v>0.50934819154388911</c:v>
                </c:pt>
                <c:pt idx="363">
                  <c:v>0.50934819154388911</c:v>
                </c:pt>
                <c:pt idx="364">
                  <c:v>0.50824592927007994</c:v>
                </c:pt>
                <c:pt idx="365">
                  <c:v>0.50824592927007994</c:v>
                </c:pt>
                <c:pt idx="366">
                  <c:v>0.50714366699627089</c:v>
                </c:pt>
                <c:pt idx="367">
                  <c:v>0.50714366699627089</c:v>
                </c:pt>
                <c:pt idx="368">
                  <c:v>0.50604140472246173</c:v>
                </c:pt>
                <c:pt idx="369">
                  <c:v>0.50604140472246173</c:v>
                </c:pt>
                <c:pt idx="370">
                  <c:v>0.50604140472246173</c:v>
                </c:pt>
                <c:pt idx="371">
                  <c:v>0.50604140472246173</c:v>
                </c:pt>
                <c:pt idx="372">
                  <c:v>0.50493914244865257</c:v>
                </c:pt>
                <c:pt idx="373">
                  <c:v>0.50493914244865257</c:v>
                </c:pt>
                <c:pt idx="374">
                  <c:v>0.50493914244865257</c:v>
                </c:pt>
                <c:pt idx="375">
                  <c:v>0.50493914244865257</c:v>
                </c:pt>
                <c:pt idx="376">
                  <c:v>0.50493914244865257</c:v>
                </c:pt>
                <c:pt idx="377">
                  <c:v>0.50273461790103435</c:v>
                </c:pt>
                <c:pt idx="378">
                  <c:v>0.50273461790103435</c:v>
                </c:pt>
                <c:pt idx="379">
                  <c:v>0.50273461790103435</c:v>
                </c:pt>
                <c:pt idx="380">
                  <c:v>0.50273461790103435</c:v>
                </c:pt>
                <c:pt idx="381">
                  <c:v>0.50163235562722519</c:v>
                </c:pt>
                <c:pt idx="382">
                  <c:v>0.50163235562722519</c:v>
                </c:pt>
                <c:pt idx="383">
                  <c:v>0.50163235562722519</c:v>
                </c:pt>
                <c:pt idx="384">
                  <c:v>0.50163235562722519</c:v>
                </c:pt>
                <c:pt idx="385">
                  <c:v>0.50053009335341614</c:v>
                </c:pt>
                <c:pt idx="386">
                  <c:v>0.50053009335341614</c:v>
                </c:pt>
                <c:pt idx="387">
                  <c:v>0.49942783107960698</c:v>
                </c:pt>
                <c:pt idx="388">
                  <c:v>0.49832556880579781</c:v>
                </c:pt>
                <c:pt idx="389">
                  <c:v>0.49832556880579781</c:v>
                </c:pt>
                <c:pt idx="390">
                  <c:v>0.49832556880579781</c:v>
                </c:pt>
                <c:pt idx="391">
                  <c:v>0.49832556880579781</c:v>
                </c:pt>
                <c:pt idx="392">
                  <c:v>0.49722330653198876</c:v>
                </c:pt>
                <c:pt idx="393">
                  <c:v>0.49722330653198876</c:v>
                </c:pt>
                <c:pt idx="394">
                  <c:v>0.49722330653198876</c:v>
                </c:pt>
                <c:pt idx="395">
                  <c:v>0.49722330653198876</c:v>
                </c:pt>
                <c:pt idx="396">
                  <c:v>0.49722330653198876</c:v>
                </c:pt>
                <c:pt idx="397">
                  <c:v>0.4961210442581796</c:v>
                </c:pt>
                <c:pt idx="398">
                  <c:v>0.4961210442581796</c:v>
                </c:pt>
                <c:pt idx="399">
                  <c:v>0.4961210442581796</c:v>
                </c:pt>
                <c:pt idx="400">
                  <c:v>0.4961210442581796</c:v>
                </c:pt>
                <c:pt idx="401">
                  <c:v>0.4961210442581796</c:v>
                </c:pt>
                <c:pt idx="402">
                  <c:v>0.4961210442581796</c:v>
                </c:pt>
                <c:pt idx="403">
                  <c:v>0.49501878198437049</c:v>
                </c:pt>
                <c:pt idx="404">
                  <c:v>0.49501878198437049</c:v>
                </c:pt>
                <c:pt idx="405">
                  <c:v>0.49501878198437049</c:v>
                </c:pt>
                <c:pt idx="406">
                  <c:v>0.49501878198437049</c:v>
                </c:pt>
                <c:pt idx="407">
                  <c:v>0.49391651971056139</c:v>
                </c:pt>
                <c:pt idx="408">
                  <c:v>0.49281425743675222</c:v>
                </c:pt>
                <c:pt idx="409">
                  <c:v>0.49281425743675222</c:v>
                </c:pt>
                <c:pt idx="410">
                  <c:v>0.49281425743675222</c:v>
                </c:pt>
                <c:pt idx="411">
                  <c:v>0.49281425743675222</c:v>
                </c:pt>
                <c:pt idx="412">
                  <c:v>0.49281425743675222</c:v>
                </c:pt>
                <c:pt idx="413">
                  <c:v>0.49171199516294312</c:v>
                </c:pt>
                <c:pt idx="414">
                  <c:v>0.49171199516294312</c:v>
                </c:pt>
                <c:pt idx="415">
                  <c:v>0.49060973288913401</c:v>
                </c:pt>
                <c:pt idx="416">
                  <c:v>0.49060973288913401</c:v>
                </c:pt>
                <c:pt idx="417">
                  <c:v>0.49060973288913401</c:v>
                </c:pt>
                <c:pt idx="418">
                  <c:v>0.49060973288913401</c:v>
                </c:pt>
                <c:pt idx="419">
                  <c:v>0.49060973288913401</c:v>
                </c:pt>
                <c:pt idx="420">
                  <c:v>0.49060973288913401</c:v>
                </c:pt>
                <c:pt idx="421">
                  <c:v>0.49060973288913401</c:v>
                </c:pt>
                <c:pt idx="422">
                  <c:v>0.49060973288913401</c:v>
                </c:pt>
                <c:pt idx="423">
                  <c:v>0.49060973288913401</c:v>
                </c:pt>
                <c:pt idx="424">
                  <c:v>0.48950747061532485</c:v>
                </c:pt>
                <c:pt idx="425">
                  <c:v>0.48950747061532485</c:v>
                </c:pt>
                <c:pt idx="426">
                  <c:v>0.48950747061532485</c:v>
                </c:pt>
                <c:pt idx="427">
                  <c:v>0.48950747061532485</c:v>
                </c:pt>
                <c:pt idx="428">
                  <c:v>0.48950747061532485</c:v>
                </c:pt>
                <c:pt idx="429">
                  <c:v>0.48950747061532485</c:v>
                </c:pt>
                <c:pt idx="430">
                  <c:v>0.48950747061532485</c:v>
                </c:pt>
                <c:pt idx="431">
                  <c:v>0.48950747061532485</c:v>
                </c:pt>
                <c:pt idx="432">
                  <c:v>0.48840520834151574</c:v>
                </c:pt>
                <c:pt idx="433">
                  <c:v>0.48840520834151574</c:v>
                </c:pt>
                <c:pt idx="434">
                  <c:v>0.48730294606770663</c:v>
                </c:pt>
                <c:pt idx="435">
                  <c:v>0.48730294606770663</c:v>
                </c:pt>
                <c:pt idx="436">
                  <c:v>0.48730294606770663</c:v>
                </c:pt>
                <c:pt idx="437">
                  <c:v>0.48620068379389747</c:v>
                </c:pt>
                <c:pt idx="438">
                  <c:v>0.48509842152008842</c:v>
                </c:pt>
                <c:pt idx="439">
                  <c:v>0.48509842152008842</c:v>
                </c:pt>
                <c:pt idx="440">
                  <c:v>0.48509842152008842</c:v>
                </c:pt>
                <c:pt idx="441">
                  <c:v>0.48509842152008842</c:v>
                </c:pt>
                <c:pt idx="442">
                  <c:v>0.48509842152008842</c:v>
                </c:pt>
                <c:pt idx="443">
                  <c:v>0.48509842152008842</c:v>
                </c:pt>
                <c:pt idx="444">
                  <c:v>0.48399615924627926</c:v>
                </c:pt>
                <c:pt idx="445">
                  <c:v>0.48289389697247015</c:v>
                </c:pt>
                <c:pt idx="446">
                  <c:v>0.48289389697247015</c:v>
                </c:pt>
                <c:pt idx="447">
                  <c:v>0.48289389697247015</c:v>
                </c:pt>
                <c:pt idx="448">
                  <c:v>0.48289389697247015</c:v>
                </c:pt>
                <c:pt idx="449">
                  <c:v>0.48289389697247015</c:v>
                </c:pt>
                <c:pt idx="450">
                  <c:v>0.48289389697247015</c:v>
                </c:pt>
                <c:pt idx="451">
                  <c:v>0.48179163469866104</c:v>
                </c:pt>
                <c:pt idx="452">
                  <c:v>0.48179163469866104</c:v>
                </c:pt>
                <c:pt idx="453">
                  <c:v>0.48179163469866104</c:v>
                </c:pt>
                <c:pt idx="454">
                  <c:v>0.48068937242485188</c:v>
                </c:pt>
                <c:pt idx="455">
                  <c:v>0.48068937242485188</c:v>
                </c:pt>
                <c:pt idx="456">
                  <c:v>0.48068937242485188</c:v>
                </c:pt>
                <c:pt idx="457">
                  <c:v>0.48068937242485188</c:v>
                </c:pt>
                <c:pt idx="458">
                  <c:v>0.48068937242485188</c:v>
                </c:pt>
                <c:pt idx="459">
                  <c:v>0.47958711015104277</c:v>
                </c:pt>
                <c:pt idx="460">
                  <c:v>0.47958711015104277</c:v>
                </c:pt>
                <c:pt idx="461">
                  <c:v>0.47958711015104277</c:v>
                </c:pt>
                <c:pt idx="462">
                  <c:v>0.47958711015104277</c:v>
                </c:pt>
                <c:pt idx="463">
                  <c:v>0.47848484787723367</c:v>
                </c:pt>
                <c:pt idx="464">
                  <c:v>0.47848484787723367</c:v>
                </c:pt>
                <c:pt idx="465">
                  <c:v>0.47848484787723367</c:v>
                </c:pt>
                <c:pt idx="466">
                  <c:v>0.47848484787723367</c:v>
                </c:pt>
                <c:pt idx="467">
                  <c:v>0.4773825856034245</c:v>
                </c:pt>
                <c:pt idx="468">
                  <c:v>0.4773825856034245</c:v>
                </c:pt>
                <c:pt idx="469">
                  <c:v>0.4773825856034245</c:v>
                </c:pt>
                <c:pt idx="470">
                  <c:v>0.4773825856034245</c:v>
                </c:pt>
                <c:pt idx="471">
                  <c:v>0.4762803233296154</c:v>
                </c:pt>
                <c:pt idx="472">
                  <c:v>0.4762803233296154</c:v>
                </c:pt>
                <c:pt idx="473">
                  <c:v>0.4762803233296154</c:v>
                </c:pt>
                <c:pt idx="474">
                  <c:v>0.4762803233296154</c:v>
                </c:pt>
                <c:pt idx="475">
                  <c:v>0.4762803233296154</c:v>
                </c:pt>
                <c:pt idx="476">
                  <c:v>0.4762803233296154</c:v>
                </c:pt>
                <c:pt idx="477">
                  <c:v>0.4762803233296154</c:v>
                </c:pt>
                <c:pt idx="478">
                  <c:v>0.4762803233296154</c:v>
                </c:pt>
                <c:pt idx="479">
                  <c:v>0.4762803233296154</c:v>
                </c:pt>
                <c:pt idx="480">
                  <c:v>0.4762803233296154</c:v>
                </c:pt>
                <c:pt idx="481">
                  <c:v>0.47517806105580629</c:v>
                </c:pt>
                <c:pt idx="482">
                  <c:v>0.47517806105580629</c:v>
                </c:pt>
                <c:pt idx="483">
                  <c:v>0.47517806105580629</c:v>
                </c:pt>
                <c:pt idx="484">
                  <c:v>0.47407579878199713</c:v>
                </c:pt>
                <c:pt idx="485">
                  <c:v>0.47407579878199713</c:v>
                </c:pt>
                <c:pt idx="486">
                  <c:v>0.47407579878199713</c:v>
                </c:pt>
                <c:pt idx="487">
                  <c:v>0.47407579878199713</c:v>
                </c:pt>
                <c:pt idx="488">
                  <c:v>0.47407579878199713</c:v>
                </c:pt>
                <c:pt idx="489">
                  <c:v>0.47297353650818807</c:v>
                </c:pt>
                <c:pt idx="490">
                  <c:v>0.47297353650818807</c:v>
                </c:pt>
                <c:pt idx="491">
                  <c:v>0.47187127423437891</c:v>
                </c:pt>
                <c:pt idx="492">
                  <c:v>0.47187127423437891</c:v>
                </c:pt>
                <c:pt idx="493">
                  <c:v>0.47187127423437891</c:v>
                </c:pt>
                <c:pt idx="494">
                  <c:v>0.47187127423437891</c:v>
                </c:pt>
                <c:pt idx="495">
                  <c:v>0.47187127423437891</c:v>
                </c:pt>
                <c:pt idx="496">
                  <c:v>0.47187127423437891</c:v>
                </c:pt>
                <c:pt idx="497">
                  <c:v>0.47076901196056975</c:v>
                </c:pt>
                <c:pt idx="498">
                  <c:v>0.47076901196056975</c:v>
                </c:pt>
                <c:pt idx="499">
                  <c:v>0.47076901196056975</c:v>
                </c:pt>
                <c:pt idx="500">
                  <c:v>0.47076901196056975</c:v>
                </c:pt>
                <c:pt idx="501">
                  <c:v>0.47076901196056975</c:v>
                </c:pt>
                <c:pt idx="502">
                  <c:v>0.47076901196056975</c:v>
                </c:pt>
                <c:pt idx="503">
                  <c:v>0.47076901196056975</c:v>
                </c:pt>
                <c:pt idx="504">
                  <c:v>0.47076901196056975</c:v>
                </c:pt>
                <c:pt idx="505">
                  <c:v>0.4696667496867607</c:v>
                </c:pt>
                <c:pt idx="506">
                  <c:v>0.4696667496867607</c:v>
                </c:pt>
                <c:pt idx="507">
                  <c:v>0.4696667496867607</c:v>
                </c:pt>
                <c:pt idx="508">
                  <c:v>0.4696667496867607</c:v>
                </c:pt>
                <c:pt idx="509">
                  <c:v>0.46856448741295154</c:v>
                </c:pt>
                <c:pt idx="510">
                  <c:v>0.46856448741295154</c:v>
                </c:pt>
                <c:pt idx="511">
                  <c:v>0.46856448741295154</c:v>
                </c:pt>
                <c:pt idx="512">
                  <c:v>0.46856448741295154</c:v>
                </c:pt>
                <c:pt idx="513">
                  <c:v>0.46856448741295154</c:v>
                </c:pt>
                <c:pt idx="514">
                  <c:v>0.46856448741295154</c:v>
                </c:pt>
                <c:pt idx="515">
                  <c:v>0.46856448741295154</c:v>
                </c:pt>
                <c:pt idx="516">
                  <c:v>0.46746222513914237</c:v>
                </c:pt>
                <c:pt idx="517">
                  <c:v>0.46746222513914237</c:v>
                </c:pt>
                <c:pt idx="518">
                  <c:v>0.46746222513914237</c:v>
                </c:pt>
                <c:pt idx="519">
                  <c:v>0.46635996286533332</c:v>
                </c:pt>
                <c:pt idx="520">
                  <c:v>0.46635996286533332</c:v>
                </c:pt>
                <c:pt idx="521">
                  <c:v>0.46635996286533332</c:v>
                </c:pt>
                <c:pt idx="522">
                  <c:v>0.46635996286533332</c:v>
                </c:pt>
                <c:pt idx="523">
                  <c:v>0.46635996286533332</c:v>
                </c:pt>
                <c:pt idx="524">
                  <c:v>0.46525770059152416</c:v>
                </c:pt>
                <c:pt idx="525">
                  <c:v>0.46525770059152416</c:v>
                </c:pt>
                <c:pt idx="526">
                  <c:v>0.46525770059152416</c:v>
                </c:pt>
                <c:pt idx="527">
                  <c:v>0.46415543831771505</c:v>
                </c:pt>
                <c:pt idx="528">
                  <c:v>0.46415543831771505</c:v>
                </c:pt>
                <c:pt idx="529">
                  <c:v>0.46415543831771505</c:v>
                </c:pt>
                <c:pt idx="530">
                  <c:v>0.46305317604390595</c:v>
                </c:pt>
                <c:pt idx="531">
                  <c:v>0.46305317604390595</c:v>
                </c:pt>
                <c:pt idx="532">
                  <c:v>0.46305317604390595</c:v>
                </c:pt>
                <c:pt idx="533">
                  <c:v>0.46305317604390595</c:v>
                </c:pt>
                <c:pt idx="534">
                  <c:v>0.46305317604390595</c:v>
                </c:pt>
                <c:pt idx="535">
                  <c:v>0.46195091377009678</c:v>
                </c:pt>
                <c:pt idx="536">
                  <c:v>0.46195091377009678</c:v>
                </c:pt>
                <c:pt idx="537">
                  <c:v>0.46195091377009678</c:v>
                </c:pt>
                <c:pt idx="538">
                  <c:v>0.46195091377009678</c:v>
                </c:pt>
                <c:pt idx="539">
                  <c:v>0.46084865149628768</c:v>
                </c:pt>
                <c:pt idx="540">
                  <c:v>0.46084865149628768</c:v>
                </c:pt>
                <c:pt idx="541">
                  <c:v>0.46084865149628768</c:v>
                </c:pt>
                <c:pt idx="542">
                  <c:v>0.46084865149628768</c:v>
                </c:pt>
                <c:pt idx="543">
                  <c:v>0.45974638922247857</c:v>
                </c:pt>
                <c:pt idx="544">
                  <c:v>0.45974638922247857</c:v>
                </c:pt>
                <c:pt idx="545">
                  <c:v>0.45974638922247857</c:v>
                </c:pt>
                <c:pt idx="546">
                  <c:v>0.45974638922247857</c:v>
                </c:pt>
                <c:pt idx="547">
                  <c:v>0.45974638922247857</c:v>
                </c:pt>
                <c:pt idx="548">
                  <c:v>0.45974638922247857</c:v>
                </c:pt>
                <c:pt idx="549">
                  <c:v>0.45974638922247857</c:v>
                </c:pt>
                <c:pt idx="550">
                  <c:v>0.45974638922247857</c:v>
                </c:pt>
                <c:pt idx="551">
                  <c:v>0.45864412694866941</c:v>
                </c:pt>
                <c:pt idx="552">
                  <c:v>0.45864412694866941</c:v>
                </c:pt>
                <c:pt idx="553">
                  <c:v>0.45864412694866941</c:v>
                </c:pt>
                <c:pt idx="554">
                  <c:v>0.45864412694866941</c:v>
                </c:pt>
                <c:pt idx="555">
                  <c:v>0.45864412694866941</c:v>
                </c:pt>
                <c:pt idx="556">
                  <c:v>0.45864412694866941</c:v>
                </c:pt>
                <c:pt idx="557">
                  <c:v>0.45864412694866941</c:v>
                </c:pt>
                <c:pt idx="558">
                  <c:v>0.45864412694866941</c:v>
                </c:pt>
                <c:pt idx="559">
                  <c:v>0.45864412694866941</c:v>
                </c:pt>
                <c:pt idx="560">
                  <c:v>0.4575418646748603</c:v>
                </c:pt>
                <c:pt idx="561">
                  <c:v>0.4575418646748603</c:v>
                </c:pt>
                <c:pt idx="562">
                  <c:v>0.45643960240105119</c:v>
                </c:pt>
                <c:pt idx="563">
                  <c:v>0.45643960240105119</c:v>
                </c:pt>
                <c:pt idx="564">
                  <c:v>0.45643960240105119</c:v>
                </c:pt>
                <c:pt idx="565">
                  <c:v>0.45643960240105119</c:v>
                </c:pt>
                <c:pt idx="566">
                  <c:v>0.45643960240105119</c:v>
                </c:pt>
                <c:pt idx="567">
                  <c:v>0.45643960240105119</c:v>
                </c:pt>
                <c:pt idx="568">
                  <c:v>0.45643960240105119</c:v>
                </c:pt>
                <c:pt idx="569">
                  <c:v>0.45533734012724209</c:v>
                </c:pt>
                <c:pt idx="570">
                  <c:v>0.45423507785343292</c:v>
                </c:pt>
                <c:pt idx="571">
                  <c:v>0.45423507785343292</c:v>
                </c:pt>
                <c:pt idx="572">
                  <c:v>0.45423507785343292</c:v>
                </c:pt>
                <c:pt idx="573">
                  <c:v>0.45423507785343292</c:v>
                </c:pt>
                <c:pt idx="574">
                  <c:v>0.45423507785343292</c:v>
                </c:pt>
                <c:pt idx="575">
                  <c:v>0.45423507785343292</c:v>
                </c:pt>
                <c:pt idx="576">
                  <c:v>0.45423507785343292</c:v>
                </c:pt>
                <c:pt idx="577">
                  <c:v>0.45313281557962382</c:v>
                </c:pt>
                <c:pt idx="578">
                  <c:v>0.45313281557962382</c:v>
                </c:pt>
                <c:pt idx="579">
                  <c:v>0.45313281557962382</c:v>
                </c:pt>
                <c:pt idx="580">
                  <c:v>0.45313281557962382</c:v>
                </c:pt>
                <c:pt idx="581">
                  <c:v>0.45313281557962382</c:v>
                </c:pt>
                <c:pt idx="582">
                  <c:v>0.45313281557962382</c:v>
                </c:pt>
                <c:pt idx="583">
                  <c:v>0.45313281557962382</c:v>
                </c:pt>
                <c:pt idx="584">
                  <c:v>0.45313281557962382</c:v>
                </c:pt>
                <c:pt idx="585">
                  <c:v>0.45313281557962382</c:v>
                </c:pt>
                <c:pt idx="586">
                  <c:v>0.45203055330581471</c:v>
                </c:pt>
                <c:pt idx="587">
                  <c:v>0.45203055330581471</c:v>
                </c:pt>
                <c:pt idx="588">
                  <c:v>0.45203055330581471</c:v>
                </c:pt>
                <c:pt idx="589">
                  <c:v>0.45203055330581471</c:v>
                </c:pt>
                <c:pt idx="590">
                  <c:v>0.45203055330581471</c:v>
                </c:pt>
                <c:pt idx="591">
                  <c:v>0.45203055330581471</c:v>
                </c:pt>
                <c:pt idx="592">
                  <c:v>0.4509282910320056</c:v>
                </c:pt>
                <c:pt idx="593">
                  <c:v>0.4509282910320056</c:v>
                </c:pt>
                <c:pt idx="594">
                  <c:v>0.4509282910320056</c:v>
                </c:pt>
                <c:pt idx="595">
                  <c:v>0.4509282910320056</c:v>
                </c:pt>
                <c:pt idx="596">
                  <c:v>0.4509282910320056</c:v>
                </c:pt>
                <c:pt idx="597">
                  <c:v>0.4509282910320056</c:v>
                </c:pt>
                <c:pt idx="598">
                  <c:v>0.4509282910320056</c:v>
                </c:pt>
                <c:pt idx="599">
                  <c:v>0.44982602875819644</c:v>
                </c:pt>
                <c:pt idx="600">
                  <c:v>0.44982602875819644</c:v>
                </c:pt>
                <c:pt idx="601">
                  <c:v>0.44982602875819644</c:v>
                </c:pt>
                <c:pt idx="602">
                  <c:v>0.44982602875819644</c:v>
                </c:pt>
                <c:pt idx="603">
                  <c:v>0.44982602875819644</c:v>
                </c:pt>
                <c:pt idx="604">
                  <c:v>0.44872376648438733</c:v>
                </c:pt>
                <c:pt idx="605">
                  <c:v>0.44872376648438733</c:v>
                </c:pt>
                <c:pt idx="606">
                  <c:v>0.44872376648438733</c:v>
                </c:pt>
                <c:pt idx="607">
                  <c:v>0.44872376648438733</c:v>
                </c:pt>
                <c:pt idx="608">
                  <c:v>0.44872376648438733</c:v>
                </c:pt>
                <c:pt idx="609">
                  <c:v>0.44872376648438733</c:v>
                </c:pt>
                <c:pt idx="610">
                  <c:v>0.44872376648438733</c:v>
                </c:pt>
                <c:pt idx="611">
                  <c:v>0.44872376648438733</c:v>
                </c:pt>
                <c:pt idx="612">
                  <c:v>0.44762150421057822</c:v>
                </c:pt>
                <c:pt idx="613">
                  <c:v>0.44762150421057822</c:v>
                </c:pt>
                <c:pt idx="614">
                  <c:v>0.44762150421057822</c:v>
                </c:pt>
                <c:pt idx="615">
                  <c:v>0.44762150421057822</c:v>
                </c:pt>
                <c:pt idx="616">
                  <c:v>0.44762150421057822</c:v>
                </c:pt>
                <c:pt idx="617">
                  <c:v>0.44762150421057822</c:v>
                </c:pt>
                <c:pt idx="618">
                  <c:v>0.44762150421057822</c:v>
                </c:pt>
                <c:pt idx="619">
                  <c:v>0.44651924193676906</c:v>
                </c:pt>
                <c:pt idx="620">
                  <c:v>0.44651924193676906</c:v>
                </c:pt>
                <c:pt idx="621">
                  <c:v>0.44651924193676906</c:v>
                </c:pt>
                <c:pt idx="622">
                  <c:v>0.44651924193676906</c:v>
                </c:pt>
                <c:pt idx="623">
                  <c:v>0.44651924193676906</c:v>
                </c:pt>
                <c:pt idx="624">
                  <c:v>0.44541697966295996</c:v>
                </c:pt>
                <c:pt idx="625">
                  <c:v>0.44541697966295996</c:v>
                </c:pt>
                <c:pt idx="626">
                  <c:v>0.44541697966295996</c:v>
                </c:pt>
                <c:pt idx="627">
                  <c:v>0.44541697966295996</c:v>
                </c:pt>
                <c:pt idx="628">
                  <c:v>0.44541697966295996</c:v>
                </c:pt>
                <c:pt idx="629">
                  <c:v>0.44431471738915085</c:v>
                </c:pt>
                <c:pt idx="630">
                  <c:v>0.44431471738915085</c:v>
                </c:pt>
                <c:pt idx="631">
                  <c:v>0.44431471738915085</c:v>
                </c:pt>
                <c:pt idx="632">
                  <c:v>0.44431471738915085</c:v>
                </c:pt>
                <c:pt idx="633">
                  <c:v>0.44431471738915085</c:v>
                </c:pt>
                <c:pt idx="634">
                  <c:v>0.44321245511534169</c:v>
                </c:pt>
                <c:pt idx="635">
                  <c:v>0.44321245511534169</c:v>
                </c:pt>
                <c:pt idx="636">
                  <c:v>0.44321245511534169</c:v>
                </c:pt>
                <c:pt idx="637">
                  <c:v>0.44211019284153258</c:v>
                </c:pt>
                <c:pt idx="638">
                  <c:v>0.44211019284153258</c:v>
                </c:pt>
                <c:pt idx="639">
                  <c:v>0.44211019284153258</c:v>
                </c:pt>
                <c:pt idx="640">
                  <c:v>0.44211019284153258</c:v>
                </c:pt>
                <c:pt idx="641">
                  <c:v>0.44100793056772347</c:v>
                </c:pt>
                <c:pt idx="642">
                  <c:v>0.44100793056772347</c:v>
                </c:pt>
                <c:pt idx="643">
                  <c:v>0.44100793056772347</c:v>
                </c:pt>
                <c:pt idx="644">
                  <c:v>0.44100793056772347</c:v>
                </c:pt>
                <c:pt idx="645">
                  <c:v>0.44100793056772347</c:v>
                </c:pt>
                <c:pt idx="646">
                  <c:v>0.44100793056772347</c:v>
                </c:pt>
                <c:pt idx="647">
                  <c:v>0.44100793056772347</c:v>
                </c:pt>
                <c:pt idx="648">
                  <c:v>0.43990566829391431</c:v>
                </c:pt>
                <c:pt idx="649">
                  <c:v>0.43990566829391431</c:v>
                </c:pt>
                <c:pt idx="650">
                  <c:v>0.43990566829391431</c:v>
                </c:pt>
                <c:pt idx="651">
                  <c:v>0.43990566829391431</c:v>
                </c:pt>
                <c:pt idx="652">
                  <c:v>0.4388034060201052</c:v>
                </c:pt>
                <c:pt idx="653">
                  <c:v>0.4388034060201052</c:v>
                </c:pt>
                <c:pt idx="654">
                  <c:v>0.4377011437462961</c:v>
                </c:pt>
                <c:pt idx="655">
                  <c:v>0.4377011437462961</c:v>
                </c:pt>
                <c:pt idx="656">
                  <c:v>0.4377011437462961</c:v>
                </c:pt>
                <c:pt idx="657">
                  <c:v>0.4377011437462961</c:v>
                </c:pt>
                <c:pt idx="658">
                  <c:v>0.43659888147248693</c:v>
                </c:pt>
                <c:pt idx="659">
                  <c:v>0.43659888147248693</c:v>
                </c:pt>
                <c:pt idx="660">
                  <c:v>0.43659888147248693</c:v>
                </c:pt>
                <c:pt idx="661">
                  <c:v>0.43549661919867783</c:v>
                </c:pt>
                <c:pt idx="662">
                  <c:v>0.43549661919867783</c:v>
                </c:pt>
                <c:pt idx="663">
                  <c:v>0.43549661919867783</c:v>
                </c:pt>
                <c:pt idx="664">
                  <c:v>0.43549661919867783</c:v>
                </c:pt>
                <c:pt idx="665">
                  <c:v>0.43549661919867783</c:v>
                </c:pt>
                <c:pt idx="666">
                  <c:v>0.43549661919867783</c:v>
                </c:pt>
                <c:pt idx="667">
                  <c:v>0.43549661919867783</c:v>
                </c:pt>
                <c:pt idx="668">
                  <c:v>0.43439435692486872</c:v>
                </c:pt>
                <c:pt idx="669">
                  <c:v>0.43439435692486872</c:v>
                </c:pt>
                <c:pt idx="670">
                  <c:v>0.43439435692486872</c:v>
                </c:pt>
                <c:pt idx="671">
                  <c:v>0.43439435692486872</c:v>
                </c:pt>
                <c:pt idx="672">
                  <c:v>0.43439435692486872</c:v>
                </c:pt>
                <c:pt idx="673">
                  <c:v>0.43329209465105961</c:v>
                </c:pt>
                <c:pt idx="674">
                  <c:v>0.43329209465105961</c:v>
                </c:pt>
                <c:pt idx="675">
                  <c:v>0.43329209465105961</c:v>
                </c:pt>
                <c:pt idx="676">
                  <c:v>0.43329209465105961</c:v>
                </c:pt>
                <c:pt idx="677">
                  <c:v>0.43329209465105961</c:v>
                </c:pt>
                <c:pt idx="678">
                  <c:v>0.43329209465105961</c:v>
                </c:pt>
                <c:pt idx="679">
                  <c:v>0.4321898323772505</c:v>
                </c:pt>
                <c:pt idx="680">
                  <c:v>0.4321898323772505</c:v>
                </c:pt>
                <c:pt idx="681">
                  <c:v>0.4321898323772505</c:v>
                </c:pt>
                <c:pt idx="682">
                  <c:v>0.4321898323772505</c:v>
                </c:pt>
                <c:pt idx="683">
                  <c:v>0.4321898323772505</c:v>
                </c:pt>
                <c:pt idx="684">
                  <c:v>0.4321898323772505</c:v>
                </c:pt>
                <c:pt idx="685">
                  <c:v>0.4321898323772505</c:v>
                </c:pt>
                <c:pt idx="686">
                  <c:v>0.4321898323772505</c:v>
                </c:pt>
                <c:pt idx="687">
                  <c:v>0.4321898323772505</c:v>
                </c:pt>
                <c:pt idx="688">
                  <c:v>0.43108757010344134</c:v>
                </c:pt>
                <c:pt idx="689">
                  <c:v>0.43108757010344134</c:v>
                </c:pt>
                <c:pt idx="690">
                  <c:v>0.42998530782963224</c:v>
                </c:pt>
                <c:pt idx="691">
                  <c:v>0.42998530782963224</c:v>
                </c:pt>
                <c:pt idx="692">
                  <c:v>0.42998530782963224</c:v>
                </c:pt>
                <c:pt idx="693">
                  <c:v>0.42998530782963224</c:v>
                </c:pt>
                <c:pt idx="694">
                  <c:v>0.42888304555582313</c:v>
                </c:pt>
                <c:pt idx="695">
                  <c:v>0.42888304555582313</c:v>
                </c:pt>
                <c:pt idx="696">
                  <c:v>0.42888304555582313</c:v>
                </c:pt>
                <c:pt idx="697">
                  <c:v>0.42888304555582313</c:v>
                </c:pt>
                <c:pt idx="698">
                  <c:v>0.42778078328201402</c:v>
                </c:pt>
                <c:pt idx="699">
                  <c:v>0.42778078328201402</c:v>
                </c:pt>
                <c:pt idx="700">
                  <c:v>0.42778078328201402</c:v>
                </c:pt>
                <c:pt idx="701">
                  <c:v>0.42778078328201402</c:v>
                </c:pt>
                <c:pt idx="702">
                  <c:v>0.42778078328201402</c:v>
                </c:pt>
                <c:pt idx="703">
                  <c:v>0.42778078328201402</c:v>
                </c:pt>
                <c:pt idx="704">
                  <c:v>0.42778078328201402</c:v>
                </c:pt>
                <c:pt idx="705">
                  <c:v>0.42778078328201402</c:v>
                </c:pt>
                <c:pt idx="706">
                  <c:v>0.42778078328201402</c:v>
                </c:pt>
                <c:pt idx="707">
                  <c:v>0.42778078328201402</c:v>
                </c:pt>
                <c:pt idx="708">
                  <c:v>0.42667852100820486</c:v>
                </c:pt>
                <c:pt idx="709">
                  <c:v>0.42667852100820486</c:v>
                </c:pt>
                <c:pt idx="710">
                  <c:v>0.42667852100820486</c:v>
                </c:pt>
                <c:pt idx="711">
                  <c:v>0.42667852100820486</c:v>
                </c:pt>
                <c:pt idx="712">
                  <c:v>0.42667852100820486</c:v>
                </c:pt>
                <c:pt idx="713">
                  <c:v>0.42557625873439575</c:v>
                </c:pt>
                <c:pt idx="714">
                  <c:v>0.42557625873439575</c:v>
                </c:pt>
                <c:pt idx="715">
                  <c:v>0.42557625873439575</c:v>
                </c:pt>
                <c:pt idx="716">
                  <c:v>0.42557625873439575</c:v>
                </c:pt>
                <c:pt idx="717">
                  <c:v>0.42557625873439575</c:v>
                </c:pt>
                <c:pt idx="718">
                  <c:v>0.42557625873439575</c:v>
                </c:pt>
                <c:pt idx="719">
                  <c:v>0.42447399646058664</c:v>
                </c:pt>
                <c:pt idx="720">
                  <c:v>0.42447399646058664</c:v>
                </c:pt>
                <c:pt idx="721">
                  <c:v>0.42447399646058664</c:v>
                </c:pt>
                <c:pt idx="722">
                  <c:v>0.42447399646058664</c:v>
                </c:pt>
                <c:pt idx="723">
                  <c:v>0.42447399646058664</c:v>
                </c:pt>
                <c:pt idx="724">
                  <c:v>0.42447399646058664</c:v>
                </c:pt>
                <c:pt idx="725">
                  <c:v>0.42337173418677748</c:v>
                </c:pt>
                <c:pt idx="726">
                  <c:v>0.42337173418677748</c:v>
                </c:pt>
                <c:pt idx="727">
                  <c:v>0.42337173418677748</c:v>
                </c:pt>
                <c:pt idx="728">
                  <c:v>0.42337173418677748</c:v>
                </c:pt>
                <c:pt idx="729">
                  <c:v>0.42337173418677748</c:v>
                </c:pt>
                <c:pt idx="730">
                  <c:v>0.42226947191296837</c:v>
                </c:pt>
                <c:pt idx="731">
                  <c:v>0.42226947191296837</c:v>
                </c:pt>
                <c:pt idx="732">
                  <c:v>0.42226947191296837</c:v>
                </c:pt>
                <c:pt idx="733">
                  <c:v>0.42226947191296837</c:v>
                </c:pt>
                <c:pt idx="734">
                  <c:v>0.42226947191296837</c:v>
                </c:pt>
                <c:pt idx="735">
                  <c:v>0.42116720963915927</c:v>
                </c:pt>
                <c:pt idx="736">
                  <c:v>0.42116720963915927</c:v>
                </c:pt>
                <c:pt idx="737">
                  <c:v>0.42116720963915927</c:v>
                </c:pt>
                <c:pt idx="738">
                  <c:v>0.42116720963915927</c:v>
                </c:pt>
                <c:pt idx="739">
                  <c:v>0.42116720963915927</c:v>
                </c:pt>
                <c:pt idx="740">
                  <c:v>0.42116720963915927</c:v>
                </c:pt>
                <c:pt idx="741">
                  <c:v>0.42116720963915927</c:v>
                </c:pt>
                <c:pt idx="742">
                  <c:v>0.42006494736535011</c:v>
                </c:pt>
                <c:pt idx="743">
                  <c:v>0.42006494736535011</c:v>
                </c:pt>
                <c:pt idx="744">
                  <c:v>0.42006494736535011</c:v>
                </c:pt>
                <c:pt idx="745">
                  <c:v>0.42006494736535011</c:v>
                </c:pt>
                <c:pt idx="746">
                  <c:v>0.42006494736535011</c:v>
                </c:pt>
                <c:pt idx="747">
                  <c:v>0.42006494736535011</c:v>
                </c:pt>
                <c:pt idx="748">
                  <c:v>0.418962685091541</c:v>
                </c:pt>
                <c:pt idx="749">
                  <c:v>0.418962685091541</c:v>
                </c:pt>
                <c:pt idx="750">
                  <c:v>0.418962685091541</c:v>
                </c:pt>
                <c:pt idx="751">
                  <c:v>0.418962685091541</c:v>
                </c:pt>
                <c:pt idx="752">
                  <c:v>0.418962685091541</c:v>
                </c:pt>
                <c:pt idx="753">
                  <c:v>0.418962685091541</c:v>
                </c:pt>
                <c:pt idx="754">
                  <c:v>0.41786042281773189</c:v>
                </c:pt>
                <c:pt idx="755">
                  <c:v>0.41786042281773189</c:v>
                </c:pt>
                <c:pt idx="756">
                  <c:v>0.41786042281773189</c:v>
                </c:pt>
                <c:pt idx="757">
                  <c:v>0.41786042281773189</c:v>
                </c:pt>
                <c:pt idx="758">
                  <c:v>0.41786042281773189</c:v>
                </c:pt>
                <c:pt idx="759">
                  <c:v>0.41786042281773189</c:v>
                </c:pt>
                <c:pt idx="760">
                  <c:v>0.41786042281773189</c:v>
                </c:pt>
                <c:pt idx="761">
                  <c:v>0.41675816054392278</c:v>
                </c:pt>
                <c:pt idx="762">
                  <c:v>0.41675816054392278</c:v>
                </c:pt>
                <c:pt idx="763">
                  <c:v>0.41565589827011362</c:v>
                </c:pt>
                <c:pt idx="764">
                  <c:v>0.41565589827011362</c:v>
                </c:pt>
                <c:pt idx="765">
                  <c:v>0.41565589827011362</c:v>
                </c:pt>
                <c:pt idx="766">
                  <c:v>0.41565589827011362</c:v>
                </c:pt>
                <c:pt idx="767">
                  <c:v>0.41565589827011362</c:v>
                </c:pt>
                <c:pt idx="768">
                  <c:v>0.41565589827011362</c:v>
                </c:pt>
                <c:pt idx="769">
                  <c:v>0.41455363599630451</c:v>
                </c:pt>
                <c:pt idx="770">
                  <c:v>0.41455363599630451</c:v>
                </c:pt>
                <c:pt idx="771">
                  <c:v>0.41455363599630451</c:v>
                </c:pt>
                <c:pt idx="772">
                  <c:v>0.41455363599630451</c:v>
                </c:pt>
                <c:pt idx="773">
                  <c:v>0.41455363599630451</c:v>
                </c:pt>
                <c:pt idx="774">
                  <c:v>0.41455363599630451</c:v>
                </c:pt>
                <c:pt idx="775">
                  <c:v>0.41455363599630451</c:v>
                </c:pt>
                <c:pt idx="776">
                  <c:v>0.41455363599630451</c:v>
                </c:pt>
                <c:pt idx="777">
                  <c:v>0.41455363599630451</c:v>
                </c:pt>
                <c:pt idx="778">
                  <c:v>0.41455363599630451</c:v>
                </c:pt>
                <c:pt idx="779">
                  <c:v>0.41345137372249541</c:v>
                </c:pt>
                <c:pt idx="780">
                  <c:v>0.41345137372249541</c:v>
                </c:pt>
                <c:pt idx="781">
                  <c:v>0.41345137372249541</c:v>
                </c:pt>
                <c:pt idx="782">
                  <c:v>0.41345137372249541</c:v>
                </c:pt>
                <c:pt idx="783">
                  <c:v>0.41234911144868625</c:v>
                </c:pt>
                <c:pt idx="784">
                  <c:v>0.41234911144868625</c:v>
                </c:pt>
                <c:pt idx="785">
                  <c:v>0.41234911144868625</c:v>
                </c:pt>
                <c:pt idx="786">
                  <c:v>0.41234911144868625</c:v>
                </c:pt>
                <c:pt idx="787">
                  <c:v>0.41234911144868625</c:v>
                </c:pt>
                <c:pt idx="788">
                  <c:v>0.41124684917487714</c:v>
                </c:pt>
                <c:pt idx="789">
                  <c:v>0.41124684917487714</c:v>
                </c:pt>
                <c:pt idx="790">
                  <c:v>0.41124684917487714</c:v>
                </c:pt>
                <c:pt idx="791">
                  <c:v>0.41124684917487714</c:v>
                </c:pt>
                <c:pt idx="792">
                  <c:v>0.41014458690106803</c:v>
                </c:pt>
                <c:pt idx="793">
                  <c:v>0.41014458690106803</c:v>
                </c:pt>
                <c:pt idx="794">
                  <c:v>0.41014458690106803</c:v>
                </c:pt>
                <c:pt idx="795">
                  <c:v>0.41014458690106803</c:v>
                </c:pt>
                <c:pt idx="796">
                  <c:v>0.40904232462725887</c:v>
                </c:pt>
                <c:pt idx="797">
                  <c:v>0.40904232462725887</c:v>
                </c:pt>
                <c:pt idx="798">
                  <c:v>0.40904232462725887</c:v>
                </c:pt>
                <c:pt idx="799">
                  <c:v>0.40904232462725887</c:v>
                </c:pt>
                <c:pt idx="800">
                  <c:v>0.40904232462725887</c:v>
                </c:pt>
                <c:pt idx="801">
                  <c:v>0.40904232462725887</c:v>
                </c:pt>
                <c:pt idx="802">
                  <c:v>0.40904232462725887</c:v>
                </c:pt>
                <c:pt idx="803">
                  <c:v>0.40904232462725887</c:v>
                </c:pt>
                <c:pt idx="804">
                  <c:v>0.40794006235344976</c:v>
                </c:pt>
                <c:pt idx="805">
                  <c:v>0.40794006235344976</c:v>
                </c:pt>
                <c:pt idx="806">
                  <c:v>0.40794006235344976</c:v>
                </c:pt>
                <c:pt idx="807">
                  <c:v>0.40794006235344976</c:v>
                </c:pt>
                <c:pt idx="808">
                  <c:v>0.40794006235344976</c:v>
                </c:pt>
                <c:pt idx="809">
                  <c:v>0.40683780007964065</c:v>
                </c:pt>
                <c:pt idx="810">
                  <c:v>0.40683780007964065</c:v>
                </c:pt>
                <c:pt idx="811">
                  <c:v>0.40683780007964065</c:v>
                </c:pt>
                <c:pt idx="812">
                  <c:v>0.40683780007964065</c:v>
                </c:pt>
                <c:pt idx="813">
                  <c:v>0.40683780007964065</c:v>
                </c:pt>
                <c:pt idx="814">
                  <c:v>0.40573553780583155</c:v>
                </c:pt>
                <c:pt idx="815">
                  <c:v>0.40573553780583155</c:v>
                </c:pt>
                <c:pt idx="816">
                  <c:v>0.40573553780583155</c:v>
                </c:pt>
                <c:pt idx="817">
                  <c:v>0.40573553780583155</c:v>
                </c:pt>
                <c:pt idx="818">
                  <c:v>0.40463327553202244</c:v>
                </c:pt>
                <c:pt idx="819">
                  <c:v>0.40463327553202244</c:v>
                </c:pt>
                <c:pt idx="820">
                  <c:v>0.40463327553202244</c:v>
                </c:pt>
                <c:pt idx="821">
                  <c:v>0.40463327553202244</c:v>
                </c:pt>
                <c:pt idx="822">
                  <c:v>0.40463327553202244</c:v>
                </c:pt>
                <c:pt idx="823">
                  <c:v>0.40463327553202244</c:v>
                </c:pt>
                <c:pt idx="824">
                  <c:v>0.40463327553202244</c:v>
                </c:pt>
                <c:pt idx="825">
                  <c:v>0.40463327553202244</c:v>
                </c:pt>
                <c:pt idx="826">
                  <c:v>0.40463327553202244</c:v>
                </c:pt>
                <c:pt idx="827">
                  <c:v>0.40353101325821328</c:v>
                </c:pt>
                <c:pt idx="828">
                  <c:v>0.40353101325821328</c:v>
                </c:pt>
                <c:pt idx="829">
                  <c:v>0.40353101325821328</c:v>
                </c:pt>
                <c:pt idx="830">
                  <c:v>0.40353101325821328</c:v>
                </c:pt>
                <c:pt idx="831">
                  <c:v>0.40242875098440417</c:v>
                </c:pt>
                <c:pt idx="832">
                  <c:v>0.40242875098440417</c:v>
                </c:pt>
                <c:pt idx="833">
                  <c:v>0.40242875098440417</c:v>
                </c:pt>
                <c:pt idx="834">
                  <c:v>0.40242875098440417</c:v>
                </c:pt>
                <c:pt idx="835">
                  <c:v>0.40242875098440417</c:v>
                </c:pt>
                <c:pt idx="836">
                  <c:v>0.40132648871059506</c:v>
                </c:pt>
                <c:pt idx="837">
                  <c:v>0.40132648871059506</c:v>
                </c:pt>
                <c:pt idx="838">
                  <c:v>0.40132648871059506</c:v>
                </c:pt>
                <c:pt idx="839">
                  <c:v>0.40132648871059506</c:v>
                </c:pt>
                <c:pt idx="840">
                  <c:v>0.40132648871059506</c:v>
                </c:pt>
                <c:pt idx="841">
                  <c:v>0.4002242264367859</c:v>
                </c:pt>
                <c:pt idx="842">
                  <c:v>0.4002242264367859</c:v>
                </c:pt>
                <c:pt idx="843">
                  <c:v>0.4002242264367859</c:v>
                </c:pt>
                <c:pt idx="844">
                  <c:v>0.4002242264367859</c:v>
                </c:pt>
                <c:pt idx="845">
                  <c:v>0.4002242264367859</c:v>
                </c:pt>
                <c:pt idx="846">
                  <c:v>0.39912196416297679</c:v>
                </c:pt>
                <c:pt idx="847">
                  <c:v>0.39912196416297679</c:v>
                </c:pt>
                <c:pt idx="848">
                  <c:v>0.39912196416297679</c:v>
                </c:pt>
                <c:pt idx="849">
                  <c:v>0.39912196416297679</c:v>
                </c:pt>
                <c:pt idx="850">
                  <c:v>0.39912196416297679</c:v>
                </c:pt>
                <c:pt idx="851">
                  <c:v>0.39801970188916769</c:v>
                </c:pt>
                <c:pt idx="852">
                  <c:v>0.39801970188916769</c:v>
                </c:pt>
                <c:pt idx="853">
                  <c:v>0.39801970188916769</c:v>
                </c:pt>
                <c:pt idx="854">
                  <c:v>0.39801970188916769</c:v>
                </c:pt>
                <c:pt idx="855">
                  <c:v>0.39691743961535852</c:v>
                </c:pt>
                <c:pt idx="856">
                  <c:v>0.39691743961535852</c:v>
                </c:pt>
                <c:pt idx="857">
                  <c:v>0.39691743961535852</c:v>
                </c:pt>
                <c:pt idx="858">
                  <c:v>0.39691743961535852</c:v>
                </c:pt>
                <c:pt idx="859">
                  <c:v>0.39581517734154942</c:v>
                </c:pt>
                <c:pt idx="860">
                  <c:v>0.39581517734154942</c:v>
                </c:pt>
                <c:pt idx="861">
                  <c:v>0.39581517734154942</c:v>
                </c:pt>
                <c:pt idx="862">
                  <c:v>0.39581517734154942</c:v>
                </c:pt>
                <c:pt idx="863">
                  <c:v>0.39581517734154942</c:v>
                </c:pt>
                <c:pt idx="864">
                  <c:v>0.39581517734154942</c:v>
                </c:pt>
                <c:pt idx="865">
                  <c:v>0.39471291506774031</c:v>
                </c:pt>
                <c:pt idx="866">
                  <c:v>0.39471291506774031</c:v>
                </c:pt>
                <c:pt idx="867">
                  <c:v>0.39471291506774031</c:v>
                </c:pt>
                <c:pt idx="868">
                  <c:v>0.3936106527939312</c:v>
                </c:pt>
                <c:pt idx="869">
                  <c:v>0.3936106527939312</c:v>
                </c:pt>
                <c:pt idx="870">
                  <c:v>0.3936106527939312</c:v>
                </c:pt>
                <c:pt idx="871">
                  <c:v>0.3936106527939312</c:v>
                </c:pt>
                <c:pt idx="872">
                  <c:v>0.3936106527939312</c:v>
                </c:pt>
                <c:pt idx="873">
                  <c:v>0.39250839052012204</c:v>
                </c:pt>
                <c:pt idx="874">
                  <c:v>0.39250839052012204</c:v>
                </c:pt>
                <c:pt idx="875">
                  <c:v>0.39140612824631293</c:v>
                </c:pt>
                <c:pt idx="876">
                  <c:v>0.39140612824631293</c:v>
                </c:pt>
                <c:pt idx="877">
                  <c:v>0.39140612824631293</c:v>
                </c:pt>
                <c:pt idx="878">
                  <c:v>0.39140612824631293</c:v>
                </c:pt>
                <c:pt idx="879">
                  <c:v>0.39030386597250383</c:v>
                </c:pt>
                <c:pt idx="880">
                  <c:v>0.39030386597250383</c:v>
                </c:pt>
                <c:pt idx="881">
                  <c:v>0.39030386597250383</c:v>
                </c:pt>
                <c:pt idx="882">
                  <c:v>0.39030386597250383</c:v>
                </c:pt>
                <c:pt idx="883">
                  <c:v>0.39030386597250383</c:v>
                </c:pt>
                <c:pt idx="884">
                  <c:v>0.39030386597250383</c:v>
                </c:pt>
                <c:pt idx="885">
                  <c:v>0.39030386597250383</c:v>
                </c:pt>
                <c:pt idx="886">
                  <c:v>0.38920160369869466</c:v>
                </c:pt>
                <c:pt idx="887">
                  <c:v>0.38920160369869466</c:v>
                </c:pt>
                <c:pt idx="888">
                  <c:v>0.38920160369869466</c:v>
                </c:pt>
                <c:pt idx="889">
                  <c:v>0.38920160369869466</c:v>
                </c:pt>
                <c:pt idx="890">
                  <c:v>0.38809934142488556</c:v>
                </c:pt>
                <c:pt idx="891">
                  <c:v>0.38809934142488556</c:v>
                </c:pt>
                <c:pt idx="892">
                  <c:v>0.38809934142488556</c:v>
                </c:pt>
                <c:pt idx="893">
                  <c:v>0.38809934142488556</c:v>
                </c:pt>
                <c:pt idx="894">
                  <c:v>0.38809934142488556</c:v>
                </c:pt>
                <c:pt idx="895">
                  <c:v>0.38809934142488556</c:v>
                </c:pt>
                <c:pt idx="896">
                  <c:v>0.38699707915107645</c:v>
                </c:pt>
                <c:pt idx="897">
                  <c:v>0.38699707915107645</c:v>
                </c:pt>
                <c:pt idx="898">
                  <c:v>0.38699707915107645</c:v>
                </c:pt>
                <c:pt idx="899">
                  <c:v>0.38699707915107645</c:v>
                </c:pt>
                <c:pt idx="900">
                  <c:v>0.38589481687726734</c:v>
                </c:pt>
                <c:pt idx="901">
                  <c:v>0.38589481687726734</c:v>
                </c:pt>
                <c:pt idx="902">
                  <c:v>0.38589481687726734</c:v>
                </c:pt>
                <c:pt idx="903">
                  <c:v>0.38589481687726734</c:v>
                </c:pt>
                <c:pt idx="904">
                  <c:v>0.38589481687726734</c:v>
                </c:pt>
                <c:pt idx="905">
                  <c:v>0.38479255460345818</c:v>
                </c:pt>
                <c:pt idx="906">
                  <c:v>0.38479255460345818</c:v>
                </c:pt>
                <c:pt idx="907">
                  <c:v>0.38479255460345818</c:v>
                </c:pt>
                <c:pt idx="908">
                  <c:v>0.38479255460345818</c:v>
                </c:pt>
                <c:pt idx="909">
                  <c:v>0.38479255460345818</c:v>
                </c:pt>
                <c:pt idx="910">
                  <c:v>0.38479255460345818</c:v>
                </c:pt>
                <c:pt idx="911">
                  <c:v>0.38369029232964907</c:v>
                </c:pt>
                <c:pt idx="912">
                  <c:v>0.38369029232964907</c:v>
                </c:pt>
                <c:pt idx="913">
                  <c:v>0.38369029232964907</c:v>
                </c:pt>
                <c:pt idx="914">
                  <c:v>0.38369029232964907</c:v>
                </c:pt>
                <c:pt idx="915">
                  <c:v>0.38369029232964907</c:v>
                </c:pt>
                <c:pt idx="916">
                  <c:v>0.38258803005583997</c:v>
                </c:pt>
                <c:pt idx="917">
                  <c:v>0.38258803005583997</c:v>
                </c:pt>
                <c:pt idx="918">
                  <c:v>0.38258803005583997</c:v>
                </c:pt>
                <c:pt idx="919">
                  <c:v>0.38258803005583997</c:v>
                </c:pt>
                <c:pt idx="920">
                  <c:v>0.38258803005583997</c:v>
                </c:pt>
                <c:pt idx="921">
                  <c:v>0.38258803005583997</c:v>
                </c:pt>
                <c:pt idx="922">
                  <c:v>0.38258803005583997</c:v>
                </c:pt>
                <c:pt idx="923">
                  <c:v>0.38258803005583997</c:v>
                </c:pt>
                <c:pt idx="924">
                  <c:v>0.38258803005583997</c:v>
                </c:pt>
                <c:pt idx="925">
                  <c:v>0.3814857677820308</c:v>
                </c:pt>
                <c:pt idx="926">
                  <c:v>0.3814857677820308</c:v>
                </c:pt>
                <c:pt idx="927">
                  <c:v>0.3814857677820308</c:v>
                </c:pt>
                <c:pt idx="928">
                  <c:v>0.3814857677820308</c:v>
                </c:pt>
                <c:pt idx="929">
                  <c:v>0.3814857677820308</c:v>
                </c:pt>
                <c:pt idx="930">
                  <c:v>0.3814857677820308</c:v>
                </c:pt>
                <c:pt idx="931">
                  <c:v>0.3814857677820308</c:v>
                </c:pt>
                <c:pt idx="932">
                  <c:v>0.3814857677820308</c:v>
                </c:pt>
                <c:pt idx="933">
                  <c:v>0.3814857677820308</c:v>
                </c:pt>
                <c:pt idx="934">
                  <c:v>0.3803835055082217</c:v>
                </c:pt>
                <c:pt idx="935">
                  <c:v>0.3803835055082217</c:v>
                </c:pt>
                <c:pt idx="936">
                  <c:v>0.3803835055082217</c:v>
                </c:pt>
                <c:pt idx="937">
                  <c:v>0.3803835055082217</c:v>
                </c:pt>
                <c:pt idx="938">
                  <c:v>0.37928124323441259</c:v>
                </c:pt>
                <c:pt idx="939">
                  <c:v>0.37928124323441259</c:v>
                </c:pt>
                <c:pt idx="940">
                  <c:v>0.37928124323441259</c:v>
                </c:pt>
                <c:pt idx="941">
                  <c:v>0.37817898096060348</c:v>
                </c:pt>
                <c:pt idx="942">
                  <c:v>0.37817898096060348</c:v>
                </c:pt>
                <c:pt idx="943">
                  <c:v>0.37817898096060348</c:v>
                </c:pt>
                <c:pt idx="944">
                  <c:v>0.37707671868679432</c:v>
                </c:pt>
                <c:pt idx="945">
                  <c:v>0.37707671868679432</c:v>
                </c:pt>
                <c:pt idx="946">
                  <c:v>0.37707671868679432</c:v>
                </c:pt>
                <c:pt idx="947">
                  <c:v>0.37707671868679432</c:v>
                </c:pt>
                <c:pt idx="948">
                  <c:v>0.37597445641298521</c:v>
                </c:pt>
                <c:pt idx="949">
                  <c:v>0.37597445641298521</c:v>
                </c:pt>
                <c:pt idx="950">
                  <c:v>0.37597445641298521</c:v>
                </c:pt>
                <c:pt idx="951">
                  <c:v>0.37597445641298521</c:v>
                </c:pt>
                <c:pt idx="952">
                  <c:v>0.37597445641298521</c:v>
                </c:pt>
                <c:pt idx="953">
                  <c:v>0.37597445641298521</c:v>
                </c:pt>
                <c:pt idx="954">
                  <c:v>0.37597445641298521</c:v>
                </c:pt>
                <c:pt idx="955">
                  <c:v>0.37487219413917611</c:v>
                </c:pt>
                <c:pt idx="956">
                  <c:v>0.37487219413917611</c:v>
                </c:pt>
                <c:pt idx="957">
                  <c:v>0.37487219413917611</c:v>
                </c:pt>
                <c:pt idx="958">
                  <c:v>0.37487219413917611</c:v>
                </c:pt>
                <c:pt idx="959">
                  <c:v>0.37487219413917611</c:v>
                </c:pt>
                <c:pt idx="960">
                  <c:v>0.37487219413917611</c:v>
                </c:pt>
                <c:pt idx="961">
                  <c:v>0.373769931865367</c:v>
                </c:pt>
                <c:pt idx="962">
                  <c:v>0.373769931865367</c:v>
                </c:pt>
                <c:pt idx="963">
                  <c:v>0.373769931865367</c:v>
                </c:pt>
                <c:pt idx="964">
                  <c:v>0.373769931865367</c:v>
                </c:pt>
                <c:pt idx="965">
                  <c:v>0.373769931865367</c:v>
                </c:pt>
                <c:pt idx="966">
                  <c:v>0.37266766959155784</c:v>
                </c:pt>
                <c:pt idx="967">
                  <c:v>0.37266766959155784</c:v>
                </c:pt>
                <c:pt idx="968">
                  <c:v>0.37266766959155784</c:v>
                </c:pt>
                <c:pt idx="969">
                  <c:v>0.37266766959155784</c:v>
                </c:pt>
                <c:pt idx="970">
                  <c:v>0.37266766959155784</c:v>
                </c:pt>
                <c:pt idx="971">
                  <c:v>0.37156540731774873</c:v>
                </c:pt>
                <c:pt idx="972">
                  <c:v>0.37156540731774873</c:v>
                </c:pt>
                <c:pt idx="973">
                  <c:v>0.37156540731774873</c:v>
                </c:pt>
                <c:pt idx="974">
                  <c:v>0.37156540731774873</c:v>
                </c:pt>
                <c:pt idx="975">
                  <c:v>0.37046314504393962</c:v>
                </c:pt>
                <c:pt idx="976">
                  <c:v>0.37046314504393962</c:v>
                </c:pt>
                <c:pt idx="977">
                  <c:v>0.37046314504393962</c:v>
                </c:pt>
                <c:pt idx="978">
                  <c:v>0.37046314504393962</c:v>
                </c:pt>
                <c:pt idx="979">
                  <c:v>0.37046314504393962</c:v>
                </c:pt>
                <c:pt idx="980">
                  <c:v>0.37046314504393962</c:v>
                </c:pt>
                <c:pt idx="981">
                  <c:v>0.36825862049632135</c:v>
                </c:pt>
                <c:pt idx="982">
                  <c:v>0.36825862049632135</c:v>
                </c:pt>
                <c:pt idx="983">
                  <c:v>0.36825862049632135</c:v>
                </c:pt>
                <c:pt idx="984">
                  <c:v>0.36825862049632135</c:v>
                </c:pt>
                <c:pt idx="985">
                  <c:v>0.36825862049632135</c:v>
                </c:pt>
                <c:pt idx="986">
                  <c:v>0.36825862049632135</c:v>
                </c:pt>
                <c:pt idx="987">
                  <c:v>0.36825862049632135</c:v>
                </c:pt>
                <c:pt idx="988">
                  <c:v>0.36825862049632135</c:v>
                </c:pt>
                <c:pt idx="989">
                  <c:v>0.36715635822251225</c:v>
                </c:pt>
                <c:pt idx="990">
                  <c:v>0.36715635822251225</c:v>
                </c:pt>
                <c:pt idx="991">
                  <c:v>0.36715635822251225</c:v>
                </c:pt>
                <c:pt idx="992">
                  <c:v>0.36605409594870308</c:v>
                </c:pt>
                <c:pt idx="993">
                  <c:v>0.36605409594870308</c:v>
                </c:pt>
                <c:pt idx="994">
                  <c:v>0.36605409594870308</c:v>
                </c:pt>
                <c:pt idx="995">
                  <c:v>0.36605409594870308</c:v>
                </c:pt>
                <c:pt idx="996">
                  <c:v>0.36605409594870308</c:v>
                </c:pt>
                <c:pt idx="997">
                  <c:v>0.36605409594870308</c:v>
                </c:pt>
                <c:pt idx="998">
                  <c:v>0.36605409594870308</c:v>
                </c:pt>
                <c:pt idx="999">
                  <c:v>0.36605409594870308</c:v>
                </c:pt>
                <c:pt idx="1000">
                  <c:v>0.36605409594870308</c:v>
                </c:pt>
                <c:pt idx="1001">
                  <c:v>0.36605409594870308</c:v>
                </c:pt>
                <c:pt idx="1002">
                  <c:v>0.36605409594870308</c:v>
                </c:pt>
                <c:pt idx="1003">
                  <c:v>0.36495183367489398</c:v>
                </c:pt>
                <c:pt idx="1004">
                  <c:v>0.36495183367489398</c:v>
                </c:pt>
                <c:pt idx="1005">
                  <c:v>0.36384957140108487</c:v>
                </c:pt>
                <c:pt idx="1006">
                  <c:v>0.36384957140108487</c:v>
                </c:pt>
                <c:pt idx="1007">
                  <c:v>0.36384957140108487</c:v>
                </c:pt>
                <c:pt idx="1008">
                  <c:v>0.36384957140108487</c:v>
                </c:pt>
                <c:pt idx="1009">
                  <c:v>0.36384957140108487</c:v>
                </c:pt>
                <c:pt idx="1010">
                  <c:v>0.36274730912727576</c:v>
                </c:pt>
                <c:pt idx="1011">
                  <c:v>0.36274730912727576</c:v>
                </c:pt>
                <c:pt idx="1012">
                  <c:v>0.3616450468534666</c:v>
                </c:pt>
                <c:pt idx="1013">
                  <c:v>0.3616450468534666</c:v>
                </c:pt>
                <c:pt idx="1014">
                  <c:v>0.3616450468534666</c:v>
                </c:pt>
                <c:pt idx="1015">
                  <c:v>0.36054278457965749</c:v>
                </c:pt>
                <c:pt idx="1016">
                  <c:v>0.36054278457965749</c:v>
                </c:pt>
                <c:pt idx="1017">
                  <c:v>0.36054278457965749</c:v>
                </c:pt>
                <c:pt idx="1018">
                  <c:v>0.36054278457965749</c:v>
                </c:pt>
                <c:pt idx="1019">
                  <c:v>0.36054278457965749</c:v>
                </c:pt>
                <c:pt idx="1020">
                  <c:v>0.36054278457965749</c:v>
                </c:pt>
                <c:pt idx="1021">
                  <c:v>0.35944052230584839</c:v>
                </c:pt>
                <c:pt idx="1022">
                  <c:v>0.35944052230584839</c:v>
                </c:pt>
                <c:pt idx="1023">
                  <c:v>0.35944052230584839</c:v>
                </c:pt>
                <c:pt idx="1024">
                  <c:v>0.35833826003203922</c:v>
                </c:pt>
                <c:pt idx="1025">
                  <c:v>0.35833826003203922</c:v>
                </c:pt>
                <c:pt idx="1026">
                  <c:v>0.35833826003203922</c:v>
                </c:pt>
                <c:pt idx="1027">
                  <c:v>0.35723599775823012</c:v>
                </c:pt>
                <c:pt idx="1028">
                  <c:v>0.35723599775823012</c:v>
                </c:pt>
                <c:pt idx="1029">
                  <c:v>0.35723599775823012</c:v>
                </c:pt>
                <c:pt idx="1030">
                  <c:v>0.35723599775823012</c:v>
                </c:pt>
                <c:pt idx="1031">
                  <c:v>0.35613373548442101</c:v>
                </c:pt>
                <c:pt idx="1032">
                  <c:v>0.35613373548442101</c:v>
                </c:pt>
                <c:pt idx="1033">
                  <c:v>0.35613373548442101</c:v>
                </c:pt>
                <c:pt idx="1034">
                  <c:v>0.35613373548442101</c:v>
                </c:pt>
                <c:pt idx="1035">
                  <c:v>0.35613373548442101</c:v>
                </c:pt>
                <c:pt idx="1036">
                  <c:v>0.35613373548442101</c:v>
                </c:pt>
                <c:pt idx="1037">
                  <c:v>0.35613373548442101</c:v>
                </c:pt>
                <c:pt idx="1038">
                  <c:v>0.3550314732106119</c:v>
                </c:pt>
                <c:pt idx="1039">
                  <c:v>0.3550314732106119</c:v>
                </c:pt>
                <c:pt idx="1040">
                  <c:v>0.3550314732106119</c:v>
                </c:pt>
                <c:pt idx="1041">
                  <c:v>0.3550314732106119</c:v>
                </c:pt>
                <c:pt idx="1042">
                  <c:v>0.3550314732106119</c:v>
                </c:pt>
                <c:pt idx="1043">
                  <c:v>0.35392921093680274</c:v>
                </c:pt>
                <c:pt idx="1044">
                  <c:v>0.35392921093680274</c:v>
                </c:pt>
                <c:pt idx="1045">
                  <c:v>0.35392921093680274</c:v>
                </c:pt>
                <c:pt idx="1046">
                  <c:v>0.35392921093680274</c:v>
                </c:pt>
                <c:pt idx="1047">
                  <c:v>0.35392921093680274</c:v>
                </c:pt>
                <c:pt idx="1048">
                  <c:v>0.35282694866299363</c:v>
                </c:pt>
                <c:pt idx="1049">
                  <c:v>0.35282694866299363</c:v>
                </c:pt>
                <c:pt idx="1050">
                  <c:v>0.35282694866299363</c:v>
                </c:pt>
                <c:pt idx="1051">
                  <c:v>0.35282694866299363</c:v>
                </c:pt>
                <c:pt idx="1052">
                  <c:v>0.35282694866299363</c:v>
                </c:pt>
                <c:pt idx="1053">
                  <c:v>0.35172468638918453</c:v>
                </c:pt>
                <c:pt idx="1054">
                  <c:v>0.35172468638918453</c:v>
                </c:pt>
                <c:pt idx="1055">
                  <c:v>0.35172468638918453</c:v>
                </c:pt>
                <c:pt idx="1056">
                  <c:v>0.35172468638918453</c:v>
                </c:pt>
                <c:pt idx="1057">
                  <c:v>0.35172468638918453</c:v>
                </c:pt>
                <c:pt idx="1058">
                  <c:v>0.35172468638918453</c:v>
                </c:pt>
                <c:pt idx="1059">
                  <c:v>0.35172468638918453</c:v>
                </c:pt>
                <c:pt idx="1060">
                  <c:v>0.35062242411537536</c:v>
                </c:pt>
                <c:pt idx="1061">
                  <c:v>0.35062242411537536</c:v>
                </c:pt>
                <c:pt idx="1062">
                  <c:v>0.35062242411537536</c:v>
                </c:pt>
                <c:pt idx="1063">
                  <c:v>0.35062242411537536</c:v>
                </c:pt>
                <c:pt idx="1064">
                  <c:v>0.34952016184156626</c:v>
                </c:pt>
                <c:pt idx="1065">
                  <c:v>0.34952016184156626</c:v>
                </c:pt>
                <c:pt idx="1066">
                  <c:v>0.34952016184156626</c:v>
                </c:pt>
                <c:pt idx="1067">
                  <c:v>0.34952016184156626</c:v>
                </c:pt>
                <c:pt idx="1068">
                  <c:v>0.34952016184156626</c:v>
                </c:pt>
                <c:pt idx="1069">
                  <c:v>0.34952016184156626</c:v>
                </c:pt>
                <c:pt idx="1070">
                  <c:v>0.34841789956775715</c:v>
                </c:pt>
                <c:pt idx="1071">
                  <c:v>0.34841789956775715</c:v>
                </c:pt>
                <c:pt idx="1072">
                  <c:v>0.34841789956775715</c:v>
                </c:pt>
                <c:pt idx="1073">
                  <c:v>0.34841789956775715</c:v>
                </c:pt>
                <c:pt idx="1074">
                  <c:v>0.34841789956775715</c:v>
                </c:pt>
                <c:pt idx="1075">
                  <c:v>0.34841789956775715</c:v>
                </c:pt>
                <c:pt idx="1076">
                  <c:v>0.34841789956775715</c:v>
                </c:pt>
                <c:pt idx="1077">
                  <c:v>0.34841789956775715</c:v>
                </c:pt>
                <c:pt idx="1078">
                  <c:v>0.34841789956775715</c:v>
                </c:pt>
                <c:pt idx="1079">
                  <c:v>0.34731563729394804</c:v>
                </c:pt>
                <c:pt idx="1080">
                  <c:v>0.34731563729394804</c:v>
                </c:pt>
                <c:pt idx="1081">
                  <c:v>0.34731563729394804</c:v>
                </c:pt>
                <c:pt idx="1082">
                  <c:v>0.34731563729394804</c:v>
                </c:pt>
                <c:pt idx="1083">
                  <c:v>0.34731563729394804</c:v>
                </c:pt>
                <c:pt idx="1084">
                  <c:v>0.34621337502013888</c:v>
                </c:pt>
                <c:pt idx="1085">
                  <c:v>0.34621337502013888</c:v>
                </c:pt>
                <c:pt idx="1086">
                  <c:v>0.34621337502013888</c:v>
                </c:pt>
                <c:pt idx="1087">
                  <c:v>0.34621337502013888</c:v>
                </c:pt>
                <c:pt idx="1088">
                  <c:v>0.34621337502013888</c:v>
                </c:pt>
                <c:pt idx="1089">
                  <c:v>0.34621337502013888</c:v>
                </c:pt>
                <c:pt idx="1090">
                  <c:v>0.34621337502013888</c:v>
                </c:pt>
                <c:pt idx="1091">
                  <c:v>0.34621337502013888</c:v>
                </c:pt>
                <c:pt idx="1092">
                  <c:v>0.34511111274632977</c:v>
                </c:pt>
                <c:pt idx="1093">
                  <c:v>0.34511111274632977</c:v>
                </c:pt>
                <c:pt idx="1094">
                  <c:v>0.34511111274632977</c:v>
                </c:pt>
                <c:pt idx="1095">
                  <c:v>0.34511111274632977</c:v>
                </c:pt>
                <c:pt idx="1096">
                  <c:v>0.34511111274632977</c:v>
                </c:pt>
                <c:pt idx="1097">
                  <c:v>0.34511111274632977</c:v>
                </c:pt>
                <c:pt idx="1098">
                  <c:v>0.34400885047252067</c:v>
                </c:pt>
                <c:pt idx="1099">
                  <c:v>0.3429065881987115</c:v>
                </c:pt>
                <c:pt idx="1100">
                  <c:v>0.3429065881987115</c:v>
                </c:pt>
                <c:pt idx="1101">
                  <c:v>0.3429065881987115</c:v>
                </c:pt>
                <c:pt idx="1102">
                  <c:v>0.3429065881987115</c:v>
                </c:pt>
                <c:pt idx="1103">
                  <c:v>0.3429065881987115</c:v>
                </c:pt>
                <c:pt idx="1104">
                  <c:v>0.3429065881987115</c:v>
                </c:pt>
                <c:pt idx="1105">
                  <c:v>0.3429065881987115</c:v>
                </c:pt>
                <c:pt idx="1106">
                  <c:v>0.3418043259249024</c:v>
                </c:pt>
                <c:pt idx="1107">
                  <c:v>0.3418043259249024</c:v>
                </c:pt>
                <c:pt idx="1108">
                  <c:v>0.3418043259249024</c:v>
                </c:pt>
                <c:pt idx="1109">
                  <c:v>0.3418043259249024</c:v>
                </c:pt>
                <c:pt idx="1110">
                  <c:v>0.3418043259249024</c:v>
                </c:pt>
                <c:pt idx="1111">
                  <c:v>0.3418043259249024</c:v>
                </c:pt>
                <c:pt idx="1112">
                  <c:v>0.34070206365109329</c:v>
                </c:pt>
                <c:pt idx="1113">
                  <c:v>0.34070206365109329</c:v>
                </c:pt>
                <c:pt idx="1114">
                  <c:v>0.34070206365109329</c:v>
                </c:pt>
                <c:pt idx="1115">
                  <c:v>0.34070206365109329</c:v>
                </c:pt>
                <c:pt idx="1116">
                  <c:v>0.34070206365109329</c:v>
                </c:pt>
                <c:pt idx="1117">
                  <c:v>0.34070206365109329</c:v>
                </c:pt>
                <c:pt idx="1118">
                  <c:v>0.33959980137728418</c:v>
                </c:pt>
                <c:pt idx="1119">
                  <c:v>0.33959980137728418</c:v>
                </c:pt>
                <c:pt idx="1120">
                  <c:v>0.33849753910347502</c:v>
                </c:pt>
                <c:pt idx="1121">
                  <c:v>0.33849753910347502</c:v>
                </c:pt>
                <c:pt idx="1122">
                  <c:v>0.33849753910347502</c:v>
                </c:pt>
                <c:pt idx="1123">
                  <c:v>0.33849753910347502</c:v>
                </c:pt>
                <c:pt idx="1124">
                  <c:v>0.33849753910347502</c:v>
                </c:pt>
                <c:pt idx="1125">
                  <c:v>0.33739527682966591</c:v>
                </c:pt>
                <c:pt idx="1126">
                  <c:v>0.33739527682966591</c:v>
                </c:pt>
                <c:pt idx="1127">
                  <c:v>0.33739527682966591</c:v>
                </c:pt>
                <c:pt idx="1128">
                  <c:v>0.33739527682966591</c:v>
                </c:pt>
                <c:pt idx="1129">
                  <c:v>0.33739527682966591</c:v>
                </c:pt>
                <c:pt idx="1130">
                  <c:v>0.33739527682966591</c:v>
                </c:pt>
                <c:pt idx="1131">
                  <c:v>0.33739527682966591</c:v>
                </c:pt>
                <c:pt idx="1132">
                  <c:v>0.33739527682966591</c:v>
                </c:pt>
                <c:pt idx="1133">
                  <c:v>0.33739527682966591</c:v>
                </c:pt>
                <c:pt idx="1134">
                  <c:v>0.33739527682966591</c:v>
                </c:pt>
                <c:pt idx="1135">
                  <c:v>0.33739527682966591</c:v>
                </c:pt>
                <c:pt idx="1136">
                  <c:v>0.33739527682966591</c:v>
                </c:pt>
                <c:pt idx="1137">
                  <c:v>0.33739527682966591</c:v>
                </c:pt>
                <c:pt idx="1138">
                  <c:v>0.33739527682966591</c:v>
                </c:pt>
                <c:pt idx="1139">
                  <c:v>0.33739527682966591</c:v>
                </c:pt>
                <c:pt idx="1140">
                  <c:v>0.33739527682966591</c:v>
                </c:pt>
                <c:pt idx="1141">
                  <c:v>0.33739527682966591</c:v>
                </c:pt>
                <c:pt idx="1142">
                  <c:v>0.33739527682966591</c:v>
                </c:pt>
                <c:pt idx="1143">
                  <c:v>0.33739527682966591</c:v>
                </c:pt>
                <c:pt idx="1144">
                  <c:v>0.33739527682966591</c:v>
                </c:pt>
                <c:pt idx="1145">
                  <c:v>0.33739527682966591</c:v>
                </c:pt>
                <c:pt idx="1146">
                  <c:v>0.33739527682966591</c:v>
                </c:pt>
                <c:pt idx="1147">
                  <c:v>0.33739527682966591</c:v>
                </c:pt>
                <c:pt idx="1148">
                  <c:v>0.33739527682966591</c:v>
                </c:pt>
                <c:pt idx="1149">
                  <c:v>0.33739527682966591</c:v>
                </c:pt>
                <c:pt idx="1150">
                  <c:v>0.33739527682966591</c:v>
                </c:pt>
                <c:pt idx="1151">
                  <c:v>0.33739527682966591</c:v>
                </c:pt>
                <c:pt idx="1152">
                  <c:v>0.33739527682966591</c:v>
                </c:pt>
                <c:pt idx="1153">
                  <c:v>0.33739527682966591</c:v>
                </c:pt>
                <c:pt idx="1154">
                  <c:v>0.33739527682966591</c:v>
                </c:pt>
                <c:pt idx="1155">
                  <c:v>0.33739527682966591</c:v>
                </c:pt>
                <c:pt idx="1156">
                  <c:v>0.33739527682966591</c:v>
                </c:pt>
                <c:pt idx="1157">
                  <c:v>0.33739527682966591</c:v>
                </c:pt>
                <c:pt idx="1158">
                  <c:v>0.33739527682966591</c:v>
                </c:pt>
                <c:pt idx="1159">
                  <c:v>0.33739527682966591</c:v>
                </c:pt>
                <c:pt idx="1160">
                  <c:v>0.33739527682966591</c:v>
                </c:pt>
                <c:pt idx="1161">
                  <c:v>0.33739527682966591</c:v>
                </c:pt>
                <c:pt idx="1162">
                  <c:v>0.33739527682966591</c:v>
                </c:pt>
                <c:pt idx="1163">
                  <c:v>0.33739527682966591</c:v>
                </c:pt>
                <c:pt idx="1164">
                  <c:v>0.33739527682966591</c:v>
                </c:pt>
                <c:pt idx="1165">
                  <c:v>0.33739527682966591</c:v>
                </c:pt>
                <c:pt idx="1166">
                  <c:v>0.33739527682966591</c:v>
                </c:pt>
                <c:pt idx="1167">
                  <c:v>0.33739527682966591</c:v>
                </c:pt>
                <c:pt idx="1168">
                  <c:v>0.33739527682966591</c:v>
                </c:pt>
                <c:pt idx="1169">
                  <c:v>0.33739527682966591</c:v>
                </c:pt>
                <c:pt idx="1170">
                  <c:v>0.33739527682966591</c:v>
                </c:pt>
                <c:pt idx="1171">
                  <c:v>0.33739527682966591</c:v>
                </c:pt>
                <c:pt idx="1172">
                  <c:v>0.33739527682966591</c:v>
                </c:pt>
                <c:pt idx="1173">
                  <c:v>0.33739527682966591</c:v>
                </c:pt>
                <c:pt idx="1174">
                  <c:v>0.33739527682966591</c:v>
                </c:pt>
                <c:pt idx="1175">
                  <c:v>0.33739527682966591</c:v>
                </c:pt>
                <c:pt idx="1176">
                  <c:v>0.33739527682966591</c:v>
                </c:pt>
                <c:pt idx="1177">
                  <c:v>0.33739527682966591</c:v>
                </c:pt>
                <c:pt idx="1178">
                  <c:v>0.33739527682966591</c:v>
                </c:pt>
                <c:pt idx="1179">
                  <c:v>0.33739527682966591</c:v>
                </c:pt>
                <c:pt idx="1180">
                  <c:v>0.33739527682966591</c:v>
                </c:pt>
                <c:pt idx="1181">
                  <c:v>0.33739527682966591</c:v>
                </c:pt>
                <c:pt idx="1182">
                  <c:v>0.33739527682966591</c:v>
                </c:pt>
                <c:pt idx="1183">
                  <c:v>0.33739527682966591</c:v>
                </c:pt>
                <c:pt idx="1184">
                  <c:v>0.33739527682966591</c:v>
                </c:pt>
                <c:pt idx="1185">
                  <c:v>0.33739527682966591</c:v>
                </c:pt>
                <c:pt idx="1186">
                  <c:v>0.33739527682966591</c:v>
                </c:pt>
                <c:pt idx="1187">
                  <c:v>0.33739527682966591</c:v>
                </c:pt>
                <c:pt idx="1188">
                  <c:v>0.33739527682966591</c:v>
                </c:pt>
                <c:pt idx="1189">
                  <c:v>0.33739527682966591</c:v>
                </c:pt>
                <c:pt idx="1190">
                  <c:v>0.33739527682966591</c:v>
                </c:pt>
                <c:pt idx="1191">
                  <c:v>0.56556356750815429</c:v>
                </c:pt>
                <c:pt idx="1192">
                  <c:v>0.4762803233296154</c:v>
                </c:pt>
                <c:pt idx="1193">
                  <c:v>0.55784773159149048</c:v>
                </c:pt>
                <c:pt idx="1194">
                  <c:v>0.45313281557962382</c:v>
                </c:pt>
                <c:pt idx="1195">
                  <c:v>0.373769931865367</c:v>
                </c:pt>
                <c:pt idx="1196">
                  <c:v>0.33739527682966591</c:v>
                </c:pt>
                <c:pt idx="1197">
                  <c:v>0.59091559980576425</c:v>
                </c:pt>
                <c:pt idx="1198">
                  <c:v>0.67799431943668487</c:v>
                </c:pt>
                <c:pt idx="1199">
                  <c:v>0.68130110625811224</c:v>
                </c:pt>
                <c:pt idx="1200">
                  <c:v>0.36495183367489398</c:v>
                </c:pt>
                <c:pt idx="1201">
                  <c:v>1.0009571656627578</c:v>
                </c:pt>
                <c:pt idx="1202">
                  <c:v>0.33739527682966591</c:v>
                </c:pt>
                <c:pt idx="1203">
                  <c:v>0.36825862049632135</c:v>
                </c:pt>
                <c:pt idx="1204">
                  <c:v>0.41345137372249541</c:v>
                </c:pt>
                <c:pt idx="1205">
                  <c:v>0.40132648871059506</c:v>
                </c:pt>
                <c:pt idx="1206">
                  <c:v>0.39691743961535852</c:v>
                </c:pt>
                <c:pt idx="1207">
                  <c:v>0.35613373548442101</c:v>
                </c:pt>
                <c:pt idx="1208">
                  <c:v>0.41234911144868625</c:v>
                </c:pt>
                <c:pt idx="1209">
                  <c:v>0.61736989437718304</c:v>
                </c:pt>
                <c:pt idx="1210">
                  <c:v>0.51045045381769816</c:v>
                </c:pt>
                <c:pt idx="1211">
                  <c:v>0.52147307655578945</c:v>
                </c:pt>
                <c:pt idx="1212">
                  <c:v>0.41786042281773189</c:v>
                </c:pt>
                <c:pt idx="1213">
                  <c:v>0.36605409594870308</c:v>
                </c:pt>
                <c:pt idx="1214">
                  <c:v>0.44321245511534169</c:v>
                </c:pt>
                <c:pt idx="1215">
                  <c:v>0.62618799256765612</c:v>
                </c:pt>
                <c:pt idx="1216">
                  <c:v>0.33739527682966591</c:v>
                </c:pt>
                <c:pt idx="1217">
                  <c:v>0.67909658171049403</c:v>
                </c:pt>
                <c:pt idx="1218">
                  <c:v>0.51706402746055291</c:v>
                </c:pt>
                <c:pt idx="1219">
                  <c:v>0.85104949642471706</c:v>
                </c:pt>
                <c:pt idx="1220">
                  <c:v>0.47076901196056975</c:v>
                </c:pt>
                <c:pt idx="1221">
                  <c:v>0.72649385948428624</c:v>
                </c:pt>
                <c:pt idx="1222">
                  <c:v>0.33739527682966591</c:v>
                </c:pt>
                <c:pt idx="1223">
                  <c:v>0.39471291506774031</c:v>
                </c:pt>
                <c:pt idx="1224">
                  <c:v>0.74302779359142312</c:v>
                </c:pt>
                <c:pt idx="1225">
                  <c:v>0.8367200868651985</c:v>
                </c:pt>
                <c:pt idx="1226">
                  <c:v>0.64933550031764775</c:v>
                </c:pt>
                <c:pt idx="1227">
                  <c:v>0.64823323804383848</c:v>
                </c:pt>
                <c:pt idx="1228">
                  <c:v>0.55013189567482668</c:v>
                </c:pt>
                <c:pt idx="1229">
                  <c:v>0.5225753388295985</c:v>
                </c:pt>
                <c:pt idx="1230">
                  <c:v>0.36495183367489398</c:v>
                </c:pt>
                <c:pt idx="1231">
                  <c:v>0.45423507785343292</c:v>
                </c:pt>
                <c:pt idx="1232">
                  <c:v>0.49060973288913401</c:v>
                </c:pt>
                <c:pt idx="1233">
                  <c:v>0.43329209465105961</c:v>
                </c:pt>
                <c:pt idx="1234">
                  <c:v>0.49722330653198876</c:v>
                </c:pt>
                <c:pt idx="1235">
                  <c:v>0.36825862049632135</c:v>
                </c:pt>
                <c:pt idx="1236">
                  <c:v>0.64602871349622037</c:v>
                </c:pt>
                <c:pt idx="1237">
                  <c:v>0.43549661919867783</c:v>
                </c:pt>
                <c:pt idx="1238">
                  <c:v>0.97229834654372072</c:v>
                </c:pt>
                <c:pt idx="1239">
                  <c:v>0.67909658171049403</c:v>
                </c:pt>
                <c:pt idx="1240">
                  <c:v>0.60855179618671018</c:v>
                </c:pt>
                <c:pt idx="1241">
                  <c:v>0.60083596027004627</c:v>
                </c:pt>
                <c:pt idx="1242">
                  <c:v>0.40794006235344976</c:v>
                </c:pt>
                <c:pt idx="1243">
                  <c:v>0.64933550031764775</c:v>
                </c:pt>
                <c:pt idx="1244">
                  <c:v>0.67468753261525749</c:v>
                </c:pt>
                <c:pt idx="1245">
                  <c:v>0.36605409594870308</c:v>
                </c:pt>
                <c:pt idx="1246">
                  <c:v>0.56887035432958177</c:v>
                </c:pt>
                <c:pt idx="1247">
                  <c:v>0.36274730912727576</c:v>
                </c:pt>
                <c:pt idx="1248">
                  <c:v>0.77830018635331499</c:v>
                </c:pt>
                <c:pt idx="1249">
                  <c:v>0.65815359850812061</c:v>
                </c:pt>
                <c:pt idx="1250">
                  <c:v>0.3803835055082217</c:v>
                </c:pt>
                <c:pt idx="1251">
                  <c:v>0.33739527682966591</c:v>
                </c:pt>
                <c:pt idx="1252">
                  <c:v>0.42226947191296837</c:v>
                </c:pt>
                <c:pt idx="1253">
                  <c:v>0.73531195767475932</c:v>
                </c:pt>
                <c:pt idx="1254">
                  <c:v>0.66807395897240274</c:v>
                </c:pt>
                <c:pt idx="1255">
                  <c:v>0.38258803005583997</c:v>
                </c:pt>
                <c:pt idx="1256">
                  <c:v>0.33739527682966591</c:v>
                </c:pt>
                <c:pt idx="1257">
                  <c:v>0.6559490739605025</c:v>
                </c:pt>
                <c:pt idx="1258">
                  <c:v>0.5920178620795733</c:v>
                </c:pt>
                <c:pt idx="1259">
                  <c:v>0.50273461790103435</c:v>
                </c:pt>
                <c:pt idx="1260">
                  <c:v>0.53910927293673538</c:v>
                </c:pt>
                <c:pt idx="1261">
                  <c:v>0.41675816054392278</c:v>
                </c:pt>
                <c:pt idx="1262">
                  <c:v>0.71106218765095863</c:v>
                </c:pt>
                <c:pt idx="1263">
                  <c:v>0.36825862049632135</c:v>
                </c:pt>
                <c:pt idx="1264">
                  <c:v>0.47187127423437891</c:v>
                </c:pt>
                <c:pt idx="1265">
                  <c:v>0.57768845252005474</c:v>
                </c:pt>
                <c:pt idx="1266">
                  <c:v>0.51926855200817124</c:v>
                </c:pt>
                <c:pt idx="1267">
                  <c:v>0.52477986337721683</c:v>
                </c:pt>
                <c:pt idx="1268">
                  <c:v>0.51375724063912553</c:v>
                </c:pt>
                <c:pt idx="1269">
                  <c:v>0.67909658171049403</c:v>
                </c:pt>
                <c:pt idx="1270">
                  <c:v>0.34841789956775715</c:v>
                </c:pt>
                <c:pt idx="1271">
                  <c:v>0.81908389048425256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02-5E41-8286-12123D129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990511"/>
        <c:axId val="1494310799"/>
      </c:scatterChart>
      <c:valAx>
        <c:axId val="1498990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310799"/>
        <c:crosses val="autoZero"/>
        <c:crossBetween val="midCat"/>
      </c:valAx>
      <c:valAx>
        <c:axId val="1494310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8990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Sheet1!$AD$3:$AD$1274</c:f>
              <c:numCache>
                <c:formatCode>General</c:formatCode>
                <c:ptCount val="1272"/>
                <c:pt idx="0">
                  <c:v>0.96435776731674516</c:v>
                </c:pt>
                <c:pt idx="1">
                  <c:v>0.9572965702757229</c:v>
                </c:pt>
                <c:pt idx="2">
                  <c:v>0.95225285810356419</c:v>
                </c:pt>
                <c:pt idx="3">
                  <c:v>0.92837928715534634</c:v>
                </c:pt>
                <c:pt idx="4">
                  <c:v>0.92165433759246806</c:v>
                </c:pt>
                <c:pt idx="5">
                  <c:v>0.91627437794216549</c:v>
                </c:pt>
                <c:pt idx="6">
                  <c:v>0.91291190316072635</c:v>
                </c:pt>
                <c:pt idx="7">
                  <c:v>0.90988567585743108</c:v>
                </c:pt>
                <c:pt idx="8">
                  <c:v>0.88601210490921323</c:v>
                </c:pt>
                <c:pt idx="9">
                  <c:v>0.88399462004034968</c:v>
                </c:pt>
                <c:pt idx="10">
                  <c:v>0.88332212508406183</c:v>
                </c:pt>
                <c:pt idx="11">
                  <c:v>0.86919973100201753</c:v>
                </c:pt>
                <c:pt idx="12">
                  <c:v>0.86852723604572968</c:v>
                </c:pt>
                <c:pt idx="13">
                  <c:v>0.86718224613315398</c:v>
                </c:pt>
                <c:pt idx="14">
                  <c:v>0.86415601882985882</c:v>
                </c:pt>
                <c:pt idx="15">
                  <c:v>0.85675857431069269</c:v>
                </c:pt>
                <c:pt idx="16">
                  <c:v>0.85339609952925355</c:v>
                </c:pt>
                <c:pt idx="17">
                  <c:v>0.85305985205110957</c:v>
                </c:pt>
                <c:pt idx="18">
                  <c:v>0.84162743779421656</c:v>
                </c:pt>
                <c:pt idx="19">
                  <c:v>0.83355749831876258</c:v>
                </c:pt>
                <c:pt idx="20">
                  <c:v>0.83288500336247473</c:v>
                </c:pt>
                <c:pt idx="21">
                  <c:v>0.83254875588433086</c:v>
                </c:pt>
                <c:pt idx="22">
                  <c:v>0.82851378614660387</c:v>
                </c:pt>
                <c:pt idx="23">
                  <c:v>0.82851378614660387</c:v>
                </c:pt>
                <c:pt idx="24">
                  <c:v>0.82784129119031602</c:v>
                </c:pt>
                <c:pt idx="25">
                  <c:v>0.82481506388702086</c:v>
                </c:pt>
                <c:pt idx="26">
                  <c:v>0.82347007397444516</c:v>
                </c:pt>
                <c:pt idx="27">
                  <c:v>0.81876260928043043</c:v>
                </c:pt>
                <c:pt idx="28">
                  <c:v>0.81371889710827172</c:v>
                </c:pt>
                <c:pt idx="29">
                  <c:v>0.81237390719569602</c:v>
                </c:pt>
                <c:pt idx="30">
                  <c:v>0.80901143241425688</c:v>
                </c:pt>
                <c:pt idx="31">
                  <c:v>0.80766644250168129</c:v>
                </c:pt>
                <c:pt idx="32">
                  <c:v>0.80262273032952258</c:v>
                </c:pt>
                <c:pt idx="33">
                  <c:v>0.80195023537323473</c:v>
                </c:pt>
                <c:pt idx="34">
                  <c:v>0.79993275050437118</c:v>
                </c:pt>
                <c:pt idx="35">
                  <c:v>0.79993275050437118</c:v>
                </c:pt>
                <c:pt idx="36">
                  <c:v>0.79757901815736387</c:v>
                </c:pt>
                <c:pt idx="37">
                  <c:v>0.79690652320107602</c:v>
                </c:pt>
                <c:pt idx="38">
                  <c:v>0.79623402824478817</c:v>
                </c:pt>
                <c:pt idx="39">
                  <c:v>0.79388029589778075</c:v>
                </c:pt>
                <c:pt idx="40">
                  <c:v>0.79354404841963688</c:v>
                </c:pt>
                <c:pt idx="41">
                  <c:v>0.79018157363819774</c:v>
                </c:pt>
                <c:pt idx="42">
                  <c:v>0.78917283120376602</c:v>
                </c:pt>
                <c:pt idx="43">
                  <c:v>0.78782784129119032</c:v>
                </c:pt>
                <c:pt idx="44">
                  <c:v>0.78614660390047075</c:v>
                </c:pt>
                <c:pt idx="45">
                  <c:v>0.78009414929388032</c:v>
                </c:pt>
                <c:pt idx="46">
                  <c:v>0.7777404169468729</c:v>
                </c:pt>
                <c:pt idx="47">
                  <c:v>0.77673167451244118</c:v>
                </c:pt>
                <c:pt idx="48">
                  <c:v>0.77505043712172161</c:v>
                </c:pt>
                <c:pt idx="49">
                  <c:v>0.77135171486213849</c:v>
                </c:pt>
                <c:pt idx="50">
                  <c:v>0.7686617350369872</c:v>
                </c:pt>
                <c:pt idx="51">
                  <c:v>0.76664425016812376</c:v>
                </c:pt>
                <c:pt idx="52">
                  <c:v>0.76193678547410892</c:v>
                </c:pt>
                <c:pt idx="53">
                  <c:v>0.75991930060524548</c:v>
                </c:pt>
                <c:pt idx="54">
                  <c:v>0.75790181573638193</c:v>
                </c:pt>
                <c:pt idx="55">
                  <c:v>0.75487558843308677</c:v>
                </c:pt>
                <c:pt idx="56">
                  <c:v>0.75386684599865506</c:v>
                </c:pt>
                <c:pt idx="57">
                  <c:v>0.75386684599865506</c:v>
                </c:pt>
                <c:pt idx="58">
                  <c:v>0.75252185608607935</c:v>
                </c:pt>
                <c:pt idx="59">
                  <c:v>0.75117686617350365</c:v>
                </c:pt>
                <c:pt idx="60">
                  <c:v>0.74915938130464022</c:v>
                </c:pt>
                <c:pt idx="61">
                  <c:v>0.74915938130464022</c:v>
                </c:pt>
                <c:pt idx="62">
                  <c:v>0.7481506388702085</c:v>
                </c:pt>
                <c:pt idx="63">
                  <c:v>0.74646940147948893</c:v>
                </c:pt>
                <c:pt idx="64">
                  <c:v>0.74546065904505721</c:v>
                </c:pt>
                <c:pt idx="65">
                  <c:v>0.74478816408876936</c:v>
                </c:pt>
                <c:pt idx="66">
                  <c:v>0.74008069939475452</c:v>
                </c:pt>
                <c:pt idx="67">
                  <c:v>0.73940820443846667</c:v>
                </c:pt>
                <c:pt idx="68">
                  <c:v>0.73940820443846667</c:v>
                </c:pt>
                <c:pt idx="69">
                  <c:v>0.73839946200403495</c:v>
                </c:pt>
                <c:pt idx="70">
                  <c:v>0.73705447209145936</c:v>
                </c:pt>
                <c:pt idx="71">
                  <c:v>0.73638197713517151</c:v>
                </c:pt>
                <c:pt idx="72">
                  <c:v>0.73470073974445194</c:v>
                </c:pt>
                <c:pt idx="73">
                  <c:v>0.73201075991930065</c:v>
                </c:pt>
                <c:pt idx="74">
                  <c:v>0.72797579018157366</c:v>
                </c:pt>
                <c:pt idx="75">
                  <c:v>0.72663080026899796</c:v>
                </c:pt>
                <c:pt idx="76">
                  <c:v>0.72293207800941495</c:v>
                </c:pt>
                <c:pt idx="77">
                  <c:v>0.72158708809683925</c:v>
                </c:pt>
                <c:pt idx="78">
                  <c:v>0.71956960322797581</c:v>
                </c:pt>
                <c:pt idx="79">
                  <c:v>0.71755211835911226</c:v>
                </c:pt>
                <c:pt idx="80">
                  <c:v>0.71519838601210495</c:v>
                </c:pt>
                <c:pt idx="81">
                  <c:v>0.71519838601210495</c:v>
                </c:pt>
                <c:pt idx="82">
                  <c:v>0.71351714862138538</c:v>
                </c:pt>
                <c:pt idx="83">
                  <c:v>0.71284465366509753</c:v>
                </c:pt>
                <c:pt idx="84">
                  <c:v>0.71250840618695355</c:v>
                </c:pt>
                <c:pt idx="85">
                  <c:v>0.71049092131809011</c:v>
                </c:pt>
                <c:pt idx="86">
                  <c:v>0.71015467383994624</c:v>
                </c:pt>
                <c:pt idx="87">
                  <c:v>0.70981842636180226</c:v>
                </c:pt>
                <c:pt idx="88">
                  <c:v>0.70847343644922667</c:v>
                </c:pt>
                <c:pt idx="89">
                  <c:v>0.70712844653665097</c:v>
                </c:pt>
                <c:pt idx="90">
                  <c:v>0.7067921990585071</c:v>
                </c:pt>
                <c:pt idx="91">
                  <c:v>0.70477471418964355</c:v>
                </c:pt>
                <c:pt idx="92">
                  <c:v>0.7041022192333557</c:v>
                </c:pt>
                <c:pt idx="93">
                  <c:v>0.7041022192333557</c:v>
                </c:pt>
                <c:pt idx="94">
                  <c:v>0.70141223940820441</c:v>
                </c:pt>
                <c:pt idx="95">
                  <c:v>0.70107599193006054</c:v>
                </c:pt>
                <c:pt idx="96">
                  <c:v>0.69973100201748484</c:v>
                </c:pt>
                <c:pt idx="97">
                  <c:v>0.69939475453934097</c:v>
                </c:pt>
                <c:pt idx="98">
                  <c:v>0.6963685272360457</c:v>
                </c:pt>
                <c:pt idx="99">
                  <c:v>0.69435104236718226</c:v>
                </c:pt>
                <c:pt idx="100">
                  <c:v>0.69233355749831871</c:v>
                </c:pt>
                <c:pt idx="101">
                  <c:v>0.69132481506388699</c:v>
                </c:pt>
                <c:pt idx="102">
                  <c:v>0.69031607262945527</c:v>
                </c:pt>
                <c:pt idx="103">
                  <c:v>0.6899798251513114</c:v>
                </c:pt>
                <c:pt idx="104">
                  <c:v>0.68728984532616011</c:v>
                </c:pt>
                <c:pt idx="105">
                  <c:v>0.68728984532616011</c:v>
                </c:pt>
                <c:pt idx="106">
                  <c:v>0.68695359784801613</c:v>
                </c:pt>
                <c:pt idx="107">
                  <c:v>0.68560860793544054</c:v>
                </c:pt>
                <c:pt idx="108">
                  <c:v>0.68426361802286484</c:v>
                </c:pt>
                <c:pt idx="109">
                  <c:v>0.68426361802286484</c:v>
                </c:pt>
                <c:pt idx="110">
                  <c:v>0.68056489576328183</c:v>
                </c:pt>
                <c:pt idx="111">
                  <c:v>0.67753866845998656</c:v>
                </c:pt>
                <c:pt idx="112">
                  <c:v>0.67114996637525215</c:v>
                </c:pt>
                <c:pt idx="113">
                  <c:v>0.66677874915938129</c:v>
                </c:pt>
                <c:pt idx="114">
                  <c:v>0.66577000672494957</c:v>
                </c:pt>
                <c:pt idx="115">
                  <c:v>0.66375252185608613</c:v>
                </c:pt>
                <c:pt idx="116">
                  <c:v>0.66341627437794215</c:v>
                </c:pt>
                <c:pt idx="117">
                  <c:v>0.66308002689979828</c:v>
                </c:pt>
                <c:pt idx="118">
                  <c:v>0.66207128446536656</c:v>
                </c:pt>
                <c:pt idx="119">
                  <c:v>0.66139878950907871</c:v>
                </c:pt>
                <c:pt idx="120">
                  <c:v>0.66005379959650301</c:v>
                </c:pt>
                <c:pt idx="121">
                  <c:v>0.65669132481506387</c:v>
                </c:pt>
                <c:pt idx="122">
                  <c:v>0.65400134498991258</c:v>
                </c:pt>
                <c:pt idx="123">
                  <c:v>0.65265635507733688</c:v>
                </c:pt>
                <c:pt idx="124">
                  <c:v>0.65097511768661731</c:v>
                </c:pt>
                <c:pt idx="125">
                  <c:v>0.64996637525218559</c:v>
                </c:pt>
                <c:pt idx="126">
                  <c:v>0.64996637525218559</c:v>
                </c:pt>
                <c:pt idx="127">
                  <c:v>0.64963012777404172</c:v>
                </c:pt>
                <c:pt idx="128">
                  <c:v>0.64895763281775387</c:v>
                </c:pt>
                <c:pt idx="129">
                  <c:v>0.64761264290517817</c:v>
                </c:pt>
                <c:pt idx="130">
                  <c:v>0.64660390047074645</c:v>
                </c:pt>
                <c:pt idx="131">
                  <c:v>0.64458641560188301</c:v>
                </c:pt>
                <c:pt idx="132">
                  <c:v>0.64425016812373903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0.64088769334229989</c:v>
                </c:pt>
                <c:pt idx="136">
                  <c:v>0.64088769334229989</c:v>
                </c:pt>
                <c:pt idx="137">
                  <c:v>0.64055144586415602</c:v>
                </c:pt>
                <c:pt idx="138">
                  <c:v>0.63987895090786817</c:v>
                </c:pt>
                <c:pt idx="139">
                  <c:v>0.63987895090786817</c:v>
                </c:pt>
                <c:pt idx="140">
                  <c:v>0.6395427034297243</c:v>
                </c:pt>
                <c:pt idx="141">
                  <c:v>0.6381977135171486</c:v>
                </c:pt>
                <c:pt idx="142">
                  <c:v>0.6381977135171486</c:v>
                </c:pt>
                <c:pt idx="143">
                  <c:v>0.63786146603900473</c:v>
                </c:pt>
                <c:pt idx="144">
                  <c:v>0.63651647612642903</c:v>
                </c:pt>
                <c:pt idx="145">
                  <c:v>0.63449899125756559</c:v>
                </c:pt>
                <c:pt idx="146">
                  <c:v>0.63315400134498989</c:v>
                </c:pt>
                <c:pt idx="147">
                  <c:v>0.63113651647612645</c:v>
                </c:pt>
                <c:pt idx="148">
                  <c:v>0.6304640215198386</c:v>
                </c:pt>
                <c:pt idx="149">
                  <c:v>0.6304640215198386</c:v>
                </c:pt>
                <c:pt idx="150">
                  <c:v>0.63012777404169473</c:v>
                </c:pt>
                <c:pt idx="151">
                  <c:v>0.62878278412911903</c:v>
                </c:pt>
                <c:pt idx="152">
                  <c:v>0.62878278412911903</c:v>
                </c:pt>
                <c:pt idx="153">
                  <c:v>0.62844653665097516</c:v>
                </c:pt>
                <c:pt idx="154">
                  <c:v>0.62844653665097516</c:v>
                </c:pt>
                <c:pt idx="155">
                  <c:v>0.62710154673839946</c:v>
                </c:pt>
                <c:pt idx="156">
                  <c:v>0.62676529926025559</c:v>
                </c:pt>
                <c:pt idx="157">
                  <c:v>0.62642905178211161</c:v>
                </c:pt>
                <c:pt idx="158">
                  <c:v>0.62474781439139204</c:v>
                </c:pt>
                <c:pt idx="159">
                  <c:v>0.62474781439139204</c:v>
                </c:pt>
                <c:pt idx="160">
                  <c:v>0.62340282447881645</c:v>
                </c:pt>
                <c:pt idx="161">
                  <c:v>0.6227303295225286</c:v>
                </c:pt>
                <c:pt idx="162">
                  <c:v>0.62172158708809688</c:v>
                </c:pt>
                <c:pt idx="163">
                  <c:v>0.62172158708809688</c:v>
                </c:pt>
                <c:pt idx="164">
                  <c:v>0.62071284465366505</c:v>
                </c:pt>
                <c:pt idx="165">
                  <c:v>0.61835911230665774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0.61768661735036989</c:v>
                </c:pt>
                <c:pt idx="169">
                  <c:v>0.61701412239408204</c:v>
                </c:pt>
                <c:pt idx="170">
                  <c:v>0.61667787491593817</c:v>
                </c:pt>
                <c:pt idx="171">
                  <c:v>0.61667787491593817</c:v>
                </c:pt>
                <c:pt idx="172">
                  <c:v>0.61600537995965032</c:v>
                </c:pt>
                <c:pt idx="173">
                  <c:v>0.61566913248150634</c:v>
                </c:pt>
                <c:pt idx="174">
                  <c:v>0.61566913248150634</c:v>
                </c:pt>
                <c:pt idx="175">
                  <c:v>0.6149966375252186</c:v>
                </c:pt>
                <c:pt idx="176">
                  <c:v>0.61297915265635505</c:v>
                </c:pt>
                <c:pt idx="177">
                  <c:v>0.61264290517821118</c:v>
                </c:pt>
                <c:pt idx="178">
                  <c:v>0.61197041022192333</c:v>
                </c:pt>
                <c:pt idx="179">
                  <c:v>0.61197041022192333</c:v>
                </c:pt>
                <c:pt idx="180">
                  <c:v>0.61163416274377946</c:v>
                </c:pt>
                <c:pt idx="181">
                  <c:v>0.61129791526563548</c:v>
                </c:pt>
                <c:pt idx="182">
                  <c:v>0.61062542030934763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0.60995292535305989</c:v>
                </c:pt>
                <c:pt idx="186">
                  <c:v>0.60894418291862806</c:v>
                </c:pt>
                <c:pt idx="187">
                  <c:v>0.60793544048419634</c:v>
                </c:pt>
                <c:pt idx="188">
                  <c:v>0.60793544048419634</c:v>
                </c:pt>
                <c:pt idx="189">
                  <c:v>0.60625420309347677</c:v>
                </c:pt>
                <c:pt idx="190">
                  <c:v>0.60390047074646935</c:v>
                </c:pt>
                <c:pt idx="191">
                  <c:v>0.60188298587760591</c:v>
                </c:pt>
                <c:pt idx="192">
                  <c:v>0.59986550100874247</c:v>
                </c:pt>
                <c:pt idx="193">
                  <c:v>0.59919300605245462</c:v>
                </c:pt>
                <c:pt idx="194">
                  <c:v>0.59784801613987892</c:v>
                </c:pt>
                <c:pt idx="195">
                  <c:v>0.59784801613987892</c:v>
                </c:pt>
                <c:pt idx="196">
                  <c:v>0.59751176866173505</c:v>
                </c:pt>
                <c:pt idx="197">
                  <c:v>0.59751176866173505</c:v>
                </c:pt>
                <c:pt idx="198">
                  <c:v>0.59717552118359107</c:v>
                </c:pt>
                <c:pt idx="199">
                  <c:v>0.59650302622730333</c:v>
                </c:pt>
                <c:pt idx="200">
                  <c:v>0.59650302622730333</c:v>
                </c:pt>
                <c:pt idx="201">
                  <c:v>0.5954942837928715</c:v>
                </c:pt>
                <c:pt idx="202">
                  <c:v>0.59347679892400806</c:v>
                </c:pt>
                <c:pt idx="203">
                  <c:v>0.59347679892400806</c:v>
                </c:pt>
                <c:pt idx="204">
                  <c:v>0.59179556153328849</c:v>
                </c:pt>
                <c:pt idx="205">
                  <c:v>0.59112306657700064</c:v>
                </c:pt>
                <c:pt idx="206">
                  <c:v>0.59045057162071279</c:v>
                </c:pt>
                <c:pt idx="207">
                  <c:v>0.59011432414256892</c:v>
                </c:pt>
                <c:pt idx="208">
                  <c:v>0.5891055817081372</c:v>
                </c:pt>
                <c:pt idx="209">
                  <c:v>0.58876933422999322</c:v>
                </c:pt>
                <c:pt idx="210">
                  <c:v>0.58843308675184935</c:v>
                </c:pt>
                <c:pt idx="211">
                  <c:v>0.5877605917955615</c:v>
                </c:pt>
                <c:pt idx="212">
                  <c:v>0.5877605917955615</c:v>
                </c:pt>
                <c:pt idx="213">
                  <c:v>0.58439811701412236</c:v>
                </c:pt>
                <c:pt idx="214">
                  <c:v>0.58338937457969064</c:v>
                </c:pt>
                <c:pt idx="215">
                  <c:v>0.58271687962340279</c:v>
                </c:pt>
                <c:pt idx="216">
                  <c:v>0.58271687962340279</c:v>
                </c:pt>
                <c:pt idx="217">
                  <c:v>0.58238063214525893</c:v>
                </c:pt>
                <c:pt idx="218">
                  <c:v>0.58204438466711494</c:v>
                </c:pt>
                <c:pt idx="219">
                  <c:v>0.58170813718897108</c:v>
                </c:pt>
                <c:pt idx="220">
                  <c:v>0.58137188971082721</c:v>
                </c:pt>
                <c:pt idx="221">
                  <c:v>0.58103564223268322</c:v>
                </c:pt>
                <c:pt idx="222">
                  <c:v>0.57834566240753194</c:v>
                </c:pt>
                <c:pt idx="223">
                  <c:v>0.57834566240753194</c:v>
                </c:pt>
                <c:pt idx="224">
                  <c:v>0.57733691997310022</c:v>
                </c:pt>
                <c:pt idx="225">
                  <c:v>0.57700067249495623</c:v>
                </c:pt>
                <c:pt idx="226">
                  <c:v>0.5763281775386685</c:v>
                </c:pt>
                <c:pt idx="227">
                  <c:v>0.57599193006052452</c:v>
                </c:pt>
                <c:pt idx="228">
                  <c:v>0.57565568258238065</c:v>
                </c:pt>
                <c:pt idx="229">
                  <c:v>0.5749831876260928</c:v>
                </c:pt>
                <c:pt idx="230">
                  <c:v>0.57431069266980495</c:v>
                </c:pt>
                <c:pt idx="231">
                  <c:v>0.57431069266980495</c:v>
                </c:pt>
                <c:pt idx="232">
                  <c:v>0.5736381977135171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0.57296570275722936</c:v>
                </c:pt>
                <c:pt idx="236">
                  <c:v>0.57162071284465366</c:v>
                </c:pt>
                <c:pt idx="237">
                  <c:v>0.57128446536650979</c:v>
                </c:pt>
                <c:pt idx="238">
                  <c:v>0.57094821788836581</c:v>
                </c:pt>
                <c:pt idx="239">
                  <c:v>0.57061197041022194</c:v>
                </c:pt>
                <c:pt idx="240">
                  <c:v>0.56893073301950237</c:v>
                </c:pt>
                <c:pt idx="241">
                  <c:v>0.56825823806321452</c:v>
                </c:pt>
                <c:pt idx="242">
                  <c:v>0.56422326832548753</c:v>
                </c:pt>
                <c:pt idx="243">
                  <c:v>0.56388702084734366</c:v>
                </c:pt>
                <c:pt idx="244">
                  <c:v>0.56355077336919968</c:v>
                </c:pt>
                <c:pt idx="245">
                  <c:v>0.56186953597848022</c:v>
                </c:pt>
                <c:pt idx="246">
                  <c:v>0.56153328850033624</c:v>
                </c:pt>
                <c:pt idx="247">
                  <c:v>0.56018829858776065</c:v>
                </c:pt>
                <c:pt idx="248">
                  <c:v>0.56018829858776065</c:v>
                </c:pt>
                <c:pt idx="249">
                  <c:v>0.5581708137188971</c:v>
                </c:pt>
                <c:pt idx="250">
                  <c:v>0.55716207128446538</c:v>
                </c:pt>
                <c:pt idx="251">
                  <c:v>0.55682582380632151</c:v>
                </c:pt>
                <c:pt idx="252">
                  <c:v>0.55682582380632151</c:v>
                </c:pt>
                <c:pt idx="253">
                  <c:v>0.55648957632817753</c:v>
                </c:pt>
                <c:pt idx="254">
                  <c:v>0.55615332885003366</c:v>
                </c:pt>
                <c:pt idx="255">
                  <c:v>0.55581708137188968</c:v>
                </c:pt>
                <c:pt idx="256">
                  <c:v>0.55548083389374581</c:v>
                </c:pt>
                <c:pt idx="257">
                  <c:v>0.55279085406859452</c:v>
                </c:pt>
                <c:pt idx="258">
                  <c:v>0.55245460659045054</c:v>
                </c:pt>
                <c:pt idx="259">
                  <c:v>0.55245460659045054</c:v>
                </c:pt>
                <c:pt idx="260">
                  <c:v>0.55211835911230667</c:v>
                </c:pt>
                <c:pt idx="261">
                  <c:v>0.55077336919973097</c:v>
                </c:pt>
                <c:pt idx="262">
                  <c:v>0.54875588433086753</c:v>
                </c:pt>
                <c:pt idx="263">
                  <c:v>0.54774714189643581</c:v>
                </c:pt>
                <c:pt idx="264">
                  <c:v>0.54774714189643581</c:v>
                </c:pt>
                <c:pt idx="265">
                  <c:v>0.54707464694014796</c:v>
                </c:pt>
                <c:pt idx="266">
                  <c:v>0.54640215198386011</c:v>
                </c:pt>
                <c:pt idx="267">
                  <c:v>0.54606590450571624</c:v>
                </c:pt>
                <c:pt idx="268">
                  <c:v>0.54505716207128452</c:v>
                </c:pt>
                <c:pt idx="269">
                  <c:v>0.54472091459314054</c:v>
                </c:pt>
                <c:pt idx="270">
                  <c:v>0.54337592468056495</c:v>
                </c:pt>
                <c:pt idx="271">
                  <c:v>0.54337592468056495</c:v>
                </c:pt>
                <c:pt idx="272">
                  <c:v>0.54303967720242097</c:v>
                </c:pt>
                <c:pt idx="273">
                  <c:v>0.54203093476798925</c:v>
                </c:pt>
                <c:pt idx="274">
                  <c:v>0.5413584398117014</c:v>
                </c:pt>
                <c:pt idx="275">
                  <c:v>0.54102219233355753</c:v>
                </c:pt>
                <c:pt idx="276">
                  <c:v>0.54068594485541355</c:v>
                </c:pt>
                <c:pt idx="277">
                  <c:v>0.54034969737726968</c:v>
                </c:pt>
                <c:pt idx="278">
                  <c:v>0.54001344989912581</c:v>
                </c:pt>
                <c:pt idx="279">
                  <c:v>0.53866845998655011</c:v>
                </c:pt>
                <c:pt idx="280">
                  <c:v>0.53833221250840624</c:v>
                </c:pt>
                <c:pt idx="281">
                  <c:v>0.53799596503026226</c:v>
                </c:pt>
                <c:pt idx="282">
                  <c:v>0.53564223268325484</c:v>
                </c:pt>
                <c:pt idx="283">
                  <c:v>0.5349697377269671</c:v>
                </c:pt>
                <c:pt idx="284">
                  <c:v>0.53463349024882312</c:v>
                </c:pt>
                <c:pt idx="285">
                  <c:v>0.53429724277067925</c:v>
                </c:pt>
                <c:pt idx="286">
                  <c:v>0.53396099529253527</c:v>
                </c:pt>
                <c:pt idx="287">
                  <c:v>0.5336247478143914</c:v>
                </c:pt>
                <c:pt idx="288">
                  <c:v>0.5336247478143914</c:v>
                </c:pt>
                <c:pt idx="289">
                  <c:v>0.53295225285810355</c:v>
                </c:pt>
                <c:pt idx="290">
                  <c:v>0.53261600537995968</c:v>
                </c:pt>
                <c:pt idx="291">
                  <c:v>0.53261600537995968</c:v>
                </c:pt>
                <c:pt idx="292">
                  <c:v>0.53194351042367183</c:v>
                </c:pt>
                <c:pt idx="293">
                  <c:v>0.53194351042367183</c:v>
                </c:pt>
                <c:pt idx="294">
                  <c:v>0.53160726294552796</c:v>
                </c:pt>
                <c:pt idx="295">
                  <c:v>0.53026227303295226</c:v>
                </c:pt>
                <c:pt idx="296">
                  <c:v>0.52992602555480839</c:v>
                </c:pt>
                <c:pt idx="297">
                  <c:v>0.52790854068594484</c:v>
                </c:pt>
                <c:pt idx="298">
                  <c:v>0.5258910558170814</c:v>
                </c:pt>
                <c:pt idx="299">
                  <c:v>0.52555480833893742</c:v>
                </c:pt>
                <c:pt idx="300">
                  <c:v>0.52555480833893742</c:v>
                </c:pt>
                <c:pt idx="301">
                  <c:v>0.52219233355749828</c:v>
                </c:pt>
                <c:pt idx="302">
                  <c:v>0.52185608607935441</c:v>
                </c:pt>
                <c:pt idx="303">
                  <c:v>0.52118359112306656</c:v>
                </c:pt>
                <c:pt idx="304">
                  <c:v>0.52051109616677871</c:v>
                </c:pt>
                <c:pt idx="305">
                  <c:v>0.51983860121049097</c:v>
                </c:pt>
                <c:pt idx="306">
                  <c:v>0.51916610625420312</c:v>
                </c:pt>
                <c:pt idx="307">
                  <c:v>0.51882985877605914</c:v>
                </c:pt>
                <c:pt idx="308">
                  <c:v>0.51849361129791527</c:v>
                </c:pt>
                <c:pt idx="309">
                  <c:v>0.5181573638197714</c:v>
                </c:pt>
                <c:pt idx="310">
                  <c:v>0.51782111634162742</c:v>
                </c:pt>
                <c:pt idx="311">
                  <c:v>0.51647612642905183</c:v>
                </c:pt>
                <c:pt idx="312">
                  <c:v>0.51613987895090785</c:v>
                </c:pt>
                <c:pt idx="313">
                  <c:v>0.51613987895090785</c:v>
                </c:pt>
                <c:pt idx="314">
                  <c:v>0.51546738399462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0.51479488903833226</c:v>
                </c:pt>
                <c:pt idx="318">
                  <c:v>0.51412239408204441</c:v>
                </c:pt>
                <c:pt idx="319">
                  <c:v>0.51344989912575656</c:v>
                </c:pt>
                <c:pt idx="320">
                  <c:v>0.51277740416946871</c:v>
                </c:pt>
                <c:pt idx="321">
                  <c:v>0.51244115669132484</c:v>
                </c:pt>
                <c:pt idx="322">
                  <c:v>0.51075991930060527</c:v>
                </c:pt>
                <c:pt idx="323">
                  <c:v>0.51008742434431742</c:v>
                </c:pt>
                <c:pt idx="324">
                  <c:v>0.50941492938802957</c:v>
                </c:pt>
                <c:pt idx="325">
                  <c:v>0.5090786819098857</c:v>
                </c:pt>
                <c:pt idx="326">
                  <c:v>0.50806993947545398</c:v>
                </c:pt>
                <c:pt idx="327">
                  <c:v>0.50806993947545398</c:v>
                </c:pt>
                <c:pt idx="328">
                  <c:v>0.50638870208473441</c:v>
                </c:pt>
                <c:pt idx="329">
                  <c:v>0.50605245460659043</c:v>
                </c:pt>
                <c:pt idx="330">
                  <c:v>0.50537995965030258</c:v>
                </c:pt>
                <c:pt idx="331">
                  <c:v>0.50302622730329527</c:v>
                </c:pt>
                <c:pt idx="332">
                  <c:v>0.50302622730329527</c:v>
                </c:pt>
                <c:pt idx="333">
                  <c:v>0.50268997982515129</c:v>
                </c:pt>
                <c:pt idx="334">
                  <c:v>0.50268997982515129</c:v>
                </c:pt>
                <c:pt idx="335">
                  <c:v>0.50235373234700742</c:v>
                </c:pt>
                <c:pt idx="336">
                  <c:v>0.50201748486886344</c:v>
                </c:pt>
                <c:pt idx="337">
                  <c:v>0.50168123739071957</c:v>
                </c:pt>
                <c:pt idx="338">
                  <c:v>0.5013449899125757</c:v>
                </c:pt>
                <c:pt idx="339">
                  <c:v>0.5013449899125757</c:v>
                </c:pt>
                <c:pt idx="340">
                  <c:v>0.50100874243443172</c:v>
                </c:pt>
                <c:pt idx="341">
                  <c:v>0.50100874243443172</c:v>
                </c:pt>
                <c:pt idx="342">
                  <c:v>0.50033624747814387</c:v>
                </c:pt>
                <c:pt idx="343">
                  <c:v>0.5</c:v>
                </c:pt>
                <c:pt idx="344">
                  <c:v>0.49966375252185607</c:v>
                </c:pt>
                <c:pt idx="345">
                  <c:v>0.49932750504371215</c:v>
                </c:pt>
                <c:pt idx="346">
                  <c:v>0.49899125756556828</c:v>
                </c:pt>
                <c:pt idx="347">
                  <c:v>0.49831876260928043</c:v>
                </c:pt>
                <c:pt idx="348">
                  <c:v>0.49562878278412914</c:v>
                </c:pt>
                <c:pt idx="349">
                  <c:v>0.49529253530598522</c:v>
                </c:pt>
                <c:pt idx="350">
                  <c:v>0.49529253530598522</c:v>
                </c:pt>
                <c:pt idx="351">
                  <c:v>0.49428379287155344</c:v>
                </c:pt>
                <c:pt idx="352">
                  <c:v>0.49428379287155344</c:v>
                </c:pt>
                <c:pt idx="353">
                  <c:v>0.49394754539340957</c:v>
                </c:pt>
                <c:pt idx="354">
                  <c:v>0.4929388029589778</c:v>
                </c:pt>
                <c:pt idx="355">
                  <c:v>0.4929388029589778</c:v>
                </c:pt>
                <c:pt idx="356">
                  <c:v>0.49260255548083387</c:v>
                </c:pt>
                <c:pt idx="357">
                  <c:v>0.49260255548083387</c:v>
                </c:pt>
                <c:pt idx="358">
                  <c:v>0.49226630800269</c:v>
                </c:pt>
                <c:pt idx="359">
                  <c:v>0.49193006052454608</c:v>
                </c:pt>
                <c:pt idx="360">
                  <c:v>0.49125756556825823</c:v>
                </c:pt>
                <c:pt idx="361">
                  <c:v>0.49125756556825823</c:v>
                </c:pt>
                <c:pt idx="362">
                  <c:v>0.4909213180901143</c:v>
                </c:pt>
                <c:pt idx="363">
                  <c:v>0.4909213180901143</c:v>
                </c:pt>
                <c:pt idx="364">
                  <c:v>0.49024882313382651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0.48991257565568258</c:v>
                </c:pt>
                <c:pt idx="368">
                  <c:v>0.48924008069939473</c:v>
                </c:pt>
                <c:pt idx="369">
                  <c:v>0.48924008069939473</c:v>
                </c:pt>
                <c:pt idx="370">
                  <c:v>0.48856758574310694</c:v>
                </c:pt>
                <c:pt idx="371">
                  <c:v>0.48789509078681909</c:v>
                </c:pt>
                <c:pt idx="372">
                  <c:v>0.48789509078681909</c:v>
                </c:pt>
                <c:pt idx="373">
                  <c:v>0.48722259583053129</c:v>
                </c:pt>
                <c:pt idx="374">
                  <c:v>0.48655010087424344</c:v>
                </c:pt>
                <c:pt idx="375">
                  <c:v>0.4852051109616678</c:v>
                </c:pt>
                <c:pt idx="376">
                  <c:v>0.4852051109616678</c:v>
                </c:pt>
                <c:pt idx="377">
                  <c:v>0.48486886348352387</c:v>
                </c:pt>
                <c:pt idx="378">
                  <c:v>0.48453261600537995</c:v>
                </c:pt>
                <c:pt idx="379">
                  <c:v>0.48419636852723602</c:v>
                </c:pt>
                <c:pt idx="380">
                  <c:v>0.48419636852723602</c:v>
                </c:pt>
                <c:pt idx="381">
                  <c:v>0.48386012104909215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0.48352387357094823</c:v>
                </c:pt>
                <c:pt idx="385">
                  <c:v>0.4831876260928043</c:v>
                </c:pt>
                <c:pt idx="386">
                  <c:v>0.48285137861466038</c:v>
                </c:pt>
                <c:pt idx="387">
                  <c:v>0.48285137861466038</c:v>
                </c:pt>
                <c:pt idx="388">
                  <c:v>0.48251513113651645</c:v>
                </c:pt>
                <c:pt idx="389">
                  <c:v>0.48251513113651645</c:v>
                </c:pt>
                <c:pt idx="390">
                  <c:v>0.48184263618022866</c:v>
                </c:pt>
                <c:pt idx="391">
                  <c:v>0.48150638870208473</c:v>
                </c:pt>
                <c:pt idx="392">
                  <c:v>0.48150638870208473</c:v>
                </c:pt>
                <c:pt idx="393">
                  <c:v>0.48083389374579688</c:v>
                </c:pt>
                <c:pt idx="394">
                  <c:v>0.48016139878950909</c:v>
                </c:pt>
                <c:pt idx="395">
                  <c:v>0.47982515131136516</c:v>
                </c:pt>
                <c:pt idx="396">
                  <c:v>0.47948890383322124</c:v>
                </c:pt>
                <c:pt idx="397">
                  <c:v>0.47948890383322124</c:v>
                </c:pt>
                <c:pt idx="398">
                  <c:v>0.47881640887693344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0.47848016139878952</c:v>
                </c:pt>
                <c:pt idx="402">
                  <c:v>0.47780766644250167</c:v>
                </c:pt>
                <c:pt idx="403">
                  <c:v>0.47780766644250167</c:v>
                </c:pt>
                <c:pt idx="404">
                  <c:v>0.47713517148621387</c:v>
                </c:pt>
                <c:pt idx="405">
                  <c:v>0.47646267652992602</c:v>
                </c:pt>
                <c:pt idx="406">
                  <c:v>0.47579018157363817</c:v>
                </c:pt>
                <c:pt idx="407">
                  <c:v>0.47478143913920645</c:v>
                </c:pt>
                <c:pt idx="408">
                  <c:v>0.47478143913920645</c:v>
                </c:pt>
                <c:pt idx="409">
                  <c:v>0.47343644922663081</c:v>
                </c:pt>
                <c:pt idx="410">
                  <c:v>0.47310020174848688</c:v>
                </c:pt>
                <c:pt idx="411">
                  <c:v>0.47310020174848688</c:v>
                </c:pt>
                <c:pt idx="412">
                  <c:v>0.47276395427034296</c:v>
                </c:pt>
                <c:pt idx="413">
                  <c:v>0.47276395427034296</c:v>
                </c:pt>
                <c:pt idx="414">
                  <c:v>0.47175521183591124</c:v>
                </c:pt>
                <c:pt idx="415">
                  <c:v>0.47041022192333559</c:v>
                </c:pt>
                <c:pt idx="416">
                  <c:v>0.46805648957632817</c:v>
                </c:pt>
                <c:pt idx="417">
                  <c:v>0.46805648957632817</c:v>
                </c:pt>
                <c:pt idx="418">
                  <c:v>0.46772024209818425</c:v>
                </c:pt>
                <c:pt idx="419">
                  <c:v>0.46772024209818425</c:v>
                </c:pt>
                <c:pt idx="420">
                  <c:v>0.46738399462004038</c:v>
                </c:pt>
                <c:pt idx="421">
                  <c:v>0.4663752521856086</c:v>
                </c:pt>
                <c:pt idx="422">
                  <c:v>0.4663752521856086</c:v>
                </c:pt>
                <c:pt idx="423">
                  <c:v>0.46603900470746468</c:v>
                </c:pt>
                <c:pt idx="424">
                  <c:v>0.46570275722932081</c:v>
                </c:pt>
                <c:pt idx="425">
                  <c:v>0.46570275722932081</c:v>
                </c:pt>
                <c:pt idx="426">
                  <c:v>0.46503026227303296</c:v>
                </c:pt>
                <c:pt idx="427">
                  <c:v>0.46435776731674511</c:v>
                </c:pt>
                <c:pt idx="428">
                  <c:v>0.46301277740416946</c:v>
                </c:pt>
                <c:pt idx="429">
                  <c:v>0.46099529253530597</c:v>
                </c:pt>
                <c:pt idx="430">
                  <c:v>0.4606590450571621</c:v>
                </c:pt>
                <c:pt idx="431">
                  <c:v>0.4606590450571621</c:v>
                </c:pt>
                <c:pt idx="432">
                  <c:v>0.4593140551445864</c:v>
                </c:pt>
                <c:pt idx="433">
                  <c:v>0.45897780766644253</c:v>
                </c:pt>
                <c:pt idx="434">
                  <c:v>0.4586415601882986</c:v>
                </c:pt>
                <c:pt idx="435">
                  <c:v>0.4586415601882986</c:v>
                </c:pt>
                <c:pt idx="436">
                  <c:v>0.45796906523201075</c:v>
                </c:pt>
                <c:pt idx="437">
                  <c:v>0.45696032279757903</c:v>
                </c:pt>
                <c:pt idx="438">
                  <c:v>0.45662407531943511</c:v>
                </c:pt>
                <c:pt idx="439">
                  <c:v>0.45662407531943511</c:v>
                </c:pt>
                <c:pt idx="440">
                  <c:v>0.45595158036314726</c:v>
                </c:pt>
                <c:pt idx="441">
                  <c:v>0.45595158036314726</c:v>
                </c:pt>
                <c:pt idx="442">
                  <c:v>0.45561533288500339</c:v>
                </c:pt>
                <c:pt idx="443">
                  <c:v>0.45527908540685946</c:v>
                </c:pt>
                <c:pt idx="444">
                  <c:v>0.45427034297242769</c:v>
                </c:pt>
                <c:pt idx="445">
                  <c:v>0.45427034297242769</c:v>
                </c:pt>
                <c:pt idx="446">
                  <c:v>0.45326160053799597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0.45292535305985204</c:v>
                </c:pt>
                <c:pt idx="450">
                  <c:v>0.45258910558170812</c:v>
                </c:pt>
                <c:pt idx="451">
                  <c:v>0.4515803631472764</c:v>
                </c:pt>
                <c:pt idx="452">
                  <c:v>0.45124411566913247</c:v>
                </c:pt>
                <c:pt idx="453">
                  <c:v>0.45057162071284468</c:v>
                </c:pt>
                <c:pt idx="454">
                  <c:v>0.45023537323470075</c:v>
                </c:pt>
                <c:pt idx="455">
                  <c:v>0.45023537323470075</c:v>
                </c:pt>
                <c:pt idx="456">
                  <c:v>0.44989912575655683</c:v>
                </c:pt>
                <c:pt idx="457">
                  <c:v>0.44889038332212511</c:v>
                </c:pt>
                <c:pt idx="458">
                  <c:v>0.44821788836583726</c:v>
                </c:pt>
                <c:pt idx="459">
                  <c:v>0.44754539340954941</c:v>
                </c:pt>
                <c:pt idx="460">
                  <c:v>0.44687289845326161</c:v>
                </c:pt>
                <c:pt idx="461">
                  <c:v>0.44586415601882984</c:v>
                </c:pt>
                <c:pt idx="462">
                  <c:v>0.44586415601882984</c:v>
                </c:pt>
                <c:pt idx="463">
                  <c:v>0.44519166106254204</c:v>
                </c:pt>
                <c:pt idx="464">
                  <c:v>0.44519166106254204</c:v>
                </c:pt>
                <c:pt idx="465">
                  <c:v>0.44485541358439812</c:v>
                </c:pt>
                <c:pt idx="466">
                  <c:v>0.44451916610625419</c:v>
                </c:pt>
                <c:pt idx="467">
                  <c:v>0.4438466711499664</c:v>
                </c:pt>
                <c:pt idx="468">
                  <c:v>0.44351042367182247</c:v>
                </c:pt>
                <c:pt idx="469">
                  <c:v>0.44317417619367855</c:v>
                </c:pt>
                <c:pt idx="470">
                  <c:v>0.44283792871553462</c:v>
                </c:pt>
                <c:pt idx="471">
                  <c:v>0.44216543375924683</c:v>
                </c:pt>
                <c:pt idx="472">
                  <c:v>0.44115669132481505</c:v>
                </c:pt>
                <c:pt idx="473">
                  <c:v>0.43981170141223941</c:v>
                </c:pt>
                <c:pt idx="474">
                  <c:v>0.43947545393409548</c:v>
                </c:pt>
                <c:pt idx="475">
                  <c:v>0.43846671149966376</c:v>
                </c:pt>
                <c:pt idx="476">
                  <c:v>0.43779421654337591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0.43745796906523199</c:v>
                </c:pt>
                <c:pt idx="480">
                  <c:v>0.43678547410894419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0.43577673167451242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0.43544048419636855</c:v>
                </c:pt>
                <c:pt idx="487">
                  <c:v>0.43544048419636855</c:v>
                </c:pt>
                <c:pt idx="488">
                  <c:v>0.43443174176193677</c:v>
                </c:pt>
                <c:pt idx="489">
                  <c:v>0.43443174176193677</c:v>
                </c:pt>
                <c:pt idx="490">
                  <c:v>0.43375924680564898</c:v>
                </c:pt>
                <c:pt idx="491">
                  <c:v>0.4327505043712172</c:v>
                </c:pt>
                <c:pt idx="492">
                  <c:v>0.43241425689307328</c:v>
                </c:pt>
                <c:pt idx="493">
                  <c:v>0.43207800941492941</c:v>
                </c:pt>
                <c:pt idx="494">
                  <c:v>0.43106926698049763</c:v>
                </c:pt>
                <c:pt idx="495">
                  <c:v>0.43073301950235371</c:v>
                </c:pt>
                <c:pt idx="496">
                  <c:v>0.43039677202420984</c:v>
                </c:pt>
                <c:pt idx="497">
                  <c:v>0.42972427706792199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0.42938802958977806</c:v>
                </c:pt>
                <c:pt idx="501">
                  <c:v>0.42938802958977806</c:v>
                </c:pt>
                <c:pt idx="502">
                  <c:v>0.42905178211163414</c:v>
                </c:pt>
                <c:pt idx="503">
                  <c:v>0.42905178211163414</c:v>
                </c:pt>
                <c:pt idx="504">
                  <c:v>0.42871553463349027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0.42770679219905849</c:v>
                </c:pt>
                <c:pt idx="509">
                  <c:v>0.42770679219905849</c:v>
                </c:pt>
                <c:pt idx="510">
                  <c:v>0.42737054472091457</c:v>
                </c:pt>
                <c:pt idx="511">
                  <c:v>0.42636180228648285</c:v>
                </c:pt>
                <c:pt idx="512">
                  <c:v>0.42602555480833892</c:v>
                </c:pt>
                <c:pt idx="513">
                  <c:v>0.425689307330195</c:v>
                </c:pt>
                <c:pt idx="514">
                  <c:v>0.42535305985205113</c:v>
                </c:pt>
                <c:pt idx="515">
                  <c:v>0.42468056489576328</c:v>
                </c:pt>
                <c:pt idx="516">
                  <c:v>0.42434431741761935</c:v>
                </c:pt>
                <c:pt idx="517">
                  <c:v>0.42400806993947543</c:v>
                </c:pt>
                <c:pt idx="518">
                  <c:v>0.42299932750504371</c:v>
                </c:pt>
                <c:pt idx="519">
                  <c:v>0.42299932750504371</c:v>
                </c:pt>
                <c:pt idx="520">
                  <c:v>0.42266308002689978</c:v>
                </c:pt>
                <c:pt idx="521">
                  <c:v>0.42199058507061199</c:v>
                </c:pt>
                <c:pt idx="522">
                  <c:v>0.42199058507061199</c:v>
                </c:pt>
                <c:pt idx="523">
                  <c:v>0.42098184263618021</c:v>
                </c:pt>
                <c:pt idx="524">
                  <c:v>0.41963685272360457</c:v>
                </c:pt>
                <c:pt idx="525">
                  <c:v>0.41963685272360457</c:v>
                </c:pt>
                <c:pt idx="526">
                  <c:v>0.41862811028917285</c:v>
                </c:pt>
                <c:pt idx="527">
                  <c:v>0.417955615332885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0.41661062542030936</c:v>
                </c:pt>
                <c:pt idx="531">
                  <c:v>0.41661062542030936</c:v>
                </c:pt>
                <c:pt idx="532">
                  <c:v>0.4159381304640215</c:v>
                </c:pt>
                <c:pt idx="533">
                  <c:v>0.4159381304640215</c:v>
                </c:pt>
                <c:pt idx="534">
                  <c:v>0.41560188298587758</c:v>
                </c:pt>
                <c:pt idx="535">
                  <c:v>0.41526563550773371</c:v>
                </c:pt>
                <c:pt idx="536">
                  <c:v>0.41492938802958979</c:v>
                </c:pt>
                <c:pt idx="537">
                  <c:v>0.41459314055144586</c:v>
                </c:pt>
                <c:pt idx="538">
                  <c:v>0.41257565568258237</c:v>
                </c:pt>
                <c:pt idx="539">
                  <c:v>0.41190316072629457</c:v>
                </c:pt>
                <c:pt idx="540">
                  <c:v>0.41156691324815065</c:v>
                </c:pt>
                <c:pt idx="541">
                  <c:v>0.4108944182918628</c:v>
                </c:pt>
                <c:pt idx="542">
                  <c:v>0.4108944182918628</c:v>
                </c:pt>
                <c:pt idx="543">
                  <c:v>0.41055817081371887</c:v>
                </c:pt>
                <c:pt idx="544">
                  <c:v>0.40954942837928715</c:v>
                </c:pt>
                <c:pt idx="545">
                  <c:v>0.40921318090114323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0.40854068594485543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0.40820443846671151</c:v>
                </c:pt>
                <c:pt idx="553">
                  <c:v>0.40786819098856758</c:v>
                </c:pt>
                <c:pt idx="554">
                  <c:v>0.40786819098856758</c:v>
                </c:pt>
                <c:pt idx="555">
                  <c:v>0.40719569603227973</c:v>
                </c:pt>
                <c:pt idx="556">
                  <c:v>0.40652320107599194</c:v>
                </c:pt>
                <c:pt idx="557">
                  <c:v>0.40585070611970409</c:v>
                </c:pt>
                <c:pt idx="558">
                  <c:v>0.40551445864156022</c:v>
                </c:pt>
                <c:pt idx="559">
                  <c:v>0.40551445864156022</c:v>
                </c:pt>
                <c:pt idx="560">
                  <c:v>0.40517821116341629</c:v>
                </c:pt>
                <c:pt idx="561">
                  <c:v>0.40517821116341629</c:v>
                </c:pt>
                <c:pt idx="562">
                  <c:v>0.40484196368527237</c:v>
                </c:pt>
                <c:pt idx="563">
                  <c:v>0.40450571620712844</c:v>
                </c:pt>
                <c:pt idx="564">
                  <c:v>0.40450571620712844</c:v>
                </c:pt>
                <c:pt idx="565">
                  <c:v>0.40349697377269672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0.4031607262945528</c:v>
                </c:pt>
                <c:pt idx="569">
                  <c:v>0.40282447881640887</c:v>
                </c:pt>
                <c:pt idx="570">
                  <c:v>0.40282447881640887</c:v>
                </c:pt>
                <c:pt idx="571">
                  <c:v>0.40215198386012108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0.40147948890383323</c:v>
                </c:pt>
                <c:pt idx="575">
                  <c:v>0.40147948890383323</c:v>
                </c:pt>
                <c:pt idx="576">
                  <c:v>0.40047074646940151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0.40013449899125758</c:v>
                </c:pt>
                <c:pt idx="580">
                  <c:v>0.39979825151311366</c:v>
                </c:pt>
                <c:pt idx="581">
                  <c:v>0.39979825151311366</c:v>
                </c:pt>
                <c:pt idx="582">
                  <c:v>0.39912575655682581</c:v>
                </c:pt>
                <c:pt idx="583">
                  <c:v>0.39912575655682581</c:v>
                </c:pt>
                <c:pt idx="584">
                  <c:v>0.39878950907868194</c:v>
                </c:pt>
                <c:pt idx="585">
                  <c:v>0.39811701412239409</c:v>
                </c:pt>
                <c:pt idx="586">
                  <c:v>0.39677202420981844</c:v>
                </c:pt>
                <c:pt idx="587">
                  <c:v>0.39643577673167452</c:v>
                </c:pt>
                <c:pt idx="588">
                  <c:v>0.39609952925353059</c:v>
                </c:pt>
                <c:pt idx="589">
                  <c:v>0.39576328177538667</c:v>
                </c:pt>
                <c:pt idx="590">
                  <c:v>0.3954270342972428</c:v>
                </c:pt>
                <c:pt idx="591">
                  <c:v>0.3934095494283793</c:v>
                </c:pt>
                <c:pt idx="592">
                  <c:v>0.39206455951580366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0.39139206455951581</c:v>
                </c:pt>
                <c:pt idx="596">
                  <c:v>0.39105581708137188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0.39038332212508409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0.39004707464694016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0.38937457969065231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0.38903833221250839</c:v>
                </c:pt>
                <c:pt idx="611">
                  <c:v>0.38870208473436452</c:v>
                </c:pt>
                <c:pt idx="612">
                  <c:v>0.38870208473436452</c:v>
                </c:pt>
                <c:pt idx="613">
                  <c:v>0.38802958977807667</c:v>
                </c:pt>
                <c:pt idx="614">
                  <c:v>0.38769334229993274</c:v>
                </c:pt>
                <c:pt idx="615">
                  <c:v>0.38735709482178882</c:v>
                </c:pt>
                <c:pt idx="616">
                  <c:v>0.38702084734364495</c:v>
                </c:pt>
                <c:pt idx="617">
                  <c:v>0.38668459986550102</c:v>
                </c:pt>
                <c:pt idx="618">
                  <c:v>0.38668459986550102</c:v>
                </c:pt>
                <c:pt idx="619">
                  <c:v>0.38567585743106925</c:v>
                </c:pt>
                <c:pt idx="620">
                  <c:v>0.38500336247478145</c:v>
                </c:pt>
                <c:pt idx="621">
                  <c:v>0.38466711499663753</c:v>
                </c:pt>
                <c:pt idx="622">
                  <c:v>0.38466711499663753</c:v>
                </c:pt>
                <c:pt idx="623">
                  <c:v>0.38399462004034968</c:v>
                </c:pt>
                <c:pt idx="624">
                  <c:v>0.38365837256220581</c:v>
                </c:pt>
                <c:pt idx="625">
                  <c:v>0.38332212508406188</c:v>
                </c:pt>
                <c:pt idx="626">
                  <c:v>0.38298587760591796</c:v>
                </c:pt>
                <c:pt idx="627">
                  <c:v>0.38298587760591796</c:v>
                </c:pt>
                <c:pt idx="628">
                  <c:v>0.38231338264963011</c:v>
                </c:pt>
                <c:pt idx="629">
                  <c:v>0.38197713517148624</c:v>
                </c:pt>
                <c:pt idx="630">
                  <c:v>0.38197713517148624</c:v>
                </c:pt>
                <c:pt idx="631">
                  <c:v>0.38130464021519839</c:v>
                </c:pt>
                <c:pt idx="632">
                  <c:v>0.38063214525891054</c:v>
                </c:pt>
                <c:pt idx="633">
                  <c:v>0.38063214525891054</c:v>
                </c:pt>
                <c:pt idx="634">
                  <c:v>0.38029589778076667</c:v>
                </c:pt>
                <c:pt idx="635">
                  <c:v>0.38029589778076667</c:v>
                </c:pt>
                <c:pt idx="636">
                  <c:v>0.3786146603900471</c:v>
                </c:pt>
                <c:pt idx="637">
                  <c:v>0.3772696704774714</c:v>
                </c:pt>
                <c:pt idx="638">
                  <c:v>0.37592468056489575</c:v>
                </c:pt>
                <c:pt idx="639">
                  <c:v>0.37491593813046403</c:v>
                </c:pt>
                <c:pt idx="640">
                  <c:v>0.37491593813046403</c:v>
                </c:pt>
                <c:pt idx="641">
                  <c:v>0.37457969065232011</c:v>
                </c:pt>
                <c:pt idx="642">
                  <c:v>0.37390719569603226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0.37289845326160054</c:v>
                </c:pt>
                <c:pt idx="646">
                  <c:v>0.37256220578345661</c:v>
                </c:pt>
                <c:pt idx="647">
                  <c:v>0.37256220578345661</c:v>
                </c:pt>
                <c:pt idx="648">
                  <c:v>0.37222595830531269</c:v>
                </c:pt>
                <c:pt idx="649">
                  <c:v>0.37222595830531269</c:v>
                </c:pt>
                <c:pt idx="650">
                  <c:v>0.37188971082716882</c:v>
                </c:pt>
                <c:pt idx="651">
                  <c:v>0.37155346334902489</c:v>
                </c:pt>
                <c:pt idx="652">
                  <c:v>0.37121721587088097</c:v>
                </c:pt>
                <c:pt idx="653">
                  <c:v>0.37088096839273704</c:v>
                </c:pt>
                <c:pt idx="654">
                  <c:v>0.37054472091459312</c:v>
                </c:pt>
                <c:pt idx="655">
                  <c:v>0.37054472091459312</c:v>
                </c:pt>
                <c:pt idx="656">
                  <c:v>0.36886348352387355</c:v>
                </c:pt>
                <c:pt idx="657">
                  <c:v>0.36886348352387355</c:v>
                </c:pt>
                <c:pt idx="658">
                  <c:v>0.36852723604572968</c:v>
                </c:pt>
                <c:pt idx="659">
                  <c:v>0.36819098856758575</c:v>
                </c:pt>
                <c:pt idx="660">
                  <c:v>0.36819098856758575</c:v>
                </c:pt>
                <c:pt idx="661">
                  <c:v>0.36785474108944183</c:v>
                </c:pt>
                <c:pt idx="662">
                  <c:v>0.36785474108944183</c:v>
                </c:pt>
                <c:pt idx="663">
                  <c:v>0.36718224613315398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0.36684599865501011</c:v>
                </c:pt>
                <c:pt idx="667">
                  <c:v>0.36650975117686618</c:v>
                </c:pt>
                <c:pt idx="668">
                  <c:v>0.36617350369872226</c:v>
                </c:pt>
                <c:pt idx="669">
                  <c:v>0.36381977135171484</c:v>
                </c:pt>
                <c:pt idx="670">
                  <c:v>0.36381977135171484</c:v>
                </c:pt>
                <c:pt idx="671">
                  <c:v>0.36348352387357097</c:v>
                </c:pt>
                <c:pt idx="672">
                  <c:v>0.36348352387357097</c:v>
                </c:pt>
                <c:pt idx="673">
                  <c:v>0.36213853396099527</c:v>
                </c:pt>
                <c:pt idx="674">
                  <c:v>0.3618022864828514</c:v>
                </c:pt>
                <c:pt idx="675">
                  <c:v>0.3618022864828514</c:v>
                </c:pt>
                <c:pt idx="676">
                  <c:v>0.36146603900470747</c:v>
                </c:pt>
                <c:pt idx="677">
                  <c:v>0.36112979152656355</c:v>
                </c:pt>
                <c:pt idx="678">
                  <c:v>0.36079354404841962</c:v>
                </c:pt>
                <c:pt idx="679">
                  <c:v>0.36079354404841962</c:v>
                </c:pt>
                <c:pt idx="680">
                  <c:v>0.35944855413584398</c:v>
                </c:pt>
                <c:pt idx="681">
                  <c:v>0.35843981170141226</c:v>
                </c:pt>
                <c:pt idx="682">
                  <c:v>0.35843981170141226</c:v>
                </c:pt>
                <c:pt idx="683">
                  <c:v>0.35810356422326833</c:v>
                </c:pt>
                <c:pt idx="684">
                  <c:v>0.35743106926698048</c:v>
                </c:pt>
                <c:pt idx="685">
                  <c:v>0.35709482178883656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0.35675857431069269</c:v>
                </c:pt>
                <c:pt idx="689">
                  <c:v>0.35675857431069269</c:v>
                </c:pt>
                <c:pt idx="690">
                  <c:v>0.35608607935440484</c:v>
                </c:pt>
                <c:pt idx="691">
                  <c:v>0.35608607935440484</c:v>
                </c:pt>
                <c:pt idx="692">
                  <c:v>0.35574983187626091</c:v>
                </c:pt>
                <c:pt idx="693">
                  <c:v>0.35440484196368527</c:v>
                </c:pt>
                <c:pt idx="694">
                  <c:v>0.35406859448554134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0.35339609952925355</c:v>
                </c:pt>
                <c:pt idx="699">
                  <c:v>0.35339609952925355</c:v>
                </c:pt>
                <c:pt idx="700">
                  <c:v>0.35238735709482177</c:v>
                </c:pt>
                <c:pt idx="701">
                  <c:v>0.35171486213853398</c:v>
                </c:pt>
                <c:pt idx="702">
                  <c:v>0.35137861466039005</c:v>
                </c:pt>
                <c:pt idx="703">
                  <c:v>0.35137861466039005</c:v>
                </c:pt>
                <c:pt idx="704">
                  <c:v>0.3507061197041022</c:v>
                </c:pt>
                <c:pt idx="705">
                  <c:v>0.35036987222595828</c:v>
                </c:pt>
                <c:pt idx="706">
                  <c:v>0.34969737726967048</c:v>
                </c:pt>
                <c:pt idx="707">
                  <c:v>0.34969737726967048</c:v>
                </c:pt>
                <c:pt idx="708">
                  <c:v>0.34835238735709484</c:v>
                </c:pt>
                <c:pt idx="709">
                  <c:v>0.34667114996637527</c:v>
                </c:pt>
                <c:pt idx="710">
                  <c:v>0.34599865501008742</c:v>
                </c:pt>
                <c:pt idx="711">
                  <c:v>0.34599865501008742</c:v>
                </c:pt>
                <c:pt idx="712">
                  <c:v>0.34566240753194349</c:v>
                </c:pt>
                <c:pt idx="713">
                  <c:v>0.34566240753194349</c:v>
                </c:pt>
                <c:pt idx="714">
                  <c:v>0.34532616005379957</c:v>
                </c:pt>
                <c:pt idx="715">
                  <c:v>0.34532616005379957</c:v>
                </c:pt>
                <c:pt idx="716">
                  <c:v>0.3449899125756557</c:v>
                </c:pt>
                <c:pt idx="717">
                  <c:v>0.34465366509751177</c:v>
                </c:pt>
                <c:pt idx="718">
                  <c:v>0.34330867518493613</c:v>
                </c:pt>
                <c:pt idx="719">
                  <c:v>0.34330867518493613</c:v>
                </c:pt>
                <c:pt idx="720">
                  <c:v>0.3429724277067922</c:v>
                </c:pt>
                <c:pt idx="721">
                  <c:v>0.34229993275050435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0.34129119031607263</c:v>
                </c:pt>
                <c:pt idx="725">
                  <c:v>0.34095494283792871</c:v>
                </c:pt>
                <c:pt idx="726">
                  <c:v>0.34095494283792871</c:v>
                </c:pt>
                <c:pt idx="727">
                  <c:v>0.34061869535978478</c:v>
                </c:pt>
                <c:pt idx="728">
                  <c:v>0.33994620040349699</c:v>
                </c:pt>
                <c:pt idx="729">
                  <c:v>0.33927370544720914</c:v>
                </c:pt>
                <c:pt idx="730">
                  <c:v>0.33893745796906521</c:v>
                </c:pt>
                <c:pt idx="731">
                  <c:v>0.33893745796906521</c:v>
                </c:pt>
                <c:pt idx="732">
                  <c:v>0.33826496301277742</c:v>
                </c:pt>
                <c:pt idx="733">
                  <c:v>0.33792871553463349</c:v>
                </c:pt>
                <c:pt idx="734">
                  <c:v>0.33691997310020178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0.33624747814391392</c:v>
                </c:pt>
                <c:pt idx="738">
                  <c:v>0.33624747814391392</c:v>
                </c:pt>
                <c:pt idx="739">
                  <c:v>0.33557498318762607</c:v>
                </c:pt>
                <c:pt idx="740">
                  <c:v>0.33490248823133828</c:v>
                </c:pt>
                <c:pt idx="741">
                  <c:v>0.33456624075319435</c:v>
                </c:pt>
                <c:pt idx="742">
                  <c:v>0.33422999327505043</c:v>
                </c:pt>
                <c:pt idx="743">
                  <c:v>0.33422999327505043</c:v>
                </c:pt>
                <c:pt idx="744">
                  <c:v>0.3338937457969065</c:v>
                </c:pt>
                <c:pt idx="745">
                  <c:v>0.3338937457969065</c:v>
                </c:pt>
                <c:pt idx="746">
                  <c:v>0.33322125084061871</c:v>
                </c:pt>
                <c:pt idx="747">
                  <c:v>0.33254875588433086</c:v>
                </c:pt>
                <c:pt idx="748">
                  <c:v>0.33154001344989914</c:v>
                </c:pt>
                <c:pt idx="749">
                  <c:v>0.33053127101546736</c:v>
                </c:pt>
                <c:pt idx="750">
                  <c:v>0.32952252858103565</c:v>
                </c:pt>
                <c:pt idx="751">
                  <c:v>0.32851378614660393</c:v>
                </c:pt>
                <c:pt idx="752">
                  <c:v>0.32817753866846</c:v>
                </c:pt>
                <c:pt idx="753">
                  <c:v>0.32784129119031608</c:v>
                </c:pt>
                <c:pt idx="754">
                  <c:v>0.32784129119031608</c:v>
                </c:pt>
                <c:pt idx="755">
                  <c:v>0.32716879623402823</c:v>
                </c:pt>
                <c:pt idx="756">
                  <c:v>0.32683254875588436</c:v>
                </c:pt>
                <c:pt idx="757">
                  <c:v>0.32616005379959651</c:v>
                </c:pt>
                <c:pt idx="758">
                  <c:v>0.32548755884330866</c:v>
                </c:pt>
                <c:pt idx="759">
                  <c:v>0.32515131136516479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0.32481506388702086</c:v>
                </c:pt>
                <c:pt idx="763">
                  <c:v>0.32481506388702086</c:v>
                </c:pt>
                <c:pt idx="764">
                  <c:v>0.32447881640887694</c:v>
                </c:pt>
                <c:pt idx="765">
                  <c:v>0.32347007397444522</c:v>
                </c:pt>
                <c:pt idx="766">
                  <c:v>0.32313382649630129</c:v>
                </c:pt>
                <c:pt idx="767">
                  <c:v>0.32279757901815737</c:v>
                </c:pt>
                <c:pt idx="768">
                  <c:v>0.32279757901815737</c:v>
                </c:pt>
                <c:pt idx="769">
                  <c:v>0.32246133154001344</c:v>
                </c:pt>
                <c:pt idx="770">
                  <c:v>0.32178883658372565</c:v>
                </c:pt>
                <c:pt idx="771">
                  <c:v>0.32178883658372565</c:v>
                </c:pt>
                <c:pt idx="772">
                  <c:v>0.32044384667114995</c:v>
                </c:pt>
                <c:pt idx="773">
                  <c:v>0.32044384667114995</c:v>
                </c:pt>
                <c:pt idx="774">
                  <c:v>0.32010759919300608</c:v>
                </c:pt>
                <c:pt idx="775">
                  <c:v>0.32010759919300608</c:v>
                </c:pt>
                <c:pt idx="776">
                  <c:v>0.31977135171486215</c:v>
                </c:pt>
                <c:pt idx="777">
                  <c:v>0.31977135171486215</c:v>
                </c:pt>
                <c:pt idx="778">
                  <c:v>0.31943510423671823</c:v>
                </c:pt>
                <c:pt idx="779">
                  <c:v>0.31943510423671823</c:v>
                </c:pt>
                <c:pt idx="780">
                  <c:v>0.3190988567585743</c:v>
                </c:pt>
                <c:pt idx="781">
                  <c:v>0.31876260928043038</c:v>
                </c:pt>
                <c:pt idx="782">
                  <c:v>0.31775386684599866</c:v>
                </c:pt>
                <c:pt idx="783">
                  <c:v>0.31775386684599866</c:v>
                </c:pt>
                <c:pt idx="784">
                  <c:v>0.31674512441156694</c:v>
                </c:pt>
                <c:pt idx="785">
                  <c:v>0.31640887693342301</c:v>
                </c:pt>
                <c:pt idx="786">
                  <c:v>0.31607262945527909</c:v>
                </c:pt>
                <c:pt idx="787">
                  <c:v>0.31439139206455952</c:v>
                </c:pt>
                <c:pt idx="788">
                  <c:v>0.31439139206455952</c:v>
                </c:pt>
                <c:pt idx="789">
                  <c:v>0.31405514458641559</c:v>
                </c:pt>
                <c:pt idx="790">
                  <c:v>0.31405514458641559</c:v>
                </c:pt>
                <c:pt idx="791">
                  <c:v>0.31371889710827167</c:v>
                </c:pt>
                <c:pt idx="792">
                  <c:v>0.31371889710827167</c:v>
                </c:pt>
                <c:pt idx="793">
                  <c:v>0.3133826496301278</c:v>
                </c:pt>
                <c:pt idx="794">
                  <c:v>0.31237390719569602</c:v>
                </c:pt>
                <c:pt idx="795">
                  <c:v>0.3113651647612643</c:v>
                </c:pt>
                <c:pt idx="796">
                  <c:v>0.31069266980497645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0.31035642232683253</c:v>
                </c:pt>
                <c:pt idx="800">
                  <c:v>0.31035642232683253</c:v>
                </c:pt>
                <c:pt idx="801">
                  <c:v>0.31002017484868866</c:v>
                </c:pt>
                <c:pt idx="802">
                  <c:v>0.30968392737054473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0.30833893745796909</c:v>
                </c:pt>
                <c:pt idx="806">
                  <c:v>0.30800268997982516</c:v>
                </c:pt>
                <c:pt idx="807">
                  <c:v>0.30766644250168124</c:v>
                </c:pt>
                <c:pt idx="808">
                  <c:v>0.30665770006724952</c:v>
                </c:pt>
                <c:pt idx="809">
                  <c:v>0.30531271015467382</c:v>
                </c:pt>
                <c:pt idx="810">
                  <c:v>0.30531271015467382</c:v>
                </c:pt>
                <c:pt idx="811">
                  <c:v>0.30497646267652995</c:v>
                </c:pt>
                <c:pt idx="812">
                  <c:v>0.30329522528581038</c:v>
                </c:pt>
                <c:pt idx="813">
                  <c:v>0.30295897780766645</c:v>
                </c:pt>
                <c:pt idx="814">
                  <c:v>0.30295897780766645</c:v>
                </c:pt>
                <c:pt idx="815">
                  <c:v>0.30262273032952253</c:v>
                </c:pt>
                <c:pt idx="816">
                  <c:v>0.3022864828513786</c:v>
                </c:pt>
                <c:pt idx="817">
                  <c:v>0.30195023537323468</c:v>
                </c:pt>
                <c:pt idx="818">
                  <c:v>0.30195023537323468</c:v>
                </c:pt>
                <c:pt idx="819">
                  <c:v>0.30161398789509081</c:v>
                </c:pt>
                <c:pt idx="820">
                  <c:v>0.30127774041694688</c:v>
                </c:pt>
                <c:pt idx="821">
                  <c:v>0.30060524546065903</c:v>
                </c:pt>
                <c:pt idx="822">
                  <c:v>0.29993275050437124</c:v>
                </c:pt>
                <c:pt idx="823">
                  <c:v>0.29757901815736382</c:v>
                </c:pt>
                <c:pt idx="824">
                  <c:v>0.29724277067921989</c:v>
                </c:pt>
                <c:pt idx="825">
                  <c:v>0.29690652320107597</c:v>
                </c:pt>
                <c:pt idx="826">
                  <c:v>0.2965702757229321</c:v>
                </c:pt>
                <c:pt idx="827">
                  <c:v>0.29589778076664425</c:v>
                </c:pt>
                <c:pt idx="828">
                  <c:v>0.29589778076664425</c:v>
                </c:pt>
                <c:pt idx="829">
                  <c:v>0.29556153328850032</c:v>
                </c:pt>
                <c:pt idx="830">
                  <c:v>0.2952252858103564</c:v>
                </c:pt>
                <c:pt idx="831">
                  <c:v>0.29488903833221253</c:v>
                </c:pt>
                <c:pt idx="832">
                  <c:v>0.2945527908540686</c:v>
                </c:pt>
                <c:pt idx="833">
                  <c:v>0.2945527908540686</c:v>
                </c:pt>
                <c:pt idx="834">
                  <c:v>0.29421654337592468</c:v>
                </c:pt>
                <c:pt idx="835">
                  <c:v>0.29388029589778075</c:v>
                </c:pt>
                <c:pt idx="836">
                  <c:v>0.29219905850706118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0.29186281102891726</c:v>
                </c:pt>
                <c:pt idx="840">
                  <c:v>0.29186281102891726</c:v>
                </c:pt>
                <c:pt idx="841">
                  <c:v>0.29085406859448554</c:v>
                </c:pt>
                <c:pt idx="842">
                  <c:v>0.29085406859448554</c:v>
                </c:pt>
                <c:pt idx="843">
                  <c:v>0.28883658372562204</c:v>
                </c:pt>
                <c:pt idx="844">
                  <c:v>0.28883658372562204</c:v>
                </c:pt>
                <c:pt idx="845">
                  <c:v>0.28850033624747812</c:v>
                </c:pt>
                <c:pt idx="846">
                  <c:v>0.2874915938130464</c:v>
                </c:pt>
                <c:pt idx="847">
                  <c:v>0.28715534633490247</c:v>
                </c:pt>
                <c:pt idx="848">
                  <c:v>0.28681909885675855</c:v>
                </c:pt>
                <c:pt idx="849">
                  <c:v>0.28614660390047075</c:v>
                </c:pt>
                <c:pt idx="850">
                  <c:v>0.28614660390047075</c:v>
                </c:pt>
                <c:pt idx="851">
                  <c:v>0.2854741089441829</c:v>
                </c:pt>
                <c:pt idx="852">
                  <c:v>0.28513786146603898</c:v>
                </c:pt>
                <c:pt idx="853">
                  <c:v>0.28412911903160726</c:v>
                </c:pt>
                <c:pt idx="854">
                  <c:v>0.28278412911903161</c:v>
                </c:pt>
                <c:pt idx="855">
                  <c:v>0.28244788164088769</c:v>
                </c:pt>
                <c:pt idx="856">
                  <c:v>0.28244788164088769</c:v>
                </c:pt>
                <c:pt idx="857">
                  <c:v>0.28211163416274376</c:v>
                </c:pt>
                <c:pt idx="858">
                  <c:v>0.28211163416274376</c:v>
                </c:pt>
                <c:pt idx="859">
                  <c:v>0.28177538668459984</c:v>
                </c:pt>
                <c:pt idx="860">
                  <c:v>0.28143913920645597</c:v>
                </c:pt>
                <c:pt idx="861">
                  <c:v>0.28110289172831204</c:v>
                </c:pt>
                <c:pt idx="862">
                  <c:v>0.28043039677202419</c:v>
                </c:pt>
                <c:pt idx="863">
                  <c:v>0.28043039677202419</c:v>
                </c:pt>
                <c:pt idx="864">
                  <c:v>0.28009414929388032</c:v>
                </c:pt>
                <c:pt idx="865">
                  <c:v>0.2797579018157364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0.27942165433759247</c:v>
                </c:pt>
                <c:pt idx="869">
                  <c:v>0.27908540685944855</c:v>
                </c:pt>
                <c:pt idx="870">
                  <c:v>0.27874915938130462</c:v>
                </c:pt>
                <c:pt idx="871">
                  <c:v>0.27841291190316075</c:v>
                </c:pt>
                <c:pt idx="872">
                  <c:v>0.27807666442501683</c:v>
                </c:pt>
                <c:pt idx="873">
                  <c:v>0.27706792199058505</c:v>
                </c:pt>
                <c:pt idx="874">
                  <c:v>0.27673167451244118</c:v>
                </c:pt>
                <c:pt idx="875">
                  <c:v>0.27639542703429726</c:v>
                </c:pt>
                <c:pt idx="876">
                  <c:v>0.27605917955615333</c:v>
                </c:pt>
                <c:pt idx="877">
                  <c:v>0.27505043712172161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0.27471418964357769</c:v>
                </c:pt>
                <c:pt idx="881">
                  <c:v>0.27471418964357769</c:v>
                </c:pt>
                <c:pt idx="882">
                  <c:v>0.27437794216543376</c:v>
                </c:pt>
                <c:pt idx="883">
                  <c:v>0.27404169468728984</c:v>
                </c:pt>
                <c:pt idx="884">
                  <c:v>0.27336919973100204</c:v>
                </c:pt>
                <c:pt idx="885">
                  <c:v>0.27336919973100204</c:v>
                </c:pt>
                <c:pt idx="886">
                  <c:v>0.27303295225285812</c:v>
                </c:pt>
                <c:pt idx="887">
                  <c:v>0.27269670477471419</c:v>
                </c:pt>
                <c:pt idx="888">
                  <c:v>0.27236045729657027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0.27202420981842634</c:v>
                </c:pt>
                <c:pt idx="892">
                  <c:v>0.27202420981842634</c:v>
                </c:pt>
                <c:pt idx="893">
                  <c:v>0.27101546738399462</c:v>
                </c:pt>
                <c:pt idx="894">
                  <c:v>0.2706792199058507</c:v>
                </c:pt>
                <c:pt idx="895">
                  <c:v>0.2706792199058507</c:v>
                </c:pt>
                <c:pt idx="896">
                  <c:v>0.27034297242770677</c:v>
                </c:pt>
                <c:pt idx="897">
                  <c:v>0.26967047747141898</c:v>
                </c:pt>
                <c:pt idx="898">
                  <c:v>0.2686617350369872</c:v>
                </c:pt>
                <c:pt idx="899">
                  <c:v>0.26832548755884333</c:v>
                </c:pt>
                <c:pt idx="900">
                  <c:v>0.26798924008069941</c:v>
                </c:pt>
                <c:pt idx="901">
                  <c:v>0.26529926025554806</c:v>
                </c:pt>
                <c:pt idx="902">
                  <c:v>0.26529926025554806</c:v>
                </c:pt>
                <c:pt idx="903">
                  <c:v>0.26496301277740419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0.26395427034297242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0.26227303295225285</c:v>
                </c:pt>
                <c:pt idx="911">
                  <c:v>0.26193678547410892</c:v>
                </c:pt>
                <c:pt idx="912">
                  <c:v>0.26193678547410892</c:v>
                </c:pt>
                <c:pt idx="913">
                  <c:v>0.26160053799596505</c:v>
                </c:pt>
                <c:pt idx="914">
                  <c:v>0.26160053799596505</c:v>
                </c:pt>
                <c:pt idx="915">
                  <c:v>0.26025554808338935</c:v>
                </c:pt>
                <c:pt idx="916">
                  <c:v>0.26025554808338935</c:v>
                </c:pt>
                <c:pt idx="917">
                  <c:v>0.25991930060524548</c:v>
                </c:pt>
                <c:pt idx="918">
                  <c:v>0.25891055817081371</c:v>
                </c:pt>
                <c:pt idx="919">
                  <c:v>0.25756556825823806</c:v>
                </c:pt>
                <c:pt idx="920">
                  <c:v>0.25655682582380634</c:v>
                </c:pt>
                <c:pt idx="921">
                  <c:v>0.25622057834566242</c:v>
                </c:pt>
                <c:pt idx="922">
                  <c:v>0.25622057834566242</c:v>
                </c:pt>
                <c:pt idx="923">
                  <c:v>0.25588433086751849</c:v>
                </c:pt>
                <c:pt idx="924">
                  <c:v>0.25554808338937457</c:v>
                </c:pt>
                <c:pt idx="925">
                  <c:v>0.25521183591123064</c:v>
                </c:pt>
                <c:pt idx="926">
                  <c:v>0.25521183591123064</c:v>
                </c:pt>
                <c:pt idx="927">
                  <c:v>0.25420309347679892</c:v>
                </c:pt>
                <c:pt idx="928">
                  <c:v>0.25353059852051107</c:v>
                </c:pt>
                <c:pt idx="929">
                  <c:v>0.25319435104236721</c:v>
                </c:pt>
                <c:pt idx="930">
                  <c:v>0.25319435104236721</c:v>
                </c:pt>
                <c:pt idx="931">
                  <c:v>0.2518493611297915</c:v>
                </c:pt>
                <c:pt idx="932">
                  <c:v>0.25151311365164764</c:v>
                </c:pt>
                <c:pt idx="933">
                  <c:v>0.25117686617350371</c:v>
                </c:pt>
                <c:pt idx="934">
                  <c:v>0.24983187626092804</c:v>
                </c:pt>
                <c:pt idx="935">
                  <c:v>0.24983187626092804</c:v>
                </c:pt>
                <c:pt idx="936">
                  <c:v>0.24915938130464022</c:v>
                </c:pt>
                <c:pt idx="937">
                  <c:v>0.24848688634835239</c:v>
                </c:pt>
                <c:pt idx="938">
                  <c:v>0.24781439139206457</c:v>
                </c:pt>
                <c:pt idx="939">
                  <c:v>0.24781439139206457</c:v>
                </c:pt>
                <c:pt idx="940">
                  <c:v>0.24714189643577672</c:v>
                </c:pt>
                <c:pt idx="941">
                  <c:v>0.246133154001345</c:v>
                </c:pt>
                <c:pt idx="942">
                  <c:v>0.24445191661062543</c:v>
                </c:pt>
                <c:pt idx="943">
                  <c:v>0.24411566913248151</c:v>
                </c:pt>
                <c:pt idx="944">
                  <c:v>0.24411566913248151</c:v>
                </c:pt>
                <c:pt idx="945">
                  <c:v>0.24377942165433758</c:v>
                </c:pt>
                <c:pt idx="946">
                  <c:v>0.24377942165433758</c:v>
                </c:pt>
                <c:pt idx="947">
                  <c:v>0.24243443174176194</c:v>
                </c:pt>
                <c:pt idx="948">
                  <c:v>0.24176193678547411</c:v>
                </c:pt>
                <c:pt idx="949">
                  <c:v>0.24142568930733019</c:v>
                </c:pt>
                <c:pt idx="950">
                  <c:v>0.24075319435104237</c:v>
                </c:pt>
                <c:pt idx="951">
                  <c:v>0.24041694687289844</c:v>
                </c:pt>
                <c:pt idx="952">
                  <c:v>0.24008069939475454</c:v>
                </c:pt>
                <c:pt idx="953">
                  <c:v>0.23940820443846672</c:v>
                </c:pt>
                <c:pt idx="954">
                  <c:v>0.2390719569603228</c:v>
                </c:pt>
                <c:pt idx="955">
                  <c:v>0.23739071956960323</c:v>
                </c:pt>
                <c:pt idx="956">
                  <c:v>0.2370544720914593</c:v>
                </c:pt>
                <c:pt idx="957">
                  <c:v>0.2367182246133154</c:v>
                </c:pt>
                <c:pt idx="958">
                  <c:v>0.23570948217888366</c:v>
                </c:pt>
                <c:pt idx="959">
                  <c:v>0.23537323470073973</c:v>
                </c:pt>
                <c:pt idx="960">
                  <c:v>0.23234700739744452</c:v>
                </c:pt>
                <c:pt idx="961">
                  <c:v>0.23234700739744452</c:v>
                </c:pt>
                <c:pt idx="962">
                  <c:v>0.23167451244115669</c:v>
                </c:pt>
                <c:pt idx="963">
                  <c:v>0.23100201748486887</c:v>
                </c:pt>
                <c:pt idx="964">
                  <c:v>0.2296570275722932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0.2293207800941493</c:v>
                </c:pt>
                <c:pt idx="969">
                  <c:v>0.22864828513786148</c:v>
                </c:pt>
                <c:pt idx="970">
                  <c:v>0.22763954270342973</c:v>
                </c:pt>
                <c:pt idx="971">
                  <c:v>0.22763954270342973</c:v>
                </c:pt>
                <c:pt idx="972">
                  <c:v>0.22730329522528581</c:v>
                </c:pt>
                <c:pt idx="973">
                  <c:v>0.22629455279085406</c:v>
                </c:pt>
                <c:pt idx="974">
                  <c:v>0.22461331540013449</c:v>
                </c:pt>
                <c:pt idx="975">
                  <c:v>0.22427706792199059</c:v>
                </c:pt>
                <c:pt idx="976">
                  <c:v>0.22427706792199059</c:v>
                </c:pt>
                <c:pt idx="977">
                  <c:v>0.22360457296570277</c:v>
                </c:pt>
                <c:pt idx="978">
                  <c:v>0.22259583053127102</c:v>
                </c:pt>
                <c:pt idx="979">
                  <c:v>0.22158708809683927</c:v>
                </c:pt>
                <c:pt idx="980">
                  <c:v>0.22125084061869535</c:v>
                </c:pt>
                <c:pt idx="981">
                  <c:v>0.22024209818426363</c:v>
                </c:pt>
                <c:pt idx="982">
                  <c:v>0.21856086079354406</c:v>
                </c:pt>
                <c:pt idx="983">
                  <c:v>0.21856086079354406</c:v>
                </c:pt>
                <c:pt idx="984">
                  <c:v>0.21755211835911231</c:v>
                </c:pt>
                <c:pt idx="985">
                  <c:v>0.21721587088096839</c:v>
                </c:pt>
                <c:pt idx="986">
                  <c:v>0.21587088096839274</c:v>
                </c:pt>
                <c:pt idx="987">
                  <c:v>0.21553463349024882</c:v>
                </c:pt>
                <c:pt idx="988">
                  <c:v>0.21452589105581707</c:v>
                </c:pt>
                <c:pt idx="989">
                  <c:v>0.21318090114324142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0.2128446536650975</c:v>
                </c:pt>
                <c:pt idx="993">
                  <c:v>0.2128446536650975</c:v>
                </c:pt>
                <c:pt idx="994">
                  <c:v>0.2125084061869536</c:v>
                </c:pt>
                <c:pt idx="995">
                  <c:v>0.21217215870880968</c:v>
                </c:pt>
                <c:pt idx="996">
                  <c:v>0.21183591123066578</c:v>
                </c:pt>
                <c:pt idx="997">
                  <c:v>0.21149966375252185</c:v>
                </c:pt>
                <c:pt idx="998">
                  <c:v>0.21082716879623403</c:v>
                </c:pt>
                <c:pt idx="999">
                  <c:v>0.20847343644922664</c:v>
                </c:pt>
                <c:pt idx="1000">
                  <c:v>0.20813718897108271</c:v>
                </c:pt>
                <c:pt idx="1001">
                  <c:v>0.20679219905850707</c:v>
                </c:pt>
                <c:pt idx="1002">
                  <c:v>0.20611970410221922</c:v>
                </c:pt>
                <c:pt idx="1003">
                  <c:v>0.20342972427706793</c:v>
                </c:pt>
                <c:pt idx="1004">
                  <c:v>0.20107599193006054</c:v>
                </c:pt>
                <c:pt idx="1005">
                  <c:v>0.20073974445191661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0.20006724949562879</c:v>
                </c:pt>
                <c:pt idx="1009">
                  <c:v>0.19872225958305312</c:v>
                </c:pt>
                <c:pt idx="1010">
                  <c:v>0.1977135171486214</c:v>
                </c:pt>
                <c:pt idx="1011">
                  <c:v>0.19737726967047747</c:v>
                </c:pt>
                <c:pt idx="1012">
                  <c:v>0.19670477471418965</c:v>
                </c:pt>
                <c:pt idx="1013">
                  <c:v>0.19535978480161398</c:v>
                </c:pt>
                <c:pt idx="1014">
                  <c:v>0.19468728984532616</c:v>
                </c:pt>
                <c:pt idx="1015">
                  <c:v>0.19468728984532616</c:v>
                </c:pt>
                <c:pt idx="1016">
                  <c:v>0.19199731002017484</c:v>
                </c:pt>
                <c:pt idx="1017">
                  <c:v>0.19166106254203094</c:v>
                </c:pt>
                <c:pt idx="1018">
                  <c:v>0.19132481506388702</c:v>
                </c:pt>
                <c:pt idx="1019">
                  <c:v>0.18964357767316745</c:v>
                </c:pt>
                <c:pt idx="1020">
                  <c:v>0.18930733019502355</c:v>
                </c:pt>
                <c:pt idx="1021">
                  <c:v>0.18796234028244788</c:v>
                </c:pt>
                <c:pt idx="1022">
                  <c:v>0.18628110289172831</c:v>
                </c:pt>
                <c:pt idx="1023">
                  <c:v>0.18594485541358441</c:v>
                </c:pt>
                <c:pt idx="1024">
                  <c:v>0.18594485541358441</c:v>
                </c:pt>
                <c:pt idx="1025">
                  <c:v>0.18392737054472091</c:v>
                </c:pt>
                <c:pt idx="1026">
                  <c:v>0.18291862811028917</c:v>
                </c:pt>
                <c:pt idx="1027">
                  <c:v>0.18224613315400134</c:v>
                </c:pt>
                <c:pt idx="1028">
                  <c:v>0.18157363819771352</c:v>
                </c:pt>
                <c:pt idx="1029">
                  <c:v>0.1809011432414257</c:v>
                </c:pt>
                <c:pt idx="1030">
                  <c:v>0.18056489576328177</c:v>
                </c:pt>
                <c:pt idx="1031">
                  <c:v>0.17854741089441828</c:v>
                </c:pt>
                <c:pt idx="1032">
                  <c:v>0.17753866845998656</c:v>
                </c:pt>
                <c:pt idx="1033">
                  <c:v>0.17652992602555481</c:v>
                </c:pt>
                <c:pt idx="1034">
                  <c:v>0.17552118359112306</c:v>
                </c:pt>
                <c:pt idx="1035">
                  <c:v>0.17552118359112306</c:v>
                </c:pt>
                <c:pt idx="1036">
                  <c:v>0.17316745124411567</c:v>
                </c:pt>
                <c:pt idx="1037">
                  <c:v>0.17182246133154003</c:v>
                </c:pt>
                <c:pt idx="1038">
                  <c:v>0.17182246133154003</c:v>
                </c:pt>
                <c:pt idx="1039">
                  <c:v>0.17114996637525218</c:v>
                </c:pt>
                <c:pt idx="1040">
                  <c:v>0.17081371889710828</c:v>
                </c:pt>
                <c:pt idx="1041">
                  <c:v>0.17014122394082046</c:v>
                </c:pt>
                <c:pt idx="1042">
                  <c:v>0.16913248150638871</c:v>
                </c:pt>
                <c:pt idx="1043">
                  <c:v>0.16845998655010089</c:v>
                </c:pt>
                <c:pt idx="1044">
                  <c:v>0.16745124411566914</c:v>
                </c:pt>
                <c:pt idx="1045">
                  <c:v>0.16610625420309347</c:v>
                </c:pt>
                <c:pt idx="1046">
                  <c:v>0.16509751176866175</c:v>
                </c:pt>
                <c:pt idx="1047">
                  <c:v>0.16509751176866175</c:v>
                </c:pt>
                <c:pt idx="1048">
                  <c:v>0.1644250168123739</c:v>
                </c:pt>
                <c:pt idx="1049">
                  <c:v>0.16408876933423</c:v>
                </c:pt>
                <c:pt idx="1050">
                  <c:v>0.16341627437794218</c:v>
                </c:pt>
                <c:pt idx="1051">
                  <c:v>0.16207128446536651</c:v>
                </c:pt>
                <c:pt idx="1052">
                  <c:v>0.16106254203093476</c:v>
                </c:pt>
                <c:pt idx="1053">
                  <c:v>0.16106254203093476</c:v>
                </c:pt>
                <c:pt idx="1054">
                  <c:v>0.15904505716207129</c:v>
                </c:pt>
                <c:pt idx="1055">
                  <c:v>0.15904505716207129</c:v>
                </c:pt>
                <c:pt idx="1056">
                  <c:v>0.15635507733691997</c:v>
                </c:pt>
                <c:pt idx="1057">
                  <c:v>0.15635507733691997</c:v>
                </c:pt>
                <c:pt idx="1058">
                  <c:v>0.15601882985877605</c:v>
                </c:pt>
                <c:pt idx="1059">
                  <c:v>0.15534633490248823</c:v>
                </c:pt>
                <c:pt idx="1060">
                  <c:v>0.15534633490248823</c:v>
                </c:pt>
                <c:pt idx="1061">
                  <c:v>0.15501008742434433</c:v>
                </c:pt>
                <c:pt idx="1062">
                  <c:v>0.15131136516476126</c:v>
                </c:pt>
                <c:pt idx="1063">
                  <c:v>0.15131136516476126</c:v>
                </c:pt>
                <c:pt idx="1064">
                  <c:v>0.14963012777404169</c:v>
                </c:pt>
                <c:pt idx="1065">
                  <c:v>0.14929388029589777</c:v>
                </c:pt>
                <c:pt idx="1066">
                  <c:v>0.1476126429051782</c:v>
                </c:pt>
                <c:pt idx="1067">
                  <c:v>0.14694014794889038</c:v>
                </c:pt>
                <c:pt idx="1068">
                  <c:v>0.14660390047074648</c:v>
                </c:pt>
                <c:pt idx="1069">
                  <c:v>0.14559515803631473</c:v>
                </c:pt>
                <c:pt idx="1070">
                  <c:v>0.14458641560188298</c:v>
                </c:pt>
                <c:pt idx="1071">
                  <c:v>0.14391392064559516</c:v>
                </c:pt>
                <c:pt idx="1072">
                  <c:v>0.14256893073301949</c:v>
                </c:pt>
                <c:pt idx="1073">
                  <c:v>0.14223268325487559</c:v>
                </c:pt>
                <c:pt idx="1074">
                  <c:v>0.14088769334229992</c:v>
                </c:pt>
                <c:pt idx="1075">
                  <c:v>0.14088769334229992</c:v>
                </c:pt>
                <c:pt idx="1076">
                  <c:v>0.13920645595158038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0.13853396099529253</c:v>
                </c:pt>
                <c:pt idx="1080">
                  <c:v>0.13685272360457296</c:v>
                </c:pt>
                <c:pt idx="1081">
                  <c:v>0.13618022864828513</c:v>
                </c:pt>
                <c:pt idx="1082">
                  <c:v>0.13584398117014124</c:v>
                </c:pt>
                <c:pt idx="1083">
                  <c:v>0.13517148621385339</c:v>
                </c:pt>
                <c:pt idx="1084">
                  <c:v>0.13483523873570949</c:v>
                </c:pt>
                <c:pt idx="1085">
                  <c:v>0.13416274377942167</c:v>
                </c:pt>
                <c:pt idx="1086">
                  <c:v>0.13416274377942167</c:v>
                </c:pt>
                <c:pt idx="1087">
                  <c:v>0.1324815063887021</c:v>
                </c:pt>
                <c:pt idx="1088">
                  <c:v>0.13214525891055817</c:v>
                </c:pt>
                <c:pt idx="1089">
                  <c:v>0.13180901143241425</c:v>
                </c:pt>
                <c:pt idx="1090">
                  <c:v>0.12945527908540685</c:v>
                </c:pt>
                <c:pt idx="1091">
                  <c:v>0.12844653665097511</c:v>
                </c:pt>
                <c:pt idx="1092">
                  <c:v>0.12777404169468728</c:v>
                </c:pt>
                <c:pt idx="1093">
                  <c:v>0.12743779421654339</c:v>
                </c:pt>
                <c:pt idx="1094">
                  <c:v>0.12710154673839946</c:v>
                </c:pt>
                <c:pt idx="1095">
                  <c:v>0.12575655682582382</c:v>
                </c:pt>
                <c:pt idx="1096">
                  <c:v>0.12373907195696032</c:v>
                </c:pt>
                <c:pt idx="1097">
                  <c:v>0.12138533960995293</c:v>
                </c:pt>
                <c:pt idx="1098">
                  <c:v>0.12004034969737727</c:v>
                </c:pt>
                <c:pt idx="1099">
                  <c:v>0.12004034969737727</c:v>
                </c:pt>
                <c:pt idx="1100">
                  <c:v>0.11970410221923336</c:v>
                </c:pt>
                <c:pt idx="1101">
                  <c:v>0.11936785474108944</c:v>
                </c:pt>
                <c:pt idx="1102">
                  <c:v>0.11903160726294552</c:v>
                </c:pt>
                <c:pt idx="1103">
                  <c:v>0.11802286482851379</c:v>
                </c:pt>
                <c:pt idx="1104">
                  <c:v>0.11802286482851379</c:v>
                </c:pt>
                <c:pt idx="1105">
                  <c:v>0.11768661735036987</c:v>
                </c:pt>
                <c:pt idx="1106">
                  <c:v>0.11701412239408204</c:v>
                </c:pt>
                <c:pt idx="1107">
                  <c:v>0.11499663752521856</c:v>
                </c:pt>
                <c:pt idx="1108">
                  <c:v>0.11499663752521856</c:v>
                </c:pt>
                <c:pt idx="1109">
                  <c:v>0.1136516476126429</c:v>
                </c:pt>
                <c:pt idx="1110">
                  <c:v>0.11297915265635508</c:v>
                </c:pt>
                <c:pt idx="1111">
                  <c:v>0.11297915265635508</c:v>
                </c:pt>
                <c:pt idx="1112">
                  <c:v>0.11230665770006724</c:v>
                </c:pt>
                <c:pt idx="1113">
                  <c:v>0.11197041022192333</c:v>
                </c:pt>
                <c:pt idx="1114">
                  <c:v>0.1109616677874916</c:v>
                </c:pt>
                <c:pt idx="1115">
                  <c:v>0.10995292535305985</c:v>
                </c:pt>
                <c:pt idx="1116">
                  <c:v>0.10827168796234028</c:v>
                </c:pt>
                <c:pt idx="1117">
                  <c:v>0.10490921318090114</c:v>
                </c:pt>
                <c:pt idx="1118">
                  <c:v>0.10390047074646939</c:v>
                </c:pt>
                <c:pt idx="1119">
                  <c:v>0.10356422326832548</c:v>
                </c:pt>
                <c:pt idx="1120">
                  <c:v>0.10322797579018157</c:v>
                </c:pt>
                <c:pt idx="1121">
                  <c:v>0.10289172831203766</c:v>
                </c:pt>
                <c:pt idx="1122">
                  <c:v>0.10255548083389375</c:v>
                </c:pt>
                <c:pt idx="1123">
                  <c:v>0.101546738399462</c:v>
                </c:pt>
                <c:pt idx="1124">
                  <c:v>0.10121049092131809</c:v>
                </c:pt>
                <c:pt idx="1125">
                  <c:v>9.919300605245461E-2</c:v>
                </c:pt>
                <c:pt idx="1126">
                  <c:v>9.7175521183591129E-2</c:v>
                </c:pt>
                <c:pt idx="1127">
                  <c:v>9.7175521183591129E-2</c:v>
                </c:pt>
                <c:pt idx="1128">
                  <c:v>9.3813046402151989E-2</c:v>
                </c:pt>
                <c:pt idx="1129">
                  <c:v>9.3476798924008064E-2</c:v>
                </c:pt>
                <c:pt idx="1130">
                  <c:v>9.2468056489576331E-2</c:v>
                </c:pt>
                <c:pt idx="1131">
                  <c:v>8.8096839273705443E-2</c:v>
                </c:pt>
                <c:pt idx="1132">
                  <c:v>8.6751849361129785E-2</c:v>
                </c:pt>
                <c:pt idx="1133">
                  <c:v>8.4061869535978481E-2</c:v>
                </c:pt>
                <c:pt idx="1134">
                  <c:v>8.4061869535978481E-2</c:v>
                </c:pt>
                <c:pt idx="1135">
                  <c:v>8.3053127101546734E-2</c:v>
                </c:pt>
                <c:pt idx="1136">
                  <c:v>8.0026899798251519E-2</c:v>
                </c:pt>
                <c:pt idx="1137">
                  <c:v>7.9690652320107594E-2</c:v>
                </c:pt>
                <c:pt idx="1138">
                  <c:v>7.868190988567586E-2</c:v>
                </c:pt>
                <c:pt idx="1139">
                  <c:v>7.700067249495629E-2</c:v>
                </c:pt>
                <c:pt idx="1140">
                  <c:v>7.6664425016812379E-2</c:v>
                </c:pt>
                <c:pt idx="1141">
                  <c:v>7.4646940147948884E-2</c:v>
                </c:pt>
                <c:pt idx="1142">
                  <c:v>7.3974445191661062E-2</c:v>
                </c:pt>
                <c:pt idx="1143">
                  <c:v>7.3638197713517151E-2</c:v>
                </c:pt>
                <c:pt idx="1144">
                  <c:v>7.2293207800941492E-2</c:v>
                </c:pt>
                <c:pt idx="1145">
                  <c:v>6.9603227975790188E-2</c:v>
                </c:pt>
                <c:pt idx="1146">
                  <c:v>6.7249495628782782E-2</c:v>
                </c:pt>
                <c:pt idx="1147">
                  <c:v>6.6913248150638871E-2</c:v>
                </c:pt>
                <c:pt idx="1148">
                  <c:v>6.5232010759919301E-2</c:v>
                </c:pt>
                <c:pt idx="1149">
                  <c:v>6.489576328177539E-2</c:v>
                </c:pt>
                <c:pt idx="1150">
                  <c:v>6.3550773369199731E-2</c:v>
                </c:pt>
                <c:pt idx="1151">
                  <c:v>6.321452589105582E-2</c:v>
                </c:pt>
                <c:pt idx="1152">
                  <c:v>6.0188298587760591E-2</c:v>
                </c:pt>
                <c:pt idx="1153">
                  <c:v>5.9515803631472762E-2</c:v>
                </c:pt>
                <c:pt idx="1154">
                  <c:v>5.9179556153328851E-2</c:v>
                </c:pt>
                <c:pt idx="1155">
                  <c:v>5.9179556153328851E-2</c:v>
                </c:pt>
                <c:pt idx="1156">
                  <c:v>5.817081371889711E-2</c:v>
                </c:pt>
                <c:pt idx="1157">
                  <c:v>5.6153328850033622E-2</c:v>
                </c:pt>
                <c:pt idx="1158">
                  <c:v>5.54808338937458E-2</c:v>
                </c:pt>
                <c:pt idx="1159">
                  <c:v>5.4472091459314052E-2</c:v>
                </c:pt>
                <c:pt idx="1160">
                  <c:v>5.2454606590450571E-2</c:v>
                </c:pt>
                <c:pt idx="1161">
                  <c:v>4.875588433086752E-2</c:v>
                </c:pt>
                <c:pt idx="1162">
                  <c:v>4.5729657027572292E-2</c:v>
                </c:pt>
                <c:pt idx="1163">
                  <c:v>4.270342972427707E-2</c:v>
                </c:pt>
                <c:pt idx="1164">
                  <c:v>4.001344989912576E-2</c:v>
                </c:pt>
                <c:pt idx="1165">
                  <c:v>3.429724277067922E-2</c:v>
                </c:pt>
                <c:pt idx="1166">
                  <c:v>3.0934767989240081E-2</c:v>
                </c:pt>
                <c:pt idx="1167">
                  <c:v>2.9253530598520511E-2</c:v>
                </c:pt>
                <c:pt idx="1168">
                  <c:v>2.4209818426361801E-2</c:v>
                </c:pt>
                <c:pt idx="1169">
                  <c:v>2.1183591123066576E-2</c:v>
                </c:pt>
                <c:pt idx="1170">
                  <c:v>2.0174848688634835E-2</c:v>
                </c:pt>
                <c:pt idx="1171">
                  <c:v>1.9838601210490921E-2</c:v>
                </c:pt>
                <c:pt idx="1172">
                  <c:v>1.9502353732347006E-2</c:v>
                </c:pt>
                <c:pt idx="1173">
                  <c:v>1.882985877605918E-2</c:v>
                </c:pt>
                <c:pt idx="1174">
                  <c:v>1.6812373907195696E-2</c:v>
                </c:pt>
                <c:pt idx="1175">
                  <c:v>1.1432414256893073E-2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0.58843308675184935</c:v>
                </c:pt>
                <c:pt idx="1192">
                  <c:v>0.43779421654337591</c:v>
                </c:pt>
                <c:pt idx="1193">
                  <c:v>0.57431069266980495</c:v>
                </c:pt>
                <c:pt idx="1194">
                  <c:v>0.39979825151311366</c:v>
                </c:pt>
                <c:pt idx="1195">
                  <c:v>0.2296570275722932</c:v>
                </c:pt>
                <c:pt idx="1196">
                  <c:v>5.817081371889711E-2</c:v>
                </c:pt>
                <c:pt idx="1197">
                  <c:v>0.61667787491593817</c:v>
                </c:pt>
                <c:pt idx="1198">
                  <c:v>0.74915938130464022</c:v>
                </c:pt>
                <c:pt idx="1199">
                  <c:v>0.76193678547410892</c:v>
                </c:pt>
                <c:pt idx="1200">
                  <c:v>0.20342972427706793</c:v>
                </c:pt>
                <c:pt idx="1201">
                  <c:v>0.9572965702757229</c:v>
                </c:pt>
                <c:pt idx="1202">
                  <c:v>6.489576328177539E-2</c:v>
                </c:pt>
                <c:pt idx="1203">
                  <c:v>0.21856086079354406</c:v>
                </c:pt>
                <c:pt idx="1204">
                  <c:v>0.31775386684599866</c:v>
                </c:pt>
                <c:pt idx="1205">
                  <c:v>0.29186281102891726</c:v>
                </c:pt>
                <c:pt idx="1206">
                  <c:v>0.28211163416274376</c:v>
                </c:pt>
                <c:pt idx="1207">
                  <c:v>0.17652992602555481</c:v>
                </c:pt>
                <c:pt idx="1208">
                  <c:v>0.31775386684599866</c:v>
                </c:pt>
                <c:pt idx="1209">
                  <c:v>0.64425016812373903</c:v>
                </c:pt>
                <c:pt idx="1210">
                  <c:v>0.4929388029589778</c:v>
                </c:pt>
                <c:pt idx="1211">
                  <c:v>0.51546738399462</c:v>
                </c:pt>
                <c:pt idx="1212">
                  <c:v>0.32515131136516479</c:v>
                </c:pt>
                <c:pt idx="1213">
                  <c:v>0.21217215870880968</c:v>
                </c:pt>
                <c:pt idx="1214">
                  <c:v>0.3786146603900471</c:v>
                </c:pt>
                <c:pt idx="1215">
                  <c:v>0.64996637525218559</c:v>
                </c:pt>
                <c:pt idx="1216">
                  <c:v>7.2293207800941492E-2</c:v>
                </c:pt>
                <c:pt idx="1217">
                  <c:v>0.75790181573638193</c:v>
                </c:pt>
                <c:pt idx="1218">
                  <c:v>0.50638870208473441</c:v>
                </c:pt>
                <c:pt idx="1219">
                  <c:v>0.91627437794216549</c:v>
                </c:pt>
                <c:pt idx="1220">
                  <c:v>0.42972427706792199</c:v>
                </c:pt>
                <c:pt idx="1221">
                  <c:v>0.80766644250168129</c:v>
                </c:pt>
                <c:pt idx="1222">
                  <c:v>9.919300605245461E-2</c:v>
                </c:pt>
                <c:pt idx="1223">
                  <c:v>0.2797579018157364</c:v>
                </c:pt>
                <c:pt idx="1224">
                  <c:v>0.82784129119031602</c:v>
                </c:pt>
                <c:pt idx="1225">
                  <c:v>0.90988567585743108</c:v>
                </c:pt>
                <c:pt idx="1226">
                  <c:v>0.69973100201748484</c:v>
                </c:pt>
                <c:pt idx="1227">
                  <c:v>0.6963685272360457</c:v>
                </c:pt>
                <c:pt idx="1228">
                  <c:v>0.56018829858776065</c:v>
                </c:pt>
                <c:pt idx="1229">
                  <c:v>0.51613987895090785</c:v>
                </c:pt>
                <c:pt idx="1230">
                  <c:v>0.20107599193006054</c:v>
                </c:pt>
                <c:pt idx="1231">
                  <c:v>0.40215198386012108</c:v>
                </c:pt>
                <c:pt idx="1232">
                  <c:v>0.4663752521856086</c:v>
                </c:pt>
                <c:pt idx="1233">
                  <c:v>0.36213853396099527</c:v>
                </c:pt>
                <c:pt idx="1234">
                  <c:v>0.48016139878950909</c:v>
                </c:pt>
                <c:pt idx="1235">
                  <c:v>0.22024209818426363</c:v>
                </c:pt>
                <c:pt idx="1236">
                  <c:v>0.6899798251513114</c:v>
                </c:pt>
                <c:pt idx="1237">
                  <c:v>0.36718224613315398</c:v>
                </c:pt>
                <c:pt idx="1238">
                  <c:v>0.95225285810356419</c:v>
                </c:pt>
                <c:pt idx="1239">
                  <c:v>0.75386684599865506</c:v>
                </c:pt>
                <c:pt idx="1240">
                  <c:v>0.63786146603900473</c:v>
                </c:pt>
                <c:pt idx="1241">
                  <c:v>0.63012777404169473</c:v>
                </c:pt>
                <c:pt idx="1242">
                  <c:v>0.30968392737054473</c:v>
                </c:pt>
                <c:pt idx="1243">
                  <c:v>0.70107599193006054</c:v>
                </c:pt>
                <c:pt idx="1244">
                  <c:v>0.74478816408876936</c:v>
                </c:pt>
                <c:pt idx="1245">
                  <c:v>0.20847343644922664</c:v>
                </c:pt>
                <c:pt idx="1246">
                  <c:v>0.59045057162071279</c:v>
                </c:pt>
                <c:pt idx="1247">
                  <c:v>0.19737726967047747</c:v>
                </c:pt>
                <c:pt idx="1248">
                  <c:v>0.84162743779421656</c:v>
                </c:pt>
                <c:pt idx="1249">
                  <c:v>0.71755211835911226</c:v>
                </c:pt>
                <c:pt idx="1250">
                  <c:v>0.24983187626092804</c:v>
                </c:pt>
                <c:pt idx="1251">
                  <c:v>7.700067249495629E-2</c:v>
                </c:pt>
                <c:pt idx="1252">
                  <c:v>0.33893745796906521</c:v>
                </c:pt>
                <c:pt idx="1253">
                  <c:v>0.81876260928043043</c:v>
                </c:pt>
                <c:pt idx="1254">
                  <c:v>0.73470073974445194</c:v>
                </c:pt>
                <c:pt idx="1255">
                  <c:v>0.25588433086751849</c:v>
                </c:pt>
                <c:pt idx="1256">
                  <c:v>5.9179556153328851E-2</c:v>
                </c:pt>
                <c:pt idx="1257">
                  <c:v>0.71351714862138538</c:v>
                </c:pt>
                <c:pt idx="1258">
                  <c:v>0.61835911230665774</c:v>
                </c:pt>
                <c:pt idx="1259">
                  <c:v>0.48486886348352387</c:v>
                </c:pt>
                <c:pt idx="1260">
                  <c:v>0.54337592468056495</c:v>
                </c:pt>
                <c:pt idx="1261">
                  <c:v>0.32481506388702086</c:v>
                </c:pt>
                <c:pt idx="1262">
                  <c:v>0.79757901815736387</c:v>
                </c:pt>
                <c:pt idx="1263">
                  <c:v>0.21856086079354406</c:v>
                </c:pt>
                <c:pt idx="1264">
                  <c:v>0.43241425689307328</c:v>
                </c:pt>
                <c:pt idx="1265">
                  <c:v>0.60625420309347677</c:v>
                </c:pt>
                <c:pt idx="1266">
                  <c:v>0.51277740416946871</c:v>
                </c:pt>
                <c:pt idx="1267">
                  <c:v>0.5181573638197714</c:v>
                </c:pt>
                <c:pt idx="1268">
                  <c:v>0.50033624747814387</c:v>
                </c:pt>
                <c:pt idx="1269">
                  <c:v>0.75487558843308677</c:v>
                </c:pt>
                <c:pt idx="1270">
                  <c:v>0.14458641560188298</c:v>
                </c:pt>
                <c:pt idx="1271">
                  <c:v>0.88399462004034968</c:v>
                </c:pt>
              </c:numCache>
            </c:numRef>
          </c:xVal>
          <c:yVal>
            <c:numRef>
              <c:f>Sheet1!$Y$3:$Y$1274</c:f>
              <c:numCache>
                <c:formatCode>General</c:formatCode>
                <c:ptCount val="1272"/>
                <c:pt idx="0">
                  <c:v>0.96486687376464342</c:v>
                </c:pt>
                <c:pt idx="1">
                  <c:v>0.90600799615134486</c:v>
                </c:pt>
                <c:pt idx="2">
                  <c:v>0.89245462348768856</c:v>
                </c:pt>
                <c:pt idx="3">
                  <c:v>0.88520477694424649</c:v>
                </c:pt>
                <c:pt idx="4">
                  <c:v>0.84613477827545458</c:v>
                </c:pt>
                <c:pt idx="5">
                  <c:v>0.82882775312204393</c:v>
                </c:pt>
                <c:pt idx="6">
                  <c:v>0.81310775125201884</c:v>
                </c:pt>
                <c:pt idx="7">
                  <c:v>0.80083053565922468</c:v>
                </c:pt>
                <c:pt idx="8">
                  <c:v>0.79723257981551465</c:v>
                </c:pt>
                <c:pt idx="9">
                  <c:v>0.79502901074717458</c:v>
                </c:pt>
                <c:pt idx="10">
                  <c:v>0.78431156753839215</c:v>
                </c:pt>
                <c:pt idx="11">
                  <c:v>0.77309937821663866</c:v>
                </c:pt>
                <c:pt idx="12">
                  <c:v>0.76946412817175391</c:v>
                </c:pt>
                <c:pt idx="13">
                  <c:v>0.76709911330379155</c:v>
                </c:pt>
                <c:pt idx="14">
                  <c:v>0.76274087840644267</c:v>
                </c:pt>
                <c:pt idx="15">
                  <c:v>0.76119665044036711</c:v>
                </c:pt>
                <c:pt idx="16">
                  <c:v>0.75226884167156605</c:v>
                </c:pt>
                <c:pt idx="17">
                  <c:v>0.75174856320435857</c:v>
                </c:pt>
                <c:pt idx="18">
                  <c:v>0.74583889839662176</c:v>
                </c:pt>
                <c:pt idx="19">
                  <c:v>0.74423825962933954</c:v>
                </c:pt>
                <c:pt idx="20">
                  <c:v>0.74303483732386821</c:v>
                </c:pt>
                <c:pt idx="21">
                  <c:v>0.7397720597912858</c:v>
                </c:pt>
                <c:pt idx="22">
                  <c:v>0.73931869385343063</c:v>
                </c:pt>
                <c:pt idx="23">
                  <c:v>0.73729003990368791</c:v>
                </c:pt>
                <c:pt idx="24">
                  <c:v>0.73106154953906777</c:v>
                </c:pt>
                <c:pt idx="25">
                  <c:v>0.73102577456722828</c:v>
                </c:pt>
                <c:pt idx="26">
                  <c:v>0.72922635593598883</c:v>
                </c:pt>
                <c:pt idx="27">
                  <c:v>0.72733110626714659</c:v>
                </c:pt>
                <c:pt idx="28">
                  <c:v>0.72356151958633197</c:v>
                </c:pt>
                <c:pt idx="29">
                  <c:v>0.7229699879345286</c:v>
                </c:pt>
                <c:pt idx="30">
                  <c:v>0.7218620666882769</c:v>
                </c:pt>
                <c:pt idx="31">
                  <c:v>0.71631627723791624</c:v>
                </c:pt>
                <c:pt idx="32">
                  <c:v>0.7159957331358956</c:v>
                </c:pt>
                <c:pt idx="33">
                  <c:v>0.71405441937059044</c:v>
                </c:pt>
                <c:pt idx="34">
                  <c:v>0.70811148211163932</c:v>
                </c:pt>
                <c:pt idx="35">
                  <c:v>0.70727493375905426</c:v>
                </c:pt>
                <c:pt idx="36">
                  <c:v>0.70697534217706404</c:v>
                </c:pt>
                <c:pt idx="37">
                  <c:v>0.7062814441439722</c:v>
                </c:pt>
                <c:pt idx="38">
                  <c:v>0.7047927964965951</c:v>
                </c:pt>
                <c:pt idx="39">
                  <c:v>0.70366085769620212</c:v>
                </c:pt>
                <c:pt idx="40">
                  <c:v>0.70276402517199132</c:v>
                </c:pt>
                <c:pt idx="41">
                  <c:v>0.69907755982447195</c:v>
                </c:pt>
                <c:pt idx="42">
                  <c:v>0.6981654065589471</c:v>
                </c:pt>
                <c:pt idx="43">
                  <c:v>0.69694680303322332</c:v>
                </c:pt>
                <c:pt idx="44">
                  <c:v>0.69632655440359148</c:v>
                </c:pt>
                <c:pt idx="45">
                  <c:v>0.69595602854228866</c:v>
                </c:pt>
                <c:pt idx="46">
                  <c:v>0.69489801375823823</c:v>
                </c:pt>
                <c:pt idx="47">
                  <c:v>0.69423012643730775</c:v>
                </c:pt>
                <c:pt idx="48">
                  <c:v>0.69370582400551994</c:v>
                </c:pt>
                <c:pt idx="49">
                  <c:v>0.69066397918097733</c:v>
                </c:pt>
                <c:pt idx="50">
                  <c:v>0.68815596629817821</c:v>
                </c:pt>
                <c:pt idx="51">
                  <c:v>0.68758987398657045</c:v>
                </c:pt>
                <c:pt idx="52">
                  <c:v>0.68739766711483929</c:v>
                </c:pt>
                <c:pt idx="53">
                  <c:v>0.68471922371898797</c:v>
                </c:pt>
                <c:pt idx="54">
                  <c:v>0.68356237487258453</c:v>
                </c:pt>
                <c:pt idx="55">
                  <c:v>0.68338613541121374</c:v>
                </c:pt>
                <c:pt idx="56">
                  <c:v>0.67965524478604811</c:v>
                </c:pt>
                <c:pt idx="57">
                  <c:v>0.67774618917598717</c:v>
                </c:pt>
                <c:pt idx="58">
                  <c:v>0.67592074433024618</c:v>
                </c:pt>
                <c:pt idx="59">
                  <c:v>0.67562447467828946</c:v>
                </c:pt>
                <c:pt idx="60">
                  <c:v>0.67363848538327531</c:v>
                </c:pt>
                <c:pt idx="61">
                  <c:v>0.67325124578466455</c:v>
                </c:pt>
                <c:pt idx="62">
                  <c:v>0.67112828888513443</c:v>
                </c:pt>
                <c:pt idx="63">
                  <c:v>0.66805825194770863</c:v>
                </c:pt>
                <c:pt idx="64">
                  <c:v>0.66654621126903646</c:v>
                </c:pt>
                <c:pt idx="65">
                  <c:v>0.66623767483677643</c:v>
                </c:pt>
                <c:pt idx="66">
                  <c:v>0.66566377377497021</c:v>
                </c:pt>
                <c:pt idx="67">
                  <c:v>0.66380608627632531</c:v>
                </c:pt>
                <c:pt idx="68">
                  <c:v>0.66358599733851387</c:v>
                </c:pt>
                <c:pt idx="69">
                  <c:v>0.66111025589867922</c:v>
                </c:pt>
                <c:pt idx="70">
                  <c:v>0.65877628557418888</c:v>
                </c:pt>
                <c:pt idx="71">
                  <c:v>0.65659242662404682</c:v>
                </c:pt>
                <c:pt idx="72">
                  <c:v>0.65564716035994919</c:v>
                </c:pt>
                <c:pt idx="73">
                  <c:v>0.65479784472293578</c:v>
                </c:pt>
                <c:pt idx="74">
                  <c:v>0.65280449624558778</c:v>
                </c:pt>
                <c:pt idx="75">
                  <c:v>0.65198064652421028</c:v>
                </c:pt>
                <c:pt idx="76">
                  <c:v>0.65010507375426574</c:v>
                </c:pt>
                <c:pt idx="77">
                  <c:v>0.64985866627210997</c:v>
                </c:pt>
                <c:pt idx="78">
                  <c:v>0.64926291576916417</c:v>
                </c:pt>
                <c:pt idx="79">
                  <c:v>0.64886549777693125</c:v>
                </c:pt>
                <c:pt idx="80">
                  <c:v>0.64673953342341073</c:v>
                </c:pt>
                <c:pt idx="81">
                  <c:v>0.64627835209149709</c:v>
                </c:pt>
                <c:pt idx="82">
                  <c:v>0.64556067346860635</c:v>
                </c:pt>
                <c:pt idx="83">
                  <c:v>0.64516399073022079</c:v>
                </c:pt>
                <c:pt idx="84">
                  <c:v>0.64462163028677144</c:v>
                </c:pt>
                <c:pt idx="85">
                  <c:v>0.64209097291424488</c:v>
                </c:pt>
                <c:pt idx="86">
                  <c:v>0.64051657739422629</c:v>
                </c:pt>
                <c:pt idx="87">
                  <c:v>0.64017473972069172</c:v>
                </c:pt>
                <c:pt idx="88">
                  <c:v>0.63970266024364852</c:v>
                </c:pt>
                <c:pt idx="89">
                  <c:v>0.63921309634152967</c:v>
                </c:pt>
                <c:pt idx="90">
                  <c:v>0.63786910324476598</c:v>
                </c:pt>
                <c:pt idx="91">
                  <c:v>0.63759604723988261</c:v>
                </c:pt>
                <c:pt idx="92">
                  <c:v>0.63565239040659383</c:v>
                </c:pt>
                <c:pt idx="93">
                  <c:v>0.63536897440924622</c:v>
                </c:pt>
                <c:pt idx="94">
                  <c:v>0.6347994095734435</c:v>
                </c:pt>
                <c:pt idx="95">
                  <c:v>0.63350351137970307</c:v>
                </c:pt>
                <c:pt idx="96">
                  <c:v>0.63311229432353255</c:v>
                </c:pt>
                <c:pt idx="97">
                  <c:v>0.63277713815860503</c:v>
                </c:pt>
                <c:pt idx="98">
                  <c:v>0.63176522511955779</c:v>
                </c:pt>
                <c:pt idx="99">
                  <c:v>0.63176522511955779</c:v>
                </c:pt>
                <c:pt idx="100">
                  <c:v>0.63123519568039244</c:v>
                </c:pt>
                <c:pt idx="101">
                  <c:v>0.63061823354687363</c:v>
                </c:pt>
                <c:pt idx="102">
                  <c:v>0.63056594636814833</c:v>
                </c:pt>
                <c:pt idx="103">
                  <c:v>0.63039868940558785</c:v>
                </c:pt>
                <c:pt idx="104">
                  <c:v>0.63017214042117164</c:v>
                </c:pt>
                <c:pt idx="105">
                  <c:v>0.62980290568334174</c:v>
                </c:pt>
                <c:pt idx="106">
                  <c:v>0.62876473832393087</c:v>
                </c:pt>
                <c:pt idx="107">
                  <c:v>0.62863254986942274</c:v>
                </c:pt>
                <c:pt idx="108">
                  <c:v>0.62832621698408486</c:v>
                </c:pt>
                <c:pt idx="109">
                  <c:v>0.62791242852064733</c:v>
                </c:pt>
                <c:pt idx="110">
                  <c:v>0.62689257828344058</c:v>
                </c:pt>
                <c:pt idx="111">
                  <c:v>0.62661406766944217</c:v>
                </c:pt>
                <c:pt idx="112">
                  <c:v>0.62623569983864058</c:v>
                </c:pt>
                <c:pt idx="113">
                  <c:v>0.62540787930356312</c:v>
                </c:pt>
                <c:pt idx="114">
                  <c:v>0.6234872899524263</c:v>
                </c:pt>
                <c:pt idx="115">
                  <c:v>0.62329605751350481</c:v>
                </c:pt>
                <c:pt idx="116">
                  <c:v>0.62306773461845077</c:v>
                </c:pt>
                <c:pt idx="117">
                  <c:v>0.62297096458195844</c:v>
                </c:pt>
                <c:pt idx="118">
                  <c:v>0.62144168973027314</c:v>
                </c:pt>
                <c:pt idx="119">
                  <c:v>0.62018875737958457</c:v>
                </c:pt>
                <c:pt idx="120">
                  <c:v>0.61960425050249179</c:v>
                </c:pt>
                <c:pt idx="121">
                  <c:v>0.61925690949820189</c:v>
                </c:pt>
                <c:pt idx="122">
                  <c:v>0.61896792816073842</c:v>
                </c:pt>
                <c:pt idx="123">
                  <c:v>0.61832069660075528</c:v>
                </c:pt>
                <c:pt idx="124">
                  <c:v>0.61789313763001952</c:v>
                </c:pt>
                <c:pt idx="125">
                  <c:v>0.61782377573092262</c:v>
                </c:pt>
                <c:pt idx="126">
                  <c:v>0.61725939974983213</c:v>
                </c:pt>
                <c:pt idx="127">
                  <c:v>0.61669357097800692</c:v>
                </c:pt>
                <c:pt idx="128">
                  <c:v>0.61634537070114848</c:v>
                </c:pt>
                <c:pt idx="129">
                  <c:v>0.61617049544571145</c:v>
                </c:pt>
                <c:pt idx="130">
                  <c:v>0.61539889968375894</c:v>
                </c:pt>
                <c:pt idx="131">
                  <c:v>0.61521630426292429</c:v>
                </c:pt>
                <c:pt idx="132">
                  <c:v>0.61478832894362423</c:v>
                </c:pt>
                <c:pt idx="133">
                  <c:v>0.6140268097027729</c:v>
                </c:pt>
                <c:pt idx="134">
                  <c:v>0.6135315896611172</c:v>
                </c:pt>
                <c:pt idx="135">
                  <c:v>0.61289022241495328</c:v>
                </c:pt>
                <c:pt idx="136">
                  <c:v>0.61243003323280942</c:v>
                </c:pt>
                <c:pt idx="137">
                  <c:v>0.61223057569512551</c:v>
                </c:pt>
                <c:pt idx="138">
                  <c:v>0.61111396870914647</c:v>
                </c:pt>
                <c:pt idx="139">
                  <c:v>0.6105680825906219</c:v>
                </c:pt>
                <c:pt idx="140">
                  <c:v>0.61029981459422633</c:v>
                </c:pt>
                <c:pt idx="141">
                  <c:v>0.60924350285297324</c:v>
                </c:pt>
                <c:pt idx="142">
                  <c:v>0.60906178663628741</c:v>
                </c:pt>
                <c:pt idx="143">
                  <c:v>0.60688698548203635</c:v>
                </c:pt>
                <c:pt idx="144">
                  <c:v>0.60678347414219636</c:v>
                </c:pt>
                <c:pt idx="145">
                  <c:v>0.60643796684328488</c:v>
                </c:pt>
                <c:pt idx="146">
                  <c:v>0.60585115454674887</c:v>
                </c:pt>
                <c:pt idx="147">
                  <c:v>0.60531627951897471</c:v>
                </c:pt>
                <c:pt idx="148">
                  <c:v>0.60472142372251803</c:v>
                </c:pt>
                <c:pt idx="149">
                  <c:v>0.60441094063925849</c:v>
                </c:pt>
                <c:pt idx="150">
                  <c:v>0.60333393770313737</c:v>
                </c:pt>
                <c:pt idx="151">
                  <c:v>0.60273956247922555</c:v>
                </c:pt>
                <c:pt idx="152">
                  <c:v>0.6024898928617769</c:v>
                </c:pt>
                <c:pt idx="153">
                  <c:v>0.60240378843531184</c:v>
                </c:pt>
                <c:pt idx="154">
                  <c:v>0.60165479065606642</c:v>
                </c:pt>
                <c:pt idx="155">
                  <c:v>0.6015859159733743</c:v>
                </c:pt>
                <c:pt idx="156">
                  <c:v>0.60150854157903688</c:v>
                </c:pt>
                <c:pt idx="157">
                  <c:v>0.59922774428128089</c:v>
                </c:pt>
                <c:pt idx="158">
                  <c:v>0.59899574511698983</c:v>
                </c:pt>
                <c:pt idx="159">
                  <c:v>0.59877277274390961</c:v>
                </c:pt>
                <c:pt idx="160">
                  <c:v>0.59778382531449326</c:v>
                </c:pt>
                <c:pt idx="161">
                  <c:v>0.59726766382590724</c:v>
                </c:pt>
                <c:pt idx="162">
                  <c:v>0.59693273798146207</c:v>
                </c:pt>
                <c:pt idx="163">
                  <c:v>0.59607389947835288</c:v>
                </c:pt>
                <c:pt idx="164">
                  <c:v>0.59525910533824633</c:v>
                </c:pt>
                <c:pt idx="165">
                  <c:v>0.59488087924312616</c:v>
                </c:pt>
                <c:pt idx="166">
                  <c:v>0.5948121108621951</c:v>
                </c:pt>
                <c:pt idx="167">
                  <c:v>0.59446980368921598</c:v>
                </c:pt>
                <c:pt idx="168">
                  <c:v>0.59410105395317103</c:v>
                </c:pt>
                <c:pt idx="169">
                  <c:v>0.59275815044945823</c:v>
                </c:pt>
                <c:pt idx="170">
                  <c:v>0.59274098050042567</c:v>
                </c:pt>
                <c:pt idx="171">
                  <c:v>0.5923211726997677</c:v>
                </c:pt>
                <c:pt idx="172">
                  <c:v>0.59178897293298061</c:v>
                </c:pt>
                <c:pt idx="173">
                  <c:v>0.59142081892972165</c:v>
                </c:pt>
                <c:pt idx="174">
                  <c:v>0.59010125973566341</c:v>
                </c:pt>
                <c:pt idx="175">
                  <c:v>0.58988032924224376</c:v>
                </c:pt>
                <c:pt idx="176">
                  <c:v>0.58876751811498274</c:v>
                </c:pt>
                <c:pt idx="177">
                  <c:v>0.58858859896338511</c:v>
                </c:pt>
                <c:pt idx="178">
                  <c:v>0.58828967176740166</c:v>
                </c:pt>
                <c:pt idx="179">
                  <c:v>0.58813771782919499</c:v>
                </c:pt>
                <c:pt idx="180">
                  <c:v>0.58795889390625822</c:v>
                </c:pt>
                <c:pt idx="181">
                  <c:v>0.58712881667337813</c:v>
                </c:pt>
                <c:pt idx="182">
                  <c:v>0.58711167772902584</c:v>
                </c:pt>
                <c:pt idx="183">
                  <c:v>0.58658299034959394</c:v>
                </c:pt>
                <c:pt idx="184">
                  <c:v>0.58653158680425743</c:v>
                </c:pt>
                <c:pt idx="185">
                  <c:v>0.58642877971358454</c:v>
                </c:pt>
                <c:pt idx="186">
                  <c:v>0.58587327992954319</c:v>
                </c:pt>
                <c:pt idx="187">
                  <c:v>0.5854720749370721</c:v>
                </c:pt>
                <c:pt idx="188">
                  <c:v>0.58365628583462814</c:v>
                </c:pt>
                <c:pt idx="189">
                  <c:v>0.58281007509488592</c:v>
                </c:pt>
                <c:pt idx="190">
                  <c:v>0.58224839873560263</c:v>
                </c:pt>
                <c:pt idx="191">
                  <c:v>0.58199154710542189</c:v>
                </c:pt>
                <c:pt idx="192">
                  <c:v>0.58151209072908461</c:v>
                </c:pt>
                <c:pt idx="193">
                  <c:v>0.58121430627703263</c:v>
                </c:pt>
                <c:pt idx="194">
                  <c:v>0.58023181889422115</c:v>
                </c:pt>
                <c:pt idx="195">
                  <c:v>0.58012910481758917</c:v>
                </c:pt>
                <c:pt idx="196">
                  <c:v>0.57971171981123559</c:v>
                </c:pt>
                <c:pt idx="197">
                  <c:v>0.57936693447845133</c:v>
                </c:pt>
                <c:pt idx="198">
                  <c:v>0.57903532613479947</c:v>
                </c:pt>
                <c:pt idx="199">
                  <c:v>0.5787143789719349</c:v>
                </c:pt>
                <c:pt idx="200">
                  <c:v>0.57836335948378803</c:v>
                </c:pt>
                <c:pt idx="201">
                  <c:v>0.57814514411451556</c:v>
                </c:pt>
                <c:pt idx="202">
                  <c:v>0.57689115317545625</c:v>
                </c:pt>
                <c:pt idx="203">
                  <c:v>0.57634433691652198</c:v>
                </c:pt>
                <c:pt idx="204">
                  <c:v>0.57580202519471324</c:v>
                </c:pt>
                <c:pt idx="205">
                  <c:v>0.5749136790944277</c:v>
                </c:pt>
                <c:pt idx="206">
                  <c:v>0.57453168593064963</c:v>
                </c:pt>
                <c:pt idx="207">
                  <c:v>0.57391066439863003</c:v>
                </c:pt>
                <c:pt idx="208">
                  <c:v>0.57357885230993622</c:v>
                </c:pt>
                <c:pt idx="209">
                  <c:v>0.57303751059169705</c:v>
                </c:pt>
                <c:pt idx="210">
                  <c:v>0.57290098369656528</c:v>
                </c:pt>
                <c:pt idx="211">
                  <c:v>0.57267306607697543</c:v>
                </c:pt>
                <c:pt idx="212">
                  <c:v>0.5725134340511514</c:v>
                </c:pt>
                <c:pt idx="213">
                  <c:v>0.57225751256138013</c:v>
                </c:pt>
                <c:pt idx="214">
                  <c:v>0.57186509961039733</c:v>
                </c:pt>
                <c:pt idx="215">
                  <c:v>0.57138144874373797</c:v>
                </c:pt>
                <c:pt idx="216">
                  <c:v>0.57092018325626348</c:v>
                </c:pt>
                <c:pt idx="217">
                  <c:v>0.56982301620483977</c:v>
                </c:pt>
                <c:pt idx="218">
                  <c:v>0.56949905937336476</c:v>
                </c:pt>
                <c:pt idx="219">
                  <c:v>0.56946495865426217</c:v>
                </c:pt>
                <c:pt idx="220">
                  <c:v>0.56895344786772284</c:v>
                </c:pt>
                <c:pt idx="221">
                  <c:v>0.56780551508152921</c:v>
                </c:pt>
                <c:pt idx="222">
                  <c:v>0.56745902006208782</c:v>
                </c:pt>
                <c:pt idx="223">
                  <c:v>0.5671637270575608</c:v>
                </c:pt>
                <c:pt idx="224">
                  <c:v>0.56661286911708619</c:v>
                </c:pt>
                <c:pt idx="225">
                  <c:v>0.56625499759459041</c:v>
                </c:pt>
                <c:pt idx="226">
                  <c:v>0.56597152623174229</c:v>
                </c:pt>
                <c:pt idx="227">
                  <c:v>0.56494930192187165</c:v>
                </c:pt>
                <c:pt idx="228">
                  <c:v>0.56493226485004044</c:v>
                </c:pt>
                <c:pt idx="229">
                  <c:v>0.56445522683876737</c:v>
                </c:pt>
                <c:pt idx="230">
                  <c:v>0.56413152247397502</c:v>
                </c:pt>
                <c:pt idx="231">
                  <c:v>0.56397301768974251</c:v>
                </c:pt>
                <c:pt idx="232">
                  <c:v>0.5634754280046631</c:v>
                </c:pt>
                <c:pt idx="233">
                  <c:v>0.56309570704102785</c:v>
                </c:pt>
                <c:pt idx="234">
                  <c:v>0.56294249298402843</c:v>
                </c:pt>
                <c:pt idx="235">
                  <c:v>0.56264285268039771</c:v>
                </c:pt>
                <c:pt idx="236">
                  <c:v>0.56236543387407045</c:v>
                </c:pt>
                <c:pt idx="237">
                  <c:v>0.56228034817281558</c:v>
                </c:pt>
                <c:pt idx="238">
                  <c:v>0.56178354689246401</c:v>
                </c:pt>
                <c:pt idx="239">
                  <c:v>0.56169850548360956</c:v>
                </c:pt>
                <c:pt idx="240">
                  <c:v>0.56156243922944238</c:v>
                </c:pt>
                <c:pt idx="241">
                  <c:v>0.56137027665011174</c:v>
                </c:pt>
                <c:pt idx="242">
                  <c:v>0.56099110269762198</c:v>
                </c:pt>
                <c:pt idx="243">
                  <c:v>0.56068001502309639</c:v>
                </c:pt>
                <c:pt idx="244">
                  <c:v>0.56016996588577173</c:v>
                </c:pt>
                <c:pt idx="245">
                  <c:v>0.55999994950666354</c:v>
                </c:pt>
                <c:pt idx="246">
                  <c:v>0.55970601184959023</c:v>
                </c:pt>
                <c:pt idx="247">
                  <c:v>0.55961609827668679</c:v>
                </c:pt>
                <c:pt idx="248">
                  <c:v>0.55949219914492188</c:v>
                </c:pt>
                <c:pt idx="249">
                  <c:v>0.55845803581851128</c:v>
                </c:pt>
                <c:pt idx="250">
                  <c:v>0.55837309406755786</c:v>
                </c:pt>
                <c:pt idx="251">
                  <c:v>0.55743873480706996</c:v>
                </c:pt>
                <c:pt idx="252">
                  <c:v>0.55723017739571445</c:v>
                </c:pt>
                <c:pt idx="253">
                  <c:v>0.55702165541827942</c:v>
                </c:pt>
                <c:pt idx="254">
                  <c:v>0.55641023426405622</c:v>
                </c:pt>
                <c:pt idx="255">
                  <c:v>0.5561925747644092</c:v>
                </c:pt>
                <c:pt idx="256">
                  <c:v>0.55585302922259772</c:v>
                </c:pt>
                <c:pt idx="257">
                  <c:v>0.55530521859927362</c:v>
                </c:pt>
                <c:pt idx="258">
                  <c:v>0.55496120616887723</c:v>
                </c:pt>
                <c:pt idx="259">
                  <c:v>0.55448149954047732</c:v>
                </c:pt>
                <c:pt idx="260">
                  <c:v>0.55408674130689117</c:v>
                </c:pt>
                <c:pt idx="261">
                  <c:v>0.5539295940847323</c:v>
                </c:pt>
                <c:pt idx="262">
                  <c:v>0.55377246900877353</c:v>
                </c:pt>
                <c:pt idx="263">
                  <c:v>0.55359840430426466</c:v>
                </c:pt>
                <c:pt idx="264">
                  <c:v>0.5533948630072596</c:v>
                </c:pt>
                <c:pt idx="265">
                  <c:v>0.55310651283650236</c:v>
                </c:pt>
                <c:pt idx="266">
                  <c:v>0.55274598376997996</c:v>
                </c:pt>
                <c:pt idx="267">
                  <c:v>0.55271206464971923</c:v>
                </c:pt>
                <c:pt idx="268">
                  <c:v>0.55260597549217338</c:v>
                </c:pt>
                <c:pt idx="269">
                  <c:v>0.55222429458981837</c:v>
                </c:pt>
                <c:pt idx="270">
                  <c:v>0.55109700427685204</c:v>
                </c:pt>
                <c:pt idx="271">
                  <c:v>0.55071996078882379</c:v>
                </c:pt>
                <c:pt idx="272">
                  <c:v>0.55049965924749023</c:v>
                </c:pt>
                <c:pt idx="273">
                  <c:v>0.54925051611165965</c:v>
                </c:pt>
                <c:pt idx="274">
                  <c:v>0.54901816260816505</c:v>
                </c:pt>
                <c:pt idx="275">
                  <c:v>0.54866256992967233</c:v>
                </c:pt>
                <c:pt idx="276">
                  <c:v>0.54852308873143085</c:v>
                </c:pt>
                <c:pt idx="277">
                  <c:v>0.54837959021246907</c:v>
                </c:pt>
                <c:pt idx="278">
                  <c:v>0.54817647412250836</c:v>
                </c:pt>
                <c:pt idx="279">
                  <c:v>0.54805397905983755</c:v>
                </c:pt>
                <c:pt idx="280">
                  <c:v>0.54756815122169633</c:v>
                </c:pt>
                <c:pt idx="281">
                  <c:v>0.54744572481224629</c:v>
                </c:pt>
                <c:pt idx="282">
                  <c:v>0.54685069627542771</c:v>
                </c:pt>
                <c:pt idx="283">
                  <c:v>0.54628491622524311</c:v>
                </c:pt>
                <c:pt idx="284">
                  <c:v>0.54618351763290429</c:v>
                </c:pt>
                <c:pt idx="285">
                  <c:v>0.54528396334068618</c:v>
                </c:pt>
                <c:pt idx="286">
                  <c:v>0.54491221722375105</c:v>
                </c:pt>
                <c:pt idx="287">
                  <c:v>0.54457426620835558</c:v>
                </c:pt>
                <c:pt idx="288">
                  <c:v>0.54414809137513354</c:v>
                </c:pt>
                <c:pt idx="289">
                  <c:v>0.54378958204207151</c:v>
                </c:pt>
                <c:pt idx="290">
                  <c:v>0.54326589527464986</c:v>
                </c:pt>
                <c:pt idx="291">
                  <c:v>0.54321521591006061</c:v>
                </c:pt>
                <c:pt idx="292">
                  <c:v>0.54283996626425024</c:v>
                </c:pt>
                <c:pt idx="293">
                  <c:v>0.54245760325892844</c:v>
                </c:pt>
                <c:pt idx="294">
                  <c:v>0.54223810783928306</c:v>
                </c:pt>
                <c:pt idx="295">
                  <c:v>0.54167740591280955</c:v>
                </c:pt>
                <c:pt idx="296">
                  <c:v>0.54160634761477555</c:v>
                </c:pt>
                <c:pt idx="297">
                  <c:v>0.54145442911048924</c:v>
                </c:pt>
                <c:pt idx="298">
                  <c:v>0.54128563077239322</c:v>
                </c:pt>
                <c:pt idx="299">
                  <c:v>0.54112672292731667</c:v>
                </c:pt>
                <c:pt idx="300">
                  <c:v>0.54037733980418734</c:v>
                </c:pt>
                <c:pt idx="301">
                  <c:v>0.54007366224825615</c:v>
                </c:pt>
                <c:pt idx="302">
                  <c:v>0.53995216154997538</c:v>
                </c:pt>
                <c:pt idx="303">
                  <c:v>0.53959791757507625</c:v>
                </c:pt>
                <c:pt idx="304">
                  <c:v>0.53919991049391713</c:v>
                </c:pt>
                <c:pt idx="305">
                  <c:v>0.53898070297487466</c:v>
                </c:pt>
                <c:pt idx="306">
                  <c:v>0.53887953027377822</c:v>
                </c:pt>
                <c:pt idx="307">
                  <c:v>0.5387614954558323</c:v>
                </c:pt>
                <c:pt idx="308">
                  <c:v>0.53864346063788626</c:v>
                </c:pt>
                <c:pt idx="309">
                  <c:v>0.53830295838022513</c:v>
                </c:pt>
                <c:pt idx="310">
                  <c:v>0.53801634004232546</c:v>
                </c:pt>
                <c:pt idx="311">
                  <c:v>0.53749368307321399</c:v>
                </c:pt>
                <c:pt idx="312">
                  <c:v>0.53732193486124846</c:v>
                </c:pt>
                <c:pt idx="313">
                  <c:v>0.53692795838853002</c:v>
                </c:pt>
                <c:pt idx="314">
                  <c:v>0.53668889237174799</c:v>
                </c:pt>
                <c:pt idx="315">
                  <c:v>0.53653411479301294</c:v>
                </c:pt>
                <c:pt idx="316">
                  <c:v>0.5362108932153854</c:v>
                </c:pt>
                <c:pt idx="317">
                  <c:v>0.53590458247624773</c:v>
                </c:pt>
                <c:pt idx="318">
                  <c:v>0.5357192940774661</c:v>
                </c:pt>
                <c:pt idx="319">
                  <c:v>0.53570244967757674</c:v>
                </c:pt>
                <c:pt idx="320">
                  <c:v>0.5354574794838155</c:v>
                </c:pt>
                <c:pt idx="321">
                  <c:v>0.5352186969383963</c:v>
                </c:pt>
                <c:pt idx="322">
                  <c:v>0.53511462529969067</c:v>
                </c:pt>
                <c:pt idx="323">
                  <c:v>0.53509779197290153</c:v>
                </c:pt>
                <c:pt idx="324">
                  <c:v>0.53490957584645049</c:v>
                </c:pt>
                <c:pt idx="325">
                  <c:v>0.53348706561141801</c:v>
                </c:pt>
                <c:pt idx="326">
                  <c:v>0.53304385813560484</c:v>
                </c:pt>
                <c:pt idx="327">
                  <c:v>0.53289247778398385</c:v>
                </c:pt>
                <c:pt idx="328">
                  <c:v>0.53235141510786754</c:v>
                </c:pt>
                <c:pt idx="329">
                  <c:v>0.53142371742440664</c:v>
                </c:pt>
                <c:pt idx="330">
                  <c:v>0.53098383409324701</c:v>
                </c:pt>
                <c:pt idx="331">
                  <c:v>0.53081033633146379</c:v>
                </c:pt>
                <c:pt idx="332">
                  <c:v>0.53048561545608119</c:v>
                </c:pt>
                <c:pt idx="333">
                  <c:v>0.53006285556693367</c:v>
                </c:pt>
                <c:pt idx="334">
                  <c:v>0.52997619084160286</c:v>
                </c:pt>
                <c:pt idx="335">
                  <c:v>0.52939714743210486</c:v>
                </c:pt>
                <c:pt idx="336">
                  <c:v>0.52932733375052343</c:v>
                </c:pt>
                <c:pt idx="337">
                  <c:v>0.52926016875448856</c:v>
                </c:pt>
                <c:pt idx="338">
                  <c:v>0.52910904751341026</c:v>
                </c:pt>
                <c:pt idx="339">
                  <c:v>0.52880680503125344</c:v>
                </c:pt>
                <c:pt idx="340">
                  <c:v>0.52846329310498219</c:v>
                </c:pt>
                <c:pt idx="341">
                  <c:v>0.52820895949776669</c:v>
                </c:pt>
                <c:pt idx="342">
                  <c:v>0.52753012973930613</c:v>
                </c:pt>
                <c:pt idx="343">
                  <c:v>0.52727597994555275</c:v>
                </c:pt>
                <c:pt idx="344">
                  <c:v>0.52717282073029625</c:v>
                </c:pt>
                <c:pt idx="345">
                  <c:v>0.52669574949972287</c:v>
                </c:pt>
                <c:pt idx="346">
                  <c:v>0.52618787069002004</c:v>
                </c:pt>
                <c:pt idx="347">
                  <c:v>0.52607054897972128</c:v>
                </c:pt>
                <c:pt idx="348">
                  <c:v>0.52521340909016923</c:v>
                </c:pt>
                <c:pt idx="349">
                  <c:v>0.52504582879308548</c:v>
                </c:pt>
                <c:pt idx="350">
                  <c:v>0.52472510530684313</c:v>
                </c:pt>
                <c:pt idx="351">
                  <c:v>0.52426812289449154</c:v>
                </c:pt>
                <c:pt idx="352">
                  <c:v>0.5242513715086432</c:v>
                </c:pt>
                <c:pt idx="353">
                  <c:v>0.52423462012279487</c:v>
                </c:pt>
                <c:pt idx="354">
                  <c:v>0.52420111735109831</c:v>
                </c:pt>
                <c:pt idx="355">
                  <c:v>0.52347636966109645</c:v>
                </c:pt>
                <c:pt idx="356">
                  <c:v>0.52272275661372458</c:v>
                </c:pt>
                <c:pt idx="357">
                  <c:v>0.52222866159904036</c:v>
                </c:pt>
                <c:pt idx="358">
                  <c:v>0.52217844730465579</c:v>
                </c:pt>
                <c:pt idx="359">
                  <c:v>0.52211149491214304</c:v>
                </c:pt>
                <c:pt idx="360">
                  <c:v>0.52138348287222835</c:v>
                </c:pt>
                <c:pt idx="361">
                  <c:v>0.52108235655856294</c:v>
                </c:pt>
                <c:pt idx="362">
                  <c:v>0.52066412556736075</c:v>
                </c:pt>
                <c:pt idx="363">
                  <c:v>0.5204131869726395</c:v>
                </c:pt>
                <c:pt idx="364">
                  <c:v>0.5200707358493587</c:v>
                </c:pt>
                <c:pt idx="365">
                  <c:v>0.51987009127534267</c:v>
                </c:pt>
                <c:pt idx="366">
                  <c:v>0.51968616708249482</c:v>
                </c:pt>
                <c:pt idx="367">
                  <c:v>0.51951506996881569</c:v>
                </c:pt>
                <c:pt idx="368">
                  <c:v>0.51894672760326543</c:v>
                </c:pt>
                <c:pt idx="369">
                  <c:v>0.51877956808398584</c:v>
                </c:pt>
                <c:pt idx="370">
                  <c:v>0.51742216546298758</c:v>
                </c:pt>
                <c:pt idx="371">
                  <c:v>0.51698599162036507</c:v>
                </c:pt>
                <c:pt idx="372">
                  <c:v>0.51673369324895013</c:v>
                </c:pt>
                <c:pt idx="373">
                  <c:v>0.51619419630918961</c:v>
                </c:pt>
                <c:pt idx="374">
                  <c:v>0.51617749585960171</c:v>
                </c:pt>
                <c:pt idx="375">
                  <c:v>0.51540927517856316</c:v>
                </c:pt>
                <c:pt idx="376">
                  <c:v>0.51500544364674561</c:v>
                </c:pt>
                <c:pt idx="377">
                  <c:v>0.51486881930833295</c:v>
                </c:pt>
                <c:pt idx="378">
                  <c:v>0.51466699212722522</c:v>
                </c:pt>
                <c:pt idx="379">
                  <c:v>0.51406617457366854</c:v>
                </c:pt>
                <c:pt idx="380">
                  <c:v>0.51404948519718086</c:v>
                </c:pt>
                <c:pt idx="381">
                  <c:v>0.51399941706771779</c:v>
                </c:pt>
                <c:pt idx="382">
                  <c:v>0.51389783687653712</c:v>
                </c:pt>
                <c:pt idx="383">
                  <c:v>0.5137628956493413</c:v>
                </c:pt>
                <c:pt idx="384">
                  <c:v>0.51372952575484598</c:v>
                </c:pt>
                <c:pt idx="385">
                  <c:v>0.51364465487173327</c:v>
                </c:pt>
                <c:pt idx="386">
                  <c:v>0.51349160469661559</c:v>
                </c:pt>
                <c:pt idx="387">
                  <c:v>0.51342489148306525</c:v>
                </c:pt>
                <c:pt idx="388">
                  <c:v>0.51335671662030025</c:v>
                </c:pt>
                <c:pt idx="389">
                  <c:v>0.51334004053153282</c:v>
                </c:pt>
                <c:pt idx="390">
                  <c:v>0.51287026204469266</c:v>
                </c:pt>
                <c:pt idx="391">
                  <c:v>0.51232009728028494</c:v>
                </c:pt>
                <c:pt idx="392">
                  <c:v>0.51223537256209373</c:v>
                </c:pt>
                <c:pt idx="393">
                  <c:v>0.51220203367227868</c:v>
                </c:pt>
                <c:pt idx="394">
                  <c:v>0.5119839799702679</c:v>
                </c:pt>
                <c:pt idx="395">
                  <c:v>0.51169930606874758</c:v>
                </c:pt>
                <c:pt idx="396">
                  <c:v>0.51131471294106345</c:v>
                </c:pt>
                <c:pt idx="397">
                  <c:v>0.5111134704196415</c:v>
                </c:pt>
                <c:pt idx="398">
                  <c:v>0.51102887193479152</c:v>
                </c:pt>
                <c:pt idx="399">
                  <c:v>0.51069443552137128</c:v>
                </c:pt>
                <c:pt idx="400">
                  <c:v>0.51012691477984917</c:v>
                </c:pt>
                <c:pt idx="401">
                  <c:v>0.50990921320242188</c:v>
                </c:pt>
                <c:pt idx="402">
                  <c:v>0.5097569337150718</c:v>
                </c:pt>
                <c:pt idx="403">
                  <c:v>0.50962253949902159</c:v>
                </c:pt>
                <c:pt idx="404">
                  <c:v>0.50933837717472641</c:v>
                </c:pt>
                <c:pt idx="405">
                  <c:v>0.50925396028871828</c:v>
                </c:pt>
                <c:pt idx="406">
                  <c:v>0.50882130326269115</c:v>
                </c:pt>
                <c:pt idx="407">
                  <c:v>0.50863596171302894</c:v>
                </c:pt>
                <c:pt idx="408">
                  <c:v>0.50836864378862312</c:v>
                </c:pt>
                <c:pt idx="409">
                  <c:v>0.50835200977763595</c:v>
                </c:pt>
                <c:pt idx="410">
                  <c:v>0.50795057446468261</c:v>
                </c:pt>
                <c:pt idx="411">
                  <c:v>0.50783416739245313</c:v>
                </c:pt>
                <c:pt idx="412">
                  <c:v>0.50720015268476293</c:v>
                </c:pt>
                <c:pt idx="413">
                  <c:v>0.5070151632596841</c:v>
                </c:pt>
                <c:pt idx="414">
                  <c:v>0.50683127671537653</c:v>
                </c:pt>
                <c:pt idx="415">
                  <c:v>0.50649787452950668</c:v>
                </c:pt>
                <c:pt idx="416">
                  <c:v>0.50639817676534504</c:v>
                </c:pt>
                <c:pt idx="417">
                  <c:v>0.50529970308810823</c:v>
                </c:pt>
                <c:pt idx="418">
                  <c:v>0.50513268087527019</c:v>
                </c:pt>
                <c:pt idx="419">
                  <c:v>0.50488264806013794</c:v>
                </c:pt>
                <c:pt idx="420">
                  <c:v>0.50435037521088988</c:v>
                </c:pt>
                <c:pt idx="421">
                  <c:v>0.50396683402771636</c:v>
                </c:pt>
                <c:pt idx="422">
                  <c:v>0.503816609707747</c:v>
                </c:pt>
                <c:pt idx="423">
                  <c:v>0.50351783532054517</c:v>
                </c:pt>
                <c:pt idx="424">
                  <c:v>0.50336688017596831</c:v>
                </c:pt>
                <c:pt idx="425">
                  <c:v>0.50320015029297327</c:v>
                </c:pt>
                <c:pt idx="426">
                  <c:v>0.50231865844165646</c:v>
                </c:pt>
                <c:pt idx="427">
                  <c:v>0.50228548786296323</c:v>
                </c:pt>
                <c:pt idx="428">
                  <c:v>0.50200283812414326</c:v>
                </c:pt>
                <c:pt idx="429">
                  <c:v>0.50175270565111019</c:v>
                </c:pt>
                <c:pt idx="430">
                  <c:v>0.50147018657487152</c:v>
                </c:pt>
                <c:pt idx="431">
                  <c:v>0.50123811654273986</c:v>
                </c:pt>
                <c:pt idx="432">
                  <c:v>0.50085624075382296</c:v>
                </c:pt>
                <c:pt idx="433">
                  <c:v>0.50039158911233439</c:v>
                </c:pt>
                <c:pt idx="434">
                  <c:v>0.50019157791964486</c:v>
                </c:pt>
                <c:pt idx="435">
                  <c:v>0.49981052375475626</c:v>
                </c:pt>
                <c:pt idx="436">
                  <c:v>0.49972714774015847</c:v>
                </c:pt>
                <c:pt idx="437">
                  <c:v>0.49971058238239213</c:v>
                </c:pt>
                <c:pt idx="438">
                  <c:v>0.4994118921507511</c:v>
                </c:pt>
                <c:pt idx="439">
                  <c:v>0.49927887321373454</c:v>
                </c:pt>
                <c:pt idx="440">
                  <c:v>0.49843426585888845</c:v>
                </c:pt>
                <c:pt idx="441">
                  <c:v>0.49830137758445325</c:v>
                </c:pt>
                <c:pt idx="442">
                  <c:v>0.49798638553482844</c:v>
                </c:pt>
                <c:pt idx="443">
                  <c:v>0.49795327253625576</c:v>
                </c:pt>
                <c:pt idx="444">
                  <c:v>0.4978539335405377</c:v>
                </c:pt>
                <c:pt idx="445">
                  <c:v>0.49695935107026934</c:v>
                </c:pt>
                <c:pt idx="446">
                  <c:v>0.49609864342786147</c:v>
                </c:pt>
                <c:pt idx="447">
                  <c:v>0.495568605130216</c:v>
                </c:pt>
                <c:pt idx="448">
                  <c:v>0.49532029750408119</c:v>
                </c:pt>
                <c:pt idx="449">
                  <c:v>0.49510512059347916</c:v>
                </c:pt>
                <c:pt idx="450">
                  <c:v>0.49477421206975447</c:v>
                </c:pt>
                <c:pt idx="451">
                  <c:v>0.49436062292211902</c:v>
                </c:pt>
                <c:pt idx="452">
                  <c:v>0.49419527939125774</c:v>
                </c:pt>
                <c:pt idx="453">
                  <c:v>0.49402989378261597</c:v>
                </c:pt>
                <c:pt idx="454">
                  <c:v>0.49386453474941455</c:v>
                </c:pt>
                <c:pt idx="455">
                  <c:v>0.49348431992551439</c:v>
                </c:pt>
                <c:pt idx="456">
                  <c:v>0.4933851669578781</c:v>
                </c:pt>
                <c:pt idx="457">
                  <c:v>0.49285639542288534</c:v>
                </c:pt>
                <c:pt idx="458">
                  <c:v>0.49244339536417575</c:v>
                </c:pt>
                <c:pt idx="459">
                  <c:v>0.49244339536417575</c:v>
                </c:pt>
                <c:pt idx="460">
                  <c:v>0.49229478993144271</c:v>
                </c:pt>
                <c:pt idx="461">
                  <c:v>0.49224523337920478</c:v>
                </c:pt>
                <c:pt idx="462">
                  <c:v>0.49219567682696685</c:v>
                </c:pt>
                <c:pt idx="463">
                  <c:v>0.4918984571030206</c:v>
                </c:pt>
                <c:pt idx="464">
                  <c:v>0.49146918401638751</c:v>
                </c:pt>
                <c:pt idx="465">
                  <c:v>0.49135358306584603</c:v>
                </c:pt>
                <c:pt idx="466">
                  <c:v>0.49127117926943809</c:v>
                </c:pt>
                <c:pt idx="467">
                  <c:v>0.49125466706255216</c:v>
                </c:pt>
                <c:pt idx="468">
                  <c:v>0.49120513044189451</c:v>
                </c:pt>
                <c:pt idx="469">
                  <c:v>0.49071019830084156</c:v>
                </c:pt>
                <c:pt idx="470">
                  <c:v>0.48976957166569079</c:v>
                </c:pt>
                <c:pt idx="471">
                  <c:v>0.48935728692924835</c:v>
                </c:pt>
                <c:pt idx="472">
                  <c:v>0.48894509520684698</c:v>
                </c:pt>
                <c:pt idx="473">
                  <c:v>0.48845092489508185</c:v>
                </c:pt>
                <c:pt idx="474">
                  <c:v>0.48841793148599028</c:v>
                </c:pt>
                <c:pt idx="475">
                  <c:v>0.48822040731158578</c:v>
                </c:pt>
                <c:pt idx="476">
                  <c:v>0.48803896792240276</c:v>
                </c:pt>
                <c:pt idx="477">
                  <c:v>0.48751215411150967</c:v>
                </c:pt>
                <c:pt idx="478">
                  <c:v>0.48741370539304057</c:v>
                </c:pt>
                <c:pt idx="479">
                  <c:v>0.48713489359071915</c:v>
                </c:pt>
                <c:pt idx="480">
                  <c:v>0.48695454822382717</c:v>
                </c:pt>
                <c:pt idx="481">
                  <c:v>0.48690511790493052</c:v>
                </c:pt>
                <c:pt idx="482">
                  <c:v>0.48651067193276737</c:v>
                </c:pt>
                <c:pt idx="483">
                  <c:v>0.48631350209756635</c:v>
                </c:pt>
                <c:pt idx="484">
                  <c:v>0.48616577143974204</c:v>
                </c:pt>
                <c:pt idx="485">
                  <c:v>0.48610039142744516</c:v>
                </c:pt>
                <c:pt idx="486">
                  <c:v>0.48542586246106778</c:v>
                </c:pt>
                <c:pt idx="487">
                  <c:v>0.48516302914220705</c:v>
                </c:pt>
                <c:pt idx="488">
                  <c:v>0.48503133897720391</c:v>
                </c:pt>
                <c:pt idx="489">
                  <c:v>0.48498195516532772</c:v>
                </c:pt>
                <c:pt idx="490">
                  <c:v>0.48486733086221601</c:v>
                </c:pt>
                <c:pt idx="491">
                  <c:v>0.48466982219015159</c:v>
                </c:pt>
                <c:pt idx="492">
                  <c:v>0.48462044502213547</c:v>
                </c:pt>
                <c:pt idx="493">
                  <c:v>0.48427547144664934</c:v>
                </c:pt>
                <c:pt idx="494">
                  <c:v>0.48414448331619331</c:v>
                </c:pt>
                <c:pt idx="495">
                  <c:v>0.48371736948408195</c:v>
                </c:pt>
                <c:pt idx="496">
                  <c:v>0.48358575018691946</c:v>
                </c:pt>
                <c:pt idx="497">
                  <c:v>0.48327390289772626</c:v>
                </c:pt>
                <c:pt idx="498">
                  <c:v>0.48312660187618628</c:v>
                </c:pt>
                <c:pt idx="499">
                  <c:v>0.48287988213260741</c:v>
                </c:pt>
                <c:pt idx="500">
                  <c:v>0.48278119423517579</c:v>
                </c:pt>
                <c:pt idx="501">
                  <c:v>0.4825015785257864</c:v>
                </c:pt>
                <c:pt idx="502">
                  <c:v>0.4825015785257864</c:v>
                </c:pt>
                <c:pt idx="503">
                  <c:v>0.48210769728172886</c:v>
                </c:pt>
                <c:pt idx="504">
                  <c:v>0.48184632339746275</c:v>
                </c:pt>
                <c:pt idx="505">
                  <c:v>0.48148551528881756</c:v>
                </c:pt>
                <c:pt idx="506">
                  <c:v>0.48140421437318071</c:v>
                </c:pt>
                <c:pt idx="507">
                  <c:v>0.48127271909473951</c:v>
                </c:pt>
                <c:pt idx="508">
                  <c:v>0.48109283215419207</c:v>
                </c:pt>
                <c:pt idx="509">
                  <c:v>0.48078057294567472</c:v>
                </c:pt>
                <c:pt idx="510">
                  <c:v>0.48046929924306725</c:v>
                </c:pt>
                <c:pt idx="511">
                  <c:v>0.4803707043596766</c:v>
                </c:pt>
                <c:pt idx="512">
                  <c:v>0.48001021958555473</c:v>
                </c:pt>
                <c:pt idx="513">
                  <c:v>0.4794515905434219</c:v>
                </c:pt>
                <c:pt idx="514">
                  <c:v>0.47930591505297832</c:v>
                </c:pt>
                <c:pt idx="515">
                  <c:v>0.47907814138368976</c:v>
                </c:pt>
                <c:pt idx="516">
                  <c:v>0.47845412790002007</c:v>
                </c:pt>
                <c:pt idx="517">
                  <c:v>0.47830750676682682</c:v>
                </c:pt>
                <c:pt idx="518">
                  <c:v>0.47821015871450867</c:v>
                </c:pt>
                <c:pt idx="519">
                  <c:v>0.47788418879343353</c:v>
                </c:pt>
                <c:pt idx="520">
                  <c:v>0.47768959013207846</c:v>
                </c:pt>
                <c:pt idx="521">
                  <c:v>0.47759230408912096</c:v>
                </c:pt>
                <c:pt idx="522">
                  <c:v>0.47741300845211943</c:v>
                </c:pt>
                <c:pt idx="523">
                  <c:v>0.47736379738060508</c:v>
                </c:pt>
                <c:pt idx="524">
                  <c:v>0.47713650649848138</c:v>
                </c:pt>
                <c:pt idx="525">
                  <c:v>0.47692449870913123</c:v>
                </c:pt>
                <c:pt idx="526">
                  <c:v>0.47651457254301255</c:v>
                </c:pt>
                <c:pt idx="527">
                  <c:v>0.47584360468563103</c:v>
                </c:pt>
                <c:pt idx="528">
                  <c:v>0.47577802535753205</c:v>
                </c:pt>
                <c:pt idx="529">
                  <c:v>0.47554849770918595</c:v>
                </c:pt>
                <c:pt idx="530">
                  <c:v>0.47528618039679027</c:v>
                </c:pt>
                <c:pt idx="531">
                  <c:v>0.47487773359684654</c:v>
                </c:pt>
                <c:pt idx="532">
                  <c:v>0.47466606464435984</c:v>
                </c:pt>
                <c:pt idx="533">
                  <c:v>0.47446937981094356</c:v>
                </c:pt>
                <c:pt idx="534">
                  <c:v>0.47425923230241218</c:v>
                </c:pt>
                <c:pt idx="535">
                  <c:v>0.47370659380743968</c:v>
                </c:pt>
                <c:pt idx="536">
                  <c:v>0.47351299615433445</c:v>
                </c:pt>
                <c:pt idx="537">
                  <c:v>0.47341621061550204</c:v>
                </c:pt>
                <c:pt idx="538">
                  <c:v>0.47335071987220395</c:v>
                </c:pt>
                <c:pt idx="539">
                  <c:v>0.47333434718637951</c:v>
                </c:pt>
                <c:pt idx="540">
                  <c:v>0.47310661780949143</c:v>
                </c:pt>
                <c:pt idx="541">
                  <c:v>0.47279858631059651</c:v>
                </c:pt>
                <c:pt idx="542">
                  <c:v>0.47265426838222652</c:v>
                </c:pt>
                <c:pt idx="543">
                  <c:v>0.47263790676950207</c:v>
                </c:pt>
                <c:pt idx="544">
                  <c:v>0.47247577665229312</c:v>
                </c:pt>
                <c:pt idx="545">
                  <c:v>0.4723791018444618</c:v>
                </c:pt>
                <c:pt idx="546">
                  <c:v>0.47210253123760293</c:v>
                </c:pt>
                <c:pt idx="547">
                  <c:v>0.47190778198208627</c:v>
                </c:pt>
                <c:pt idx="548">
                  <c:v>0.47158072689720021</c:v>
                </c:pt>
                <c:pt idx="549">
                  <c:v>0.47120461354958121</c:v>
                </c:pt>
                <c:pt idx="550">
                  <c:v>0.47078108740190588</c:v>
                </c:pt>
                <c:pt idx="551">
                  <c:v>0.47071568524340879</c:v>
                </c:pt>
                <c:pt idx="552">
                  <c:v>0.47021221131293023</c:v>
                </c:pt>
                <c:pt idx="553">
                  <c:v>0.47004875020908782</c:v>
                </c:pt>
                <c:pt idx="554">
                  <c:v>0.46981990466370854</c:v>
                </c:pt>
                <c:pt idx="555">
                  <c:v>0.46934586746256568</c:v>
                </c:pt>
                <c:pt idx="556">
                  <c:v>0.46892634977713066</c:v>
                </c:pt>
                <c:pt idx="557">
                  <c:v>0.46847069835141253</c:v>
                </c:pt>
                <c:pt idx="558">
                  <c:v>0.46830732583237106</c:v>
                </c:pt>
                <c:pt idx="559">
                  <c:v>0.46817662781713787</c:v>
                </c:pt>
                <c:pt idx="560">
                  <c:v>0.46798058079428811</c:v>
                </c:pt>
                <c:pt idx="561">
                  <c:v>0.46760677729535233</c:v>
                </c:pt>
                <c:pt idx="562">
                  <c:v>0.46688803565485087</c:v>
                </c:pt>
                <c:pt idx="563">
                  <c:v>0.46662874351340566</c:v>
                </c:pt>
                <c:pt idx="564">
                  <c:v>0.46648381877914957</c:v>
                </c:pt>
                <c:pt idx="565">
                  <c:v>0.46627152087457652</c:v>
                </c:pt>
                <c:pt idx="566">
                  <c:v>0.46606133350288464</c:v>
                </c:pt>
                <c:pt idx="567">
                  <c:v>0.46586539278179601</c:v>
                </c:pt>
                <c:pt idx="568">
                  <c:v>0.46583273599494779</c:v>
                </c:pt>
                <c:pt idx="569">
                  <c:v>0.46557578249224613</c:v>
                </c:pt>
                <c:pt idx="570">
                  <c:v>0.46547783870714204</c:v>
                </c:pt>
                <c:pt idx="571">
                  <c:v>0.46520033131601379</c:v>
                </c:pt>
                <c:pt idx="572">
                  <c:v>0.46495987008861783</c:v>
                </c:pt>
                <c:pt idx="573">
                  <c:v>0.46481518674794414</c:v>
                </c:pt>
                <c:pt idx="574">
                  <c:v>0.46467052555347066</c:v>
                </c:pt>
                <c:pt idx="575">
                  <c:v>0.46457263491924705</c:v>
                </c:pt>
                <c:pt idx="576">
                  <c:v>0.46437907048544225</c:v>
                </c:pt>
                <c:pt idx="577">
                  <c:v>0.4642018521620217</c:v>
                </c:pt>
                <c:pt idx="578">
                  <c:v>0.46404318349590745</c:v>
                </c:pt>
                <c:pt idx="579">
                  <c:v>0.46383120228199759</c:v>
                </c:pt>
                <c:pt idx="580">
                  <c:v>0.46368891073094798</c:v>
                </c:pt>
                <c:pt idx="581">
                  <c:v>0.46343475207871432</c:v>
                </c:pt>
                <c:pt idx="582">
                  <c:v>0.46321104002254665</c:v>
                </c:pt>
                <c:pt idx="583">
                  <c:v>0.46303184182882612</c:v>
                </c:pt>
                <c:pt idx="584">
                  <c:v>0.46298296959417506</c:v>
                </c:pt>
                <c:pt idx="585">
                  <c:v>0.46230562806036962</c:v>
                </c:pt>
                <c:pt idx="586">
                  <c:v>0.46225677575729873</c:v>
                </c:pt>
                <c:pt idx="587">
                  <c:v>0.46211249990670911</c:v>
                </c:pt>
                <c:pt idx="588">
                  <c:v>0.46169149178199914</c:v>
                </c:pt>
                <c:pt idx="589">
                  <c:v>0.46132174989618419</c:v>
                </c:pt>
                <c:pt idx="590">
                  <c:v>0.46127292416855359</c:v>
                </c:pt>
                <c:pt idx="591">
                  <c:v>0.46094978896110689</c:v>
                </c:pt>
                <c:pt idx="592">
                  <c:v>0.4607545126260249</c:v>
                </c:pt>
                <c:pt idx="593">
                  <c:v>0.46043147486185926</c:v>
                </c:pt>
                <c:pt idx="594">
                  <c:v>0.45984821038659895</c:v>
                </c:pt>
                <c:pt idx="595">
                  <c:v>0.45976686739318168</c:v>
                </c:pt>
                <c:pt idx="596">
                  <c:v>0.45967174724860593</c:v>
                </c:pt>
                <c:pt idx="597">
                  <c:v>0.45952784345418002</c:v>
                </c:pt>
                <c:pt idx="598">
                  <c:v>0.45937018022555592</c:v>
                </c:pt>
                <c:pt idx="599">
                  <c:v>0.45912628412250539</c:v>
                </c:pt>
                <c:pt idx="600">
                  <c:v>0.45883360879884488</c:v>
                </c:pt>
                <c:pt idx="601">
                  <c:v>0.45868982680852016</c:v>
                </c:pt>
                <c:pt idx="602">
                  <c:v>0.45857602412943671</c:v>
                </c:pt>
                <c:pt idx="603">
                  <c:v>0.4585135563424691</c:v>
                </c:pt>
                <c:pt idx="604">
                  <c:v>0.45831849261090923</c:v>
                </c:pt>
                <c:pt idx="605">
                  <c:v>0.45809352043594881</c:v>
                </c:pt>
                <c:pt idx="606">
                  <c:v>0.45759232756409313</c:v>
                </c:pt>
                <c:pt idx="607">
                  <c:v>0.45736481521996725</c:v>
                </c:pt>
                <c:pt idx="608">
                  <c:v>0.45733231345652076</c:v>
                </c:pt>
                <c:pt idx="609">
                  <c:v>0.45722124361854477</c:v>
                </c:pt>
                <c:pt idx="610">
                  <c:v>0.45691251894358292</c:v>
                </c:pt>
                <c:pt idx="611">
                  <c:v>0.45611633425552328</c:v>
                </c:pt>
                <c:pt idx="612">
                  <c:v>0.45581047086963011</c:v>
                </c:pt>
                <c:pt idx="613">
                  <c:v>0.45572923860721393</c:v>
                </c:pt>
                <c:pt idx="614">
                  <c:v>0.45561551343983131</c:v>
                </c:pt>
                <c:pt idx="615">
                  <c:v>0.4553804736022497</c:v>
                </c:pt>
                <c:pt idx="616">
                  <c:v>0.45525055513326446</c:v>
                </c:pt>
                <c:pt idx="617">
                  <c:v>0.45443705211663082</c:v>
                </c:pt>
                <c:pt idx="618">
                  <c:v>0.4539693753041919</c:v>
                </c:pt>
                <c:pt idx="619">
                  <c:v>0.45382333661606467</c:v>
                </c:pt>
                <c:pt idx="620">
                  <c:v>0.45345012663529483</c:v>
                </c:pt>
                <c:pt idx="621">
                  <c:v>0.45318035269728435</c:v>
                </c:pt>
                <c:pt idx="622">
                  <c:v>0.45314790851395836</c:v>
                </c:pt>
                <c:pt idx="623">
                  <c:v>0.45297250617895596</c:v>
                </c:pt>
                <c:pt idx="624">
                  <c:v>0.45271298814626854</c:v>
                </c:pt>
                <c:pt idx="625">
                  <c:v>0.45240481048245218</c:v>
                </c:pt>
                <c:pt idx="626">
                  <c:v>0.4520835577020243</c:v>
                </c:pt>
                <c:pt idx="627">
                  <c:v>0.45172994489383145</c:v>
                </c:pt>
                <c:pt idx="628">
                  <c:v>0.45157097061015417</c:v>
                </c:pt>
                <c:pt idx="629">
                  <c:v>0.45128868628363794</c:v>
                </c:pt>
                <c:pt idx="630">
                  <c:v>0.45114282697973246</c:v>
                </c:pt>
                <c:pt idx="631">
                  <c:v>0.4511104138010868</c:v>
                </c:pt>
                <c:pt idx="632">
                  <c:v>0.45095154360455059</c:v>
                </c:pt>
                <c:pt idx="633">
                  <c:v>0.45044920798876337</c:v>
                </c:pt>
                <c:pt idx="634">
                  <c:v>0.45027423086080531</c:v>
                </c:pt>
                <c:pt idx="635">
                  <c:v>0.45025802870072262</c:v>
                </c:pt>
                <c:pt idx="636">
                  <c:v>0.44996002721590839</c:v>
                </c:pt>
                <c:pt idx="637">
                  <c:v>0.44984665860234924</c:v>
                </c:pt>
                <c:pt idx="638">
                  <c:v>0.4497332899887902</c:v>
                </c:pt>
                <c:pt idx="639">
                  <c:v>0.44938031277654372</c:v>
                </c:pt>
                <c:pt idx="640">
                  <c:v>0.44930266376932354</c:v>
                </c:pt>
                <c:pt idx="641">
                  <c:v>0.44883312224682592</c:v>
                </c:pt>
                <c:pt idx="642">
                  <c:v>0.44859025594208574</c:v>
                </c:pt>
                <c:pt idx="643">
                  <c:v>0.44830225346667202</c:v>
                </c:pt>
                <c:pt idx="644">
                  <c:v>0.44812417587068287</c:v>
                </c:pt>
                <c:pt idx="645">
                  <c:v>0.44798193968513378</c:v>
                </c:pt>
                <c:pt idx="646">
                  <c:v>0.44760734999609009</c:v>
                </c:pt>
                <c:pt idx="647">
                  <c:v>0.44723526061305158</c:v>
                </c:pt>
                <c:pt idx="648">
                  <c:v>0.44704812079193129</c:v>
                </c:pt>
                <c:pt idx="649">
                  <c:v>0.44671549593768928</c:v>
                </c:pt>
                <c:pt idx="650">
                  <c:v>0.44646030970176531</c:v>
                </c:pt>
                <c:pt idx="651">
                  <c:v>0.44644414297560286</c:v>
                </c:pt>
                <c:pt idx="652">
                  <c:v>0.44620517661672193</c:v>
                </c:pt>
                <c:pt idx="653">
                  <c:v>0.44609202503592504</c:v>
                </c:pt>
                <c:pt idx="654">
                  <c:v>0.44589251656198053</c:v>
                </c:pt>
                <c:pt idx="655">
                  <c:v>0.44512414971602043</c:v>
                </c:pt>
                <c:pt idx="656">
                  <c:v>0.44503082119904264</c:v>
                </c:pt>
                <c:pt idx="657">
                  <c:v>0.44498236752757575</c:v>
                </c:pt>
                <c:pt idx="658">
                  <c:v>0.44496621630375355</c:v>
                </c:pt>
                <c:pt idx="659">
                  <c:v>0.44477960356219859</c:v>
                </c:pt>
                <c:pt idx="660">
                  <c:v>0.4445858420272118</c:v>
                </c:pt>
                <c:pt idx="661">
                  <c:v>0.44437593369764272</c:v>
                </c:pt>
                <c:pt idx="662">
                  <c:v>0.44428269598008591</c:v>
                </c:pt>
                <c:pt idx="663">
                  <c:v>0.4442056094863514</c:v>
                </c:pt>
                <c:pt idx="664">
                  <c:v>0.4440280434675874</c:v>
                </c:pt>
                <c:pt idx="665">
                  <c:v>0.4437536232567702</c:v>
                </c:pt>
                <c:pt idx="666">
                  <c:v>0.44355991487266394</c:v>
                </c:pt>
                <c:pt idx="667">
                  <c:v>0.44341836079008173</c:v>
                </c:pt>
                <c:pt idx="668">
                  <c:v>0.44338608048863731</c:v>
                </c:pt>
                <c:pt idx="669">
                  <c:v>0.44292179425945249</c:v>
                </c:pt>
                <c:pt idx="670">
                  <c:v>0.4428895183872481</c:v>
                </c:pt>
                <c:pt idx="671">
                  <c:v>0.44275182881660474</c:v>
                </c:pt>
                <c:pt idx="672">
                  <c:v>0.44267116128229428</c:v>
                </c:pt>
                <c:pt idx="673">
                  <c:v>0.44242435959777443</c:v>
                </c:pt>
                <c:pt idx="674">
                  <c:v>0.44239210587177041</c:v>
                </c:pt>
                <c:pt idx="675">
                  <c:v>0.44223460652502805</c:v>
                </c:pt>
                <c:pt idx="676">
                  <c:v>0.44218623257988199</c:v>
                </c:pt>
                <c:pt idx="677">
                  <c:v>0.44202498609606189</c:v>
                </c:pt>
                <c:pt idx="678">
                  <c:v>0.44167024383165765</c:v>
                </c:pt>
                <c:pt idx="679">
                  <c:v>0.44134319981987163</c:v>
                </c:pt>
                <c:pt idx="680">
                  <c:v>0.44095182995491949</c:v>
                </c:pt>
                <c:pt idx="681">
                  <c:v>0.44077460498763882</c:v>
                </c:pt>
                <c:pt idx="682">
                  <c:v>0.44068179912098637</c:v>
                </c:pt>
                <c:pt idx="683">
                  <c:v>0.44055678824997024</c:v>
                </c:pt>
                <c:pt idx="684">
                  <c:v>0.4403428648143009</c:v>
                </c:pt>
                <c:pt idx="685">
                  <c:v>0.44016576165112153</c:v>
                </c:pt>
                <c:pt idx="686">
                  <c:v>0.43987595647500971</c:v>
                </c:pt>
                <c:pt idx="687">
                  <c:v>0.43946129323666339</c:v>
                </c:pt>
                <c:pt idx="688">
                  <c:v>0.43915542985077022</c:v>
                </c:pt>
                <c:pt idx="689">
                  <c:v>0.43904672744159812</c:v>
                </c:pt>
                <c:pt idx="690">
                  <c:v>0.43893803832014605</c:v>
                </c:pt>
                <c:pt idx="691">
                  <c:v>0.43884147645793581</c:v>
                </c:pt>
                <c:pt idx="692">
                  <c:v>0.43872069994040236</c:v>
                </c:pt>
                <c:pt idx="693">
                  <c:v>0.43809322057639788</c:v>
                </c:pt>
                <c:pt idx="694">
                  <c:v>0.43790422268907886</c:v>
                </c:pt>
                <c:pt idx="695">
                  <c:v>0.43760266673912901</c:v>
                </c:pt>
                <c:pt idx="696">
                  <c:v>0.43749007324257772</c:v>
                </c:pt>
                <c:pt idx="697">
                  <c:v>0.43739767265138935</c:v>
                </c:pt>
                <c:pt idx="698">
                  <c:v>0.43730528091868109</c:v>
                </c:pt>
                <c:pt idx="699">
                  <c:v>0.43713659995544624</c:v>
                </c:pt>
                <c:pt idx="700">
                  <c:v>0.43691564288658624</c:v>
                </c:pt>
                <c:pt idx="701">
                  <c:v>0.436489930908949</c:v>
                </c:pt>
                <c:pt idx="702">
                  <c:v>0.43621308790382735</c:v>
                </c:pt>
                <c:pt idx="703">
                  <c:v>0.43613277470872042</c:v>
                </c:pt>
                <c:pt idx="704">
                  <c:v>0.43610064943067767</c:v>
                </c:pt>
                <c:pt idx="705">
                  <c:v>0.43570325358464485</c:v>
                </c:pt>
                <c:pt idx="706">
                  <c:v>0.43541416594542032</c:v>
                </c:pt>
                <c:pt idx="707">
                  <c:v>0.43520538042820256</c:v>
                </c:pt>
                <c:pt idx="708">
                  <c:v>0.43509295745739301</c:v>
                </c:pt>
                <c:pt idx="709">
                  <c:v>0.43503296118637019</c:v>
                </c:pt>
                <c:pt idx="710">
                  <c:v>0.43483269974161809</c:v>
                </c:pt>
                <c:pt idx="711">
                  <c:v>0.43477271454369543</c:v>
                </c:pt>
                <c:pt idx="712">
                  <c:v>0.43463248258926646</c:v>
                </c:pt>
                <c:pt idx="713">
                  <c:v>0.43444413137099397</c:v>
                </c:pt>
                <c:pt idx="714">
                  <c:v>0.43437994282426906</c:v>
                </c:pt>
                <c:pt idx="715">
                  <c:v>0.43424400501806326</c:v>
                </c:pt>
                <c:pt idx="716">
                  <c:v>0.43416801919047976</c:v>
                </c:pt>
                <c:pt idx="717">
                  <c:v>0.43411989771201631</c:v>
                </c:pt>
                <c:pt idx="718">
                  <c:v>0.43401184640113066</c:v>
                </c:pt>
                <c:pt idx="719">
                  <c:v>0.43349539258270159</c:v>
                </c:pt>
                <c:pt idx="720">
                  <c:v>0.43329124447981043</c:v>
                </c:pt>
                <c:pt idx="721">
                  <c:v>0.43316727226558494</c:v>
                </c:pt>
                <c:pt idx="722">
                  <c:v>0.43304756319490217</c:v>
                </c:pt>
                <c:pt idx="723">
                  <c:v>0.43247505069984982</c:v>
                </c:pt>
                <c:pt idx="724">
                  <c:v>0.43239494789364508</c:v>
                </c:pt>
                <c:pt idx="725">
                  <c:v>0.43236290677116307</c:v>
                </c:pt>
                <c:pt idx="726">
                  <c:v>0.43219101017965594</c:v>
                </c:pt>
                <c:pt idx="727">
                  <c:v>0.43198711232882731</c:v>
                </c:pt>
                <c:pt idx="728">
                  <c:v>0.43161580027741664</c:v>
                </c:pt>
                <c:pt idx="729">
                  <c:v>0.43154008684809586</c:v>
                </c:pt>
                <c:pt idx="730">
                  <c:v>0.43149206502753334</c:v>
                </c:pt>
                <c:pt idx="731">
                  <c:v>0.43117628678780068</c:v>
                </c:pt>
                <c:pt idx="732">
                  <c:v>0.43099296054235864</c:v>
                </c:pt>
                <c:pt idx="733">
                  <c:v>0.4308969567643941</c:v>
                </c:pt>
                <c:pt idx="734">
                  <c:v>0.43061333923662448</c:v>
                </c:pt>
                <c:pt idx="735">
                  <c:v>0.43047374952200196</c:v>
                </c:pt>
                <c:pt idx="736">
                  <c:v>0.43035455424316427</c:v>
                </c:pt>
                <c:pt idx="737">
                  <c:v>0.43011907148157835</c:v>
                </c:pt>
                <c:pt idx="738">
                  <c:v>0.43005511325533569</c:v>
                </c:pt>
                <c:pt idx="739">
                  <c:v>0.42983125946348655</c:v>
                </c:pt>
                <c:pt idx="740">
                  <c:v>0.42975573870610789</c:v>
                </c:pt>
                <c:pt idx="741">
                  <c:v>0.42949994123505775</c:v>
                </c:pt>
                <c:pt idx="742">
                  <c:v>0.4292441437640076</c:v>
                </c:pt>
                <c:pt idx="743">
                  <c:v>0.42910475779442708</c:v>
                </c:pt>
                <c:pt idx="744">
                  <c:v>0.42864573571703524</c:v>
                </c:pt>
                <c:pt idx="745">
                  <c:v>0.42861376989163397</c:v>
                </c:pt>
                <c:pt idx="746">
                  <c:v>0.42841055414377227</c:v>
                </c:pt>
                <c:pt idx="747">
                  <c:v>0.42816400492593504</c:v>
                </c:pt>
                <c:pt idx="748">
                  <c:v>0.42783309418759025</c:v>
                </c:pt>
                <c:pt idx="749">
                  <c:v>0.42756153526584179</c:v>
                </c:pt>
                <c:pt idx="750">
                  <c:v>0.42742239954832378</c:v>
                </c:pt>
                <c:pt idx="751">
                  <c:v>0.42723537710206472</c:v>
                </c:pt>
                <c:pt idx="752">
                  <c:v>0.4270004878586447</c:v>
                </c:pt>
                <c:pt idx="753">
                  <c:v>0.42680222621577268</c:v>
                </c:pt>
                <c:pt idx="754">
                  <c:v>0.42667917085423629</c:v>
                </c:pt>
                <c:pt idx="755">
                  <c:v>0.42650360242273233</c:v>
                </c:pt>
                <c:pt idx="756">
                  <c:v>0.42628015169172717</c:v>
                </c:pt>
                <c:pt idx="757">
                  <c:v>0.42598162534196776</c:v>
                </c:pt>
                <c:pt idx="758">
                  <c:v>0.42568790028841669</c:v>
                </c:pt>
                <c:pt idx="759">
                  <c:v>0.42565599204313609</c:v>
                </c:pt>
                <c:pt idx="760">
                  <c:v>0.42548049669409277</c:v>
                </c:pt>
                <c:pt idx="761">
                  <c:v>0.42532572354459769</c:v>
                </c:pt>
                <c:pt idx="762">
                  <c:v>0.42510717819694188</c:v>
                </c:pt>
                <c:pt idx="763">
                  <c:v>0.42477704479022482</c:v>
                </c:pt>
                <c:pt idx="764">
                  <c:v>0.4242860723897719</c:v>
                </c:pt>
                <c:pt idx="765">
                  <c:v>0.42403588233661821</c:v>
                </c:pt>
                <c:pt idx="766">
                  <c:v>0.4236679453661214</c:v>
                </c:pt>
                <c:pt idx="767">
                  <c:v>0.42346085846246073</c:v>
                </c:pt>
                <c:pt idx="768">
                  <c:v>0.4234449287006406</c:v>
                </c:pt>
                <c:pt idx="769">
                  <c:v>0.42305024354951498</c:v>
                </c:pt>
                <c:pt idx="770">
                  <c:v>0.42284812846780434</c:v>
                </c:pt>
                <c:pt idx="771">
                  <c:v>0.42264605324925392</c:v>
                </c:pt>
                <c:pt idx="772">
                  <c:v>0.42225304678010528</c:v>
                </c:pt>
                <c:pt idx="773">
                  <c:v>0.42211472604275557</c:v>
                </c:pt>
                <c:pt idx="774">
                  <c:v>0.42192378150443705</c:v>
                </c:pt>
                <c:pt idx="775">
                  <c:v>0.42175861292855754</c:v>
                </c:pt>
                <c:pt idx="776">
                  <c:v>0.42155674809890925</c:v>
                </c:pt>
                <c:pt idx="777">
                  <c:v>0.4213757516337307</c:v>
                </c:pt>
                <c:pt idx="778">
                  <c:v>0.42132804871845142</c:v>
                </c:pt>
                <c:pt idx="779">
                  <c:v>0.42105172171979505</c:v>
                </c:pt>
                <c:pt idx="780">
                  <c:v>0.42083411980026875</c:v>
                </c:pt>
                <c:pt idx="781">
                  <c:v>0.42077054248866991</c:v>
                </c:pt>
                <c:pt idx="782">
                  <c:v>0.42064834639970222</c:v>
                </c:pt>
                <c:pt idx="783">
                  <c:v>0.42055794782501399</c:v>
                </c:pt>
                <c:pt idx="784">
                  <c:v>0.42046755810880571</c:v>
                </c:pt>
                <c:pt idx="785">
                  <c:v>0.42040400737264721</c:v>
                </c:pt>
                <c:pt idx="786">
                  <c:v>0.42028186443456006</c:v>
                </c:pt>
                <c:pt idx="787">
                  <c:v>0.4200584513520953</c:v>
                </c:pt>
                <c:pt idx="788">
                  <c:v>0.41999986579402665</c:v>
                </c:pt>
                <c:pt idx="789">
                  <c:v>0.41967031704699553</c:v>
                </c:pt>
                <c:pt idx="790">
                  <c:v>0.41960684603715787</c:v>
                </c:pt>
                <c:pt idx="791">
                  <c:v>0.4194579925669823</c:v>
                </c:pt>
                <c:pt idx="792">
                  <c:v>0.41917737806396277</c:v>
                </c:pt>
                <c:pt idx="793">
                  <c:v>0.41900290586936983</c:v>
                </c:pt>
                <c:pt idx="794">
                  <c:v>0.41891268446428331</c:v>
                </c:pt>
                <c:pt idx="795">
                  <c:v>0.41880167220642789</c:v>
                </c:pt>
                <c:pt idx="796">
                  <c:v>0.41875409552448989</c:v>
                </c:pt>
                <c:pt idx="797">
                  <c:v>0.41860543251163618</c:v>
                </c:pt>
                <c:pt idx="798">
                  <c:v>0.41843599414835381</c:v>
                </c:pt>
                <c:pt idx="799">
                  <c:v>0.4182665867897517</c:v>
                </c:pt>
                <c:pt idx="800">
                  <c:v>0.41801797133143376</c:v>
                </c:pt>
                <c:pt idx="801">
                  <c:v>0.41792288440615838</c:v>
                </c:pt>
                <c:pt idx="802">
                  <c:v>0.41790703658527917</c:v>
                </c:pt>
                <c:pt idx="803">
                  <c:v>0.41719826959335793</c:v>
                </c:pt>
                <c:pt idx="804">
                  <c:v>0.41616873703741375</c:v>
                </c:pt>
                <c:pt idx="805">
                  <c:v>0.41616873703741375</c:v>
                </c:pt>
                <c:pt idx="806">
                  <c:v>0.41577276297743526</c:v>
                </c:pt>
                <c:pt idx="807">
                  <c:v>0.41565128221073466</c:v>
                </c:pt>
                <c:pt idx="808">
                  <c:v>0.41557209847183907</c:v>
                </c:pt>
                <c:pt idx="809">
                  <c:v>0.41554042497628085</c:v>
                </c:pt>
                <c:pt idx="810">
                  <c:v>0.41522896303097145</c:v>
                </c:pt>
                <c:pt idx="811">
                  <c:v>0.4151339558320169</c:v>
                </c:pt>
                <c:pt idx="812">
                  <c:v>0.41467475437040313</c:v>
                </c:pt>
                <c:pt idx="813">
                  <c:v>0.41452176399002599</c:v>
                </c:pt>
                <c:pt idx="814">
                  <c:v>0.41442677007879153</c:v>
                </c:pt>
                <c:pt idx="815">
                  <c:v>0.4143476084860962</c:v>
                </c:pt>
                <c:pt idx="816">
                  <c:v>0.41424215935373665</c:v>
                </c:pt>
                <c:pt idx="817">
                  <c:v>0.41379420816183599</c:v>
                </c:pt>
                <c:pt idx="818">
                  <c:v>0.41346739225591228</c:v>
                </c:pt>
                <c:pt idx="819">
                  <c:v>0.41333579510495005</c:v>
                </c:pt>
                <c:pt idx="820">
                  <c:v>0.41318839885474912</c:v>
                </c:pt>
                <c:pt idx="821">
                  <c:v>0.41311470737350869</c:v>
                </c:pt>
                <c:pt idx="822">
                  <c:v>0.41302521679302961</c:v>
                </c:pt>
                <c:pt idx="823">
                  <c:v>0.41284626220751158</c:v>
                </c:pt>
                <c:pt idx="824">
                  <c:v>0.41258303247166678</c:v>
                </c:pt>
                <c:pt idx="825">
                  <c:v>0.41241462833593467</c:v>
                </c:pt>
                <c:pt idx="826">
                  <c:v>0.41238303899593731</c:v>
                </c:pt>
                <c:pt idx="827">
                  <c:v>0.41230942502639767</c:v>
                </c:pt>
                <c:pt idx="828">
                  <c:v>0.41202011813979095</c:v>
                </c:pt>
                <c:pt idx="829">
                  <c:v>0.41182025089740276</c:v>
                </c:pt>
                <c:pt idx="830">
                  <c:v>0.41123666751685928</c:v>
                </c:pt>
                <c:pt idx="831">
                  <c:v>0.41101619766440417</c:v>
                </c:pt>
                <c:pt idx="832">
                  <c:v>0.41101619766440417</c:v>
                </c:pt>
                <c:pt idx="833">
                  <c:v>0.41078501348028135</c:v>
                </c:pt>
                <c:pt idx="834">
                  <c:v>0.41055387801779902</c:v>
                </c:pt>
                <c:pt idx="835">
                  <c:v>0.41043315243652606</c:v>
                </c:pt>
                <c:pt idx="836">
                  <c:v>0.41025480022765409</c:v>
                </c:pt>
                <c:pt idx="837">
                  <c:v>0.40989228686159174</c:v>
                </c:pt>
                <c:pt idx="838">
                  <c:v>0.40981893421721477</c:v>
                </c:pt>
                <c:pt idx="839">
                  <c:v>0.40957225876603631</c:v>
                </c:pt>
                <c:pt idx="840">
                  <c:v>0.40948318453412136</c:v>
                </c:pt>
                <c:pt idx="841">
                  <c:v>0.40929412685206185</c:v>
                </c:pt>
                <c:pt idx="842">
                  <c:v>0.40922084064628556</c:v>
                </c:pt>
                <c:pt idx="843">
                  <c:v>0.40917358286963068</c:v>
                </c:pt>
                <c:pt idx="844">
                  <c:v>0.40911605811455271</c:v>
                </c:pt>
                <c:pt idx="845">
                  <c:v>0.40861204603140872</c:v>
                </c:pt>
                <c:pt idx="846">
                  <c:v>0.40859629565381045</c:v>
                </c:pt>
                <c:pt idx="847">
                  <c:v>0.40841840851514311</c:v>
                </c:pt>
                <c:pt idx="848">
                  <c:v>0.40818778462988592</c:v>
                </c:pt>
                <c:pt idx="849">
                  <c:v>0.40811462465745091</c:v>
                </c:pt>
                <c:pt idx="850">
                  <c:v>0.40783685815578002</c:v>
                </c:pt>
                <c:pt idx="851">
                  <c:v>0.40752767948371366</c:v>
                </c:pt>
                <c:pt idx="852">
                  <c:v>0.40729724605577833</c:v>
                </c:pt>
                <c:pt idx="853">
                  <c:v>0.40716686473120844</c:v>
                </c:pt>
                <c:pt idx="854">
                  <c:v>0.40706235681235836</c:v>
                </c:pt>
                <c:pt idx="855">
                  <c:v>0.40688482844213458</c:v>
                </c:pt>
                <c:pt idx="856">
                  <c:v>0.40671746960705307</c:v>
                </c:pt>
                <c:pt idx="857">
                  <c:v>0.40640973708186123</c:v>
                </c:pt>
                <c:pt idx="858">
                  <c:v>0.40622677181948286</c:v>
                </c:pt>
                <c:pt idx="859">
                  <c:v>0.4061953507906072</c:v>
                </c:pt>
                <c:pt idx="860">
                  <c:v>0.40524271870031575</c:v>
                </c:pt>
                <c:pt idx="861">
                  <c:v>0.4049085989775586</c:v>
                </c:pt>
                <c:pt idx="862">
                  <c:v>0.40478296801293639</c:v>
                </c:pt>
                <c:pt idx="863">
                  <c:v>0.40460027071958077</c:v>
                </c:pt>
                <c:pt idx="864">
                  <c:v>0.40437051053613227</c:v>
                </c:pt>
                <c:pt idx="865">
                  <c:v>0.40425642660030597</c:v>
                </c:pt>
                <c:pt idx="866">
                  <c:v>0.40412092064500454</c:v>
                </c:pt>
                <c:pt idx="867">
                  <c:v>0.40401107106266088</c:v>
                </c:pt>
                <c:pt idx="868">
                  <c:v>0.40376732555377193</c:v>
                </c:pt>
                <c:pt idx="869">
                  <c:v>0.40373595767577669</c:v>
                </c:pt>
                <c:pt idx="870">
                  <c:v>0.40363190375403118</c:v>
                </c:pt>
                <c:pt idx="871">
                  <c:v>0.40344946557121814</c:v>
                </c:pt>
                <c:pt idx="872">
                  <c:v>0.40337106802243045</c:v>
                </c:pt>
                <c:pt idx="873">
                  <c:v>0.4027258274058475</c:v>
                </c:pt>
                <c:pt idx="874">
                  <c:v>0.40240257925277967</c:v>
                </c:pt>
                <c:pt idx="875">
                  <c:v>0.40224591703240564</c:v>
                </c:pt>
                <c:pt idx="876">
                  <c:v>0.40211653007222564</c:v>
                </c:pt>
                <c:pt idx="877">
                  <c:v>0.40191873349955826</c:v>
                </c:pt>
                <c:pt idx="878">
                  <c:v>0.40150177370024892</c:v>
                </c:pt>
                <c:pt idx="879">
                  <c:v>0.40141367390114374</c:v>
                </c:pt>
                <c:pt idx="880">
                  <c:v>0.40122767018009492</c:v>
                </c:pt>
                <c:pt idx="881">
                  <c:v>0.40070149860900828</c:v>
                </c:pt>
                <c:pt idx="882">
                  <c:v>0.4004668042521502</c:v>
                </c:pt>
                <c:pt idx="883">
                  <c:v>0.40032215413077687</c:v>
                </c:pt>
                <c:pt idx="884">
                  <c:v>0.40030651226955966</c:v>
                </c:pt>
                <c:pt idx="885">
                  <c:v>0.39989012384221606</c:v>
                </c:pt>
                <c:pt idx="886">
                  <c:v>0.39972403619902724</c:v>
                </c:pt>
                <c:pt idx="887">
                  <c:v>0.39943885293490194</c:v>
                </c:pt>
                <c:pt idx="888">
                  <c:v>0.39917906693319177</c:v>
                </c:pt>
                <c:pt idx="889">
                  <c:v>0.39889035135013096</c:v>
                </c:pt>
                <c:pt idx="890">
                  <c:v>0.3985548674214402</c:v>
                </c:pt>
                <c:pt idx="891">
                  <c:v>0.39831313278753139</c:v>
                </c:pt>
                <c:pt idx="892">
                  <c:v>0.39781379798187433</c:v>
                </c:pt>
                <c:pt idx="893">
                  <c:v>0.3974765024940054</c:v>
                </c:pt>
                <c:pt idx="894">
                  <c:v>0.39699888868152666</c:v>
                </c:pt>
                <c:pt idx="895">
                  <c:v>0.39686454097249679</c:v>
                </c:pt>
                <c:pt idx="896">
                  <c:v>0.39645900418326224</c:v>
                </c:pt>
                <c:pt idx="897">
                  <c:v>0.39638711761733997</c:v>
                </c:pt>
                <c:pt idx="898">
                  <c:v>0.39633082862023433</c:v>
                </c:pt>
                <c:pt idx="899">
                  <c:v>0.39624335777321551</c:v>
                </c:pt>
                <c:pt idx="900">
                  <c:v>0.39590647641929078</c:v>
                </c:pt>
                <c:pt idx="901">
                  <c:v>0.39583464521886902</c:v>
                </c:pt>
                <c:pt idx="902">
                  <c:v>0.39580347222743578</c:v>
                </c:pt>
                <c:pt idx="903">
                  <c:v>0.39563202077455312</c:v>
                </c:pt>
                <c:pt idx="904">
                  <c:v>0.39551346995014203</c:v>
                </c:pt>
                <c:pt idx="905">
                  <c:v>0.39538548041519606</c:v>
                </c:pt>
                <c:pt idx="906">
                  <c:v>0.39516404720303128</c:v>
                </c:pt>
                <c:pt idx="907">
                  <c:v>0.39487426195849967</c:v>
                </c:pt>
                <c:pt idx="908">
                  <c:v>0.3947652495025244</c:v>
                </c:pt>
                <c:pt idx="909">
                  <c:v>0.39463125613269806</c:v>
                </c:pt>
                <c:pt idx="910">
                  <c:v>0.39458454315256875</c:v>
                </c:pt>
                <c:pt idx="911">
                  <c:v>0.3942014781126999</c:v>
                </c:pt>
                <c:pt idx="912">
                  <c:v>0.3936784070096444</c:v>
                </c:pt>
                <c:pt idx="913">
                  <c:v>0.39347301871954082</c:v>
                </c:pt>
                <c:pt idx="914">
                  <c:v>0.39333922466551657</c:v>
                </c:pt>
                <c:pt idx="915">
                  <c:v>0.39293797538064507</c:v>
                </c:pt>
                <c:pt idx="916">
                  <c:v>0.39281052621298446</c:v>
                </c:pt>
                <c:pt idx="917">
                  <c:v>0.39273278197710337</c:v>
                </c:pt>
                <c:pt idx="918">
                  <c:v>0.39213305623121769</c:v>
                </c:pt>
                <c:pt idx="919">
                  <c:v>0.39183788060155189</c:v>
                </c:pt>
                <c:pt idx="920">
                  <c:v>0.39164851065806927</c:v>
                </c:pt>
                <c:pt idx="921">
                  <c:v>0.39132867301983576</c:v>
                </c:pt>
                <c:pt idx="922">
                  <c:v>0.39094680387477893</c:v>
                </c:pt>
                <c:pt idx="923">
                  <c:v>0.39082894401181467</c:v>
                </c:pt>
                <c:pt idx="924">
                  <c:v>0.39059961346465055</c:v>
                </c:pt>
                <c:pt idx="925">
                  <c:v>0.3905685777796587</c:v>
                </c:pt>
                <c:pt idx="926">
                  <c:v>0.39029561921805622</c:v>
                </c:pt>
                <c:pt idx="927">
                  <c:v>0.39000720925255844</c:v>
                </c:pt>
                <c:pt idx="928">
                  <c:v>0.38984933120579224</c:v>
                </c:pt>
                <c:pt idx="929">
                  <c:v>0.38936588408417477</c:v>
                </c:pt>
                <c:pt idx="930">
                  <c:v>0.38935037952939899</c:v>
                </c:pt>
                <c:pt idx="931">
                  <c:v>0.38895371450797356</c:v>
                </c:pt>
                <c:pt idx="932">
                  <c:v>0.38886070046703897</c:v>
                </c:pt>
                <c:pt idx="933">
                  <c:v>0.38862300087081075</c:v>
                </c:pt>
                <c:pt idx="934">
                  <c:v>0.38856745155679262</c:v>
                </c:pt>
                <c:pt idx="935">
                  <c:v>0.38856745155679262</c:v>
                </c:pt>
                <c:pt idx="936">
                  <c:v>0.38841253888623617</c:v>
                </c:pt>
                <c:pt idx="937">
                  <c:v>0.38832603361354701</c:v>
                </c:pt>
                <c:pt idx="938">
                  <c:v>0.38819307668589115</c:v>
                </c:pt>
                <c:pt idx="939">
                  <c:v>0.3880665709463601</c:v>
                </c:pt>
                <c:pt idx="940">
                  <c:v>0.38782266377020946</c:v>
                </c:pt>
                <c:pt idx="941">
                  <c:v>0.38745874854967305</c:v>
                </c:pt>
                <c:pt idx="942">
                  <c:v>0.38735051121070557</c:v>
                </c:pt>
                <c:pt idx="943">
                  <c:v>0.38696495915255175</c:v>
                </c:pt>
                <c:pt idx="944">
                  <c:v>0.38696495915255175</c:v>
                </c:pt>
                <c:pt idx="945">
                  <c:v>0.38675223604093445</c:v>
                </c:pt>
                <c:pt idx="946">
                  <c:v>0.38652691174139053</c:v>
                </c:pt>
                <c:pt idx="947">
                  <c:v>0.38616267318633091</c:v>
                </c:pt>
                <c:pt idx="948">
                  <c:v>0.38597738921678926</c:v>
                </c:pt>
                <c:pt idx="949">
                  <c:v>0.38563770193929625</c:v>
                </c:pt>
                <c:pt idx="950">
                  <c:v>0.38543446183061419</c:v>
                </c:pt>
                <c:pt idx="951">
                  <c:v>0.38519395852543775</c:v>
                </c:pt>
                <c:pt idx="952">
                  <c:v>0.38514765746463253</c:v>
                </c:pt>
                <c:pt idx="953">
                  <c:v>0.38453203074698716</c:v>
                </c:pt>
                <c:pt idx="954">
                  <c:v>0.38424550763774828</c:v>
                </c:pt>
                <c:pt idx="955">
                  <c:v>0.38404504244795418</c:v>
                </c:pt>
                <c:pt idx="956">
                  <c:v>0.38370112967545872</c:v>
                </c:pt>
                <c:pt idx="957">
                  <c:v>0.38352031259450198</c:v>
                </c:pt>
                <c:pt idx="958">
                  <c:v>0.38344977473217329</c:v>
                </c:pt>
                <c:pt idx="959">
                  <c:v>0.38332655327413523</c:v>
                </c:pt>
                <c:pt idx="960">
                  <c:v>0.38291245254927458</c:v>
                </c:pt>
                <c:pt idx="961">
                  <c:v>0.3826572951034109</c:v>
                </c:pt>
                <c:pt idx="962">
                  <c:v>0.38246374395732619</c:v>
                </c:pt>
                <c:pt idx="963">
                  <c:v>0.38227673701340731</c:v>
                </c:pt>
                <c:pt idx="964">
                  <c:v>0.38188332969803457</c:v>
                </c:pt>
                <c:pt idx="965">
                  <c:v>0.38180642701776191</c:v>
                </c:pt>
                <c:pt idx="966">
                  <c:v>0.3816414998354648</c:v>
                </c:pt>
                <c:pt idx="967">
                  <c:v>0.38162612594327039</c:v>
                </c:pt>
                <c:pt idx="968">
                  <c:v>0.38142626534474228</c:v>
                </c:pt>
                <c:pt idx="969">
                  <c:v>0.38130327420718657</c:v>
                </c:pt>
                <c:pt idx="970">
                  <c:v>0.38076518798038017</c:v>
                </c:pt>
                <c:pt idx="971">
                  <c:v>0.3804843298691582</c:v>
                </c:pt>
                <c:pt idx="972">
                  <c:v>0.38034604456572885</c:v>
                </c:pt>
                <c:pt idx="973">
                  <c:v>0.38008279711292392</c:v>
                </c:pt>
                <c:pt idx="974">
                  <c:v>0.37948180238976548</c:v>
                </c:pt>
                <c:pt idx="975">
                  <c:v>0.37926681593648542</c:v>
                </c:pt>
                <c:pt idx="976">
                  <c:v>0.37919003506031396</c:v>
                </c:pt>
                <c:pt idx="977">
                  <c:v>0.37915932270984537</c:v>
                </c:pt>
                <c:pt idx="978">
                  <c:v>0.37898855335992959</c:v>
                </c:pt>
                <c:pt idx="979">
                  <c:v>0.37871898759620121</c:v>
                </c:pt>
                <c:pt idx="980">
                  <c:v>0.37843413652507912</c:v>
                </c:pt>
                <c:pt idx="981">
                  <c:v>0.37807088347592938</c:v>
                </c:pt>
                <c:pt idx="982">
                  <c:v>0.37758682733380589</c:v>
                </c:pt>
                <c:pt idx="983">
                  <c:v>0.37736361135252311</c:v>
                </c:pt>
                <c:pt idx="984">
                  <c:v>0.37697536188718223</c:v>
                </c:pt>
                <c:pt idx="985">
                  <c:v>0.37676596070559831</c:v>
                </c:pt>
                <c:pt idx="986">
                  <c:v>0.37660428458549389</c:v>
                </c:pt>
                <c:pt idx="987">
                  <c:v>0.37643412204146426</c:v>
                </c:pt>
                <c:pt idx="988">
                  <c:v>0.37601739920649718</c:v>
                </c:pt>
                <c:pt idx="989">
                  <c:v>0.37543096560998512</c:v>
                </c:pt>
                <c:pt idx="990">
                  <c:v>0.3750555875162136</c:v>
                </c:pt>
                <c:pt idx="991">
                  <c:v>0.37497068119918042</c:v>
                </c:pt>
                <c:pt idx="992">
                  <c:v>0.37471769408093858</c:v>
                </c:pt>
                <c:pt idx="993">
                  <c:v>0.37445791915232851</c:v>
                </c:pt>
                <c:pt idx="994">
                  <c:v>0.37415078678916258</c:v>
                </c:pt>
                <c:pt idx="995">
                  <c:v>0.37397435244122995</c:v>
                </c:pt>
                <c:pt idx="996">
                  <c:v>0.37378268150754412</c:v>
                </c:pt>
                <c:pt idx="997">
                  <c:v>0.37375213746819719</c:v>
                </c:pt>
                <c:pt idx="998">
                  <c:v>0.37348416180164479</c:v>
                </c:pt>
                <c:pt idx="999">
                  <c:v>0.37329113330588537</c:v>
                </c:pt>
                <c:pt idx="1000">
                  <c:v>0.37309125499039708</c:v>
                </c:pt>
                <c:pt idx="1001">
                  <c:v>0.37291505317756668</c:v>
                </c:pt>
                <c:pt idx="1002">
                  <c:v>0.37289979666023337</c:v>
                </c:pt>
                <c:pt idx="1003">
                  <c:v>0.37246290970996382</c:v>
                </c:pt>
                <c:pt idx="1004">
                  <c:v>0.37227850272995106</c:v>
                </c:pt>
                <c:pt idx="1005">
                  <c:v>0.37213986308731811</c:v>
                </c:pt>
                <c:pt idx="1006">
                  <c:v>0.37191124786242113</c:v>
                </c:pt>
                <c:pt idx="1007">
                  <c:v>0.37168818690453986</c:v>
                </c:pt>
                <c:pt idx="1008">
                  <c:v>0.37113709642896286</c:v>
                </c:pt>
                <c:pt idx="1009">
                  <c:v>0.37089905135201118</c:v>
                </c:pt>
                <c:pt idx="1010">
                  <c:v>0.37064033058253165</c:v>
                </c:pt>
                <c:pt idx="1011">
                  <c:v>0.37043422918478097</c:v>
                </c:pt>
                <c:pt idx="1012">
                  <c:v>0.37019774320032484</c:v>
                </c:pt>
                <c:pt idx="1013">
                  <c:v>0.36960438005776308</c:v>
                </c:pt>
                <c:pt idx="1014">
                  <c:v>0.36954352229955162</c:v>
                </c:pt>
                <c:pt idx="1015">
                  <c:v>0.3693984580442341</c:v>
                </c:pt>
                <c:pt idx="1016">
                  <c:v>0.36894112350729902</c:v>
                </c:pt>
                <c:pt idx="1017">
                  <c:v>0.36825200019497512</c:v>
                </c:pt>
                <c:pt idx="1018">
                  <c:v>0.36754444238558603</c:v>
                </c:pt>
                <c:pt idx="1019">
                  <c:v>0.36729351929320492</c:v>
                </c:pt>
                <c:pt idx="1020">
                  <c:v>0.36711139780105506</c:v>
                </c:pt>
                <c:pt idx="1021">
                  <c:v>0.36688288001943908</c:v>
                </c:pt>
                <c:pt idx="1022">
                  <c:v>0.36657143579108986</c:v>
                </c:pt>
                <c:pt idx="1023">
                  <c:v>0.36618344100705152</c:v>
                </c:pt>
                <c:pt idx="1024">
                  <c:v>0.36583225542240305</c:v>
                </c:pt>
                <c:pt idx="1025">
                  <c:v>0.3651115139800214</c:v>
                </c:pt>
                <c:pt idx="1026">
                  <c:v>0.36495212999164001</c:v>
                </c:pt>
                <c:pt idx="1027">
                  <c:v>0.36458010704720217</c:v>
                </c:pt>
                <c:pt idx="1028">
                  <c:v>0.36449649406826212</c:v>
                </c:pt>
                <c:pt idx="1029">
                  <c:v>0.36435955082456623</c:v>
                </c:pt>
                <c:pt idx="1030">
                  <c:v>0.36423774893796235</c:v>
                </c:pt>
                <c:pt idx="1031">
                  <c:v>0.36393371261358759</c:v>
                </c:pt>
                <c:pt idx="1032">
                  <c:v>0.36377460102346892</c:v>
                </c:pt>
                <c:pt idx="1033">
                  <c:v>0.36366085149526606</c:v>
                </c:pt>
                <c:pt idx="1034">
                  <c:v>0.36325213451167954</c:v>
                </c:pt>
                <c:pt idx="1035">
                  <c:v>0.36310825729269397</c:v>
                </c:pt>
                <c:pt idx="1036">
                  <c:v>0.36260197079478701</c:v>
                </c:pt>
                <c:pt idx="1037">
                  <c:v>0.36242735022065253</c:v>
                </c:pt>
                <c:pt idx="1038">
                  <c:v>0.36212545321921924</c:v>
                </c:pt>
                <c:pt idx="1039">
                  <c:v>0.36192865322556195</c:v>
                </c:pt>
                <c:pt idx="1040">
                  <c:v>0.36150504956618584</c:v>
                </c:pt>
                <c:pt idx="1041">
                  <c:v>0.36123242098296665</c:v>
                </c:pt>
                <c:pt idx="1042">
                  <c:v>0.36105878148550202</c:v>
                </c:pt>
                <c:pt idx="1043">
                  <c:v>0.36071884174132651</c:v>
                </c:pt>
                <c:pt idx="1044">
                  <c:v>0.36042482435793238</c:v>
                </c:pt>
                <c:pt idx="1045">
                  <c:v>0.360326650252346</c:v>
                </c:pt>
                <c:pt idx="1046">
                  <c:v>0.3601158184262277</c:v>
                </c:pt>
                <c:pt idx="1047">
                  <c:v>0.35965631577629081</c:v>
                </c:pt>
                <c:pt idx="1048">
                  <c:v>0.35922671049665444</c:v>
                </c:pt>
                <c:pt idx="1049">
                  <c:v>0.35862447115704355</c:v>
                </c:pt>
                <c:pt idx="1050">
                  <c:v>0.35842124655070162</c:v>
                </c:pt>
                <c:pt idx="1051">
                  <c:v>0.3583534415294804</c:v>
                </c:pt>
                <c:pt idx="1052">
                  <c:v>0.35822548299921469</c:v>
                </c:pt>
                <c:pt idx="1053">
                  <c:v>0.35789423785324659</c:v>
                </c:pt>
                <c:pt idx="1054">
                  <c:v>0.35789423785324659</c:v>
                </c:pt>
                <c:pt idx="1055">
                  <c:v>0.35775133506707074</c:v>
                </c:pt>
                <c:pt idx="1056">
                  <c:v>0.3575259088950058</c:v>
                </c:pt>
                <c:pt idx="1057">
                  <c:v>0.35694724197091171</c:v>
                </c:pt>
                <c:pt idx="1058">
                  <c:v>0.35672185566200726</c:v>
                </c:pt>
                <c:pt idx="1059">
                  <c:v>0.35630888660797794</c:v>
                </c:pt>
                <c:pt idx="1060">
                  <c:v>0.35557351760034939</c:v>
                </c:pt>
                <c:pt idx="1061">
                  <c:v>0.35531857497262787</c:v>
                </c:pt>
                <c:pt idx="1062">
                  <c:v>0.35517614611513681</c:v>
                </c:pt>
                <c:pt idx="1063">
                  <c:v>0.354793873909236</c:v>
                </c:pt>
                <c:pt idx="1064">
                  <c:v>0.35454665587615208</c:v>
                </c:pt>
                <c:pt idx="1065">
                  <c:v>0.35413480299061406</c:v>
                </c:pt>
                <c:pt idx="1066">
                  <c:v>0.35389535827380825</c:v>
                </c:pt>
                <c:pt idx="1067">
                  <c:v>0.35383554581624727</c:v>
                </c:pt>
                <c:pt idx="1068">
                  <c:v>0.35346917236748621</c:v>
                </c:pt>
                <c:pt idx="1069">
                  <c:v>0.35340186563576992</c:v>
                </c:pt>
                <c:pt idx="1070">
                  <c:v>0.35319244230798574</c:v>
                </c:pt>
                <c:pt idx="1071">
                  <c:v>0.35254257977941639</c:v>
                </c:pt>
                <c:pt idx="1072">
                  <c:v>0.3523036488544557</c:v>
                </c:pt>
                <c:pt idx="1073">
                  <c:v>0.35213198036881088</c:v>
                </c:pt>
                <c:pt idx="1074">
                  <c:v>0.35161716758381834</c:v>
                </c:pt>
                <c:pt idx="1075">
                  <c:v>0.35134121042670569</c:v>
                </c:pt>
                <c:pt idx="1076">
                  <c:v>0.35084892697119952</c:v>
                </c:pt>
                <c:pt idx="1077">
                  <c:v>0.35036489961913631</c:v>
                </c:pt>
                <c:pt idx="1078">
                  <c:v>0.34994812141866871</c:v>
                </c:pt>
                <c:pt idx="1079">
                  <c:v>0.34974714465164947</c:v>
                </c:pt>
                <c:pt idx="1080">
                  <c:v>0.34947226379986768</c:v>
                </c:pt>
                <c:pt idx="1081">
                  <c:v>0.3492492294174267</c:v>
                </c:pt>
                <c:pt idx="1082">
                  <c:v>0.34881800746517405</c:v>
                </c:pt>
                <c:pt idx="1083">
                  <c:v>0.34855056330742695</c:v>
                </c:pt>
                <c:pt idx="1084">
                  <c:v>0.34850594978707866</c:v>
                </c:pt>
                <c:pt idx="1085">
                  <c:v>0.34771060222538752</c:v>
                </c:pt>
                <c:pt idx="1086">
                  <c:v>0.3473035196313774</c:v>
                </c:pt>
                <c:pt idx="1087">
                  <c:v>0.34722925234893121</c:v>
                </c:pt>
                <c:pt idx="1088">
                  <c:v>0.34714013160999579</c:v>
                </c:pt>
                <c:pt idx="1089">
                  <c:v>0.3470883737254557</c:v>
                </c:pt>
                <c:pt idx="1090">
                  <c:v>0.3468813421872956</c:v>
                </c:pt>
                <c:pt idx="1091">
                  <c:v>0.34665912278502287</c:v>
                </c:pt>
                <c:pt idx="1092">
                  <c:v>0.34624455477533755</c:v>
                </c:pt>
                <c:pt idx="1093">
                  <c:v>0.34585946778738846</c:v>
                </c:pt>
                <c:pt idx="1094">
                  <c:v>0.3457929782504604</c:v>
                </c:pt>
                <c:pt idx="1095">
                  <c:v>0.34551135166609076</c:v>
                </c:pt>
                <c:pt idx="1096">
                  <c:v>0.34479987397926226</c:v>
                </c:pt>
                <c:pt idx="1097">
                  <c:v>0.34444567208214349</c:v>
                </c:pt>
                <c:pt idx="1098">
                  <c:v>0.3442100852334164</c:v>
                </c:pt>
                <c:pt idx="1099">
                  <c:v>0.34377445175807947</c:v>
                </c:pt>
                <c:pt idx="1100">
                  <c:v>0.34352361946511922</c:v>
                </c:pt>
                <c:pt idx="1101">
                  <c:v>0.34316301288689605</c:v>
                </c:pt>
                <c:pt idx="1102">
                  <c:v>0.34241919731850262</c:v>
                </c:pt>
                <c:pt idx="1103">
                  <c:v>0.34174852400558409</c:v>
                </c:pt>
                <c:pt idx="1104">
                  <c:v>0.34047379979387649</c:v>
                </c:pt>
                <c:pt idx="1105">
                  <c:v>0.3402389371258967</c:v>
                </c:pt>
                <c:pt idx="1106">
                  <c:v>0.34011418536542326</c:v>
                </c:pt>
                <c:pt idx="1107">
                  <c:v>0.33985761499198541</c:v>
                </c:pt>
                <c:pt idx="1108">
                  <c:v>0.33950587575233132</c:v>
                </c:pt>
                <c:pt idx="1109">
                  <c:v>0.33949119060696381</c:v>
                </c:pt>
                <c:pt idx="1110">
                  <c:v>0.33913922326144746</c:v>
                </c:pt>
                <c:pt idx="1111">
                  <c:v>0.33902934931828349</c:v>
                </c:pt>
                <c:pt idx="1112">
                  <c:v>0.33888256430320868</c:v>
                </c:pt>
                <c:pt idx="1113">
                  <c:v>0.33845846899818766</c:v>
                </c:pt>
                <c:pt idx="1114">
                  <c:v>0.33808477180101293</c:v>
                </c:pt>
                <c:pt idx="1115">
                  <c:v>0.33774105170045948</c:v>
                </c:pt>
                <c:pt idx="1116">
                  <c:v>0.3371783322551456</c:v>
                </c:pt>
                <c:pt idx="1117">
                  <c:v>0.33687138592006155</c:v>
                </c:pt>
                <c:pt idx="1118">
                  <c:v>0.33667461471646454</c:v>
                </c:pt>
                <c:pt idx="1119">
                  <c:v>0.33512422789210716</c:v>
                </c:pt>
                <c:pt idx="1120">
                  <c:v>0.3350441538759627</c:v>
                </c:pt>
                <c:pt idx="1121">
                  <c:v>0.33446933153222719</c:v>
                </c:pt>
                <c:pt idx="1122">
                  <c:v>0.33332788536807861</c:v>
                </c:pt>
                <c:pt idx="1123">
                  <c:v>0.33299425286172651</c:v>
                </c:pt>
                <c:pt idx="1124">
                  <c:v>0.33241368579365327</c:v>
                </c:pt>
                <c:pt idx="1125">
                  <c:v>0.33215290099831307</c:v>
                </c:pt>
                <c:pt idx="1126">
                  <c:v>0.33161648902424345</c:v>
                </c:pt>
                <c:pt idx="1127">
                  <c:v>0.33138479104827562</c:v>
                </c:pt>
                <c:pt idx="1128">
                  <c:v>0.32975784259512897</c:v>
                </c:pt>
                <c:pt idx="1129">
                  <c:v>0.32934597642187075</c:v>
                </c:pt>
                <c:pt idx="1130">
                  <c:v>0.32912215142008189</c:v>
                </c:pt>
                <c:pt idx="1131">
                  <c:v>0.32858797842685489</c:v>
                </c:pt>
                <c:pt idx="1132">
                  <c:v>0.32746407648252263</c:v>
                </c:pt>
                <c:pt idx="1133">
                  <c:v>0.32709683490271274</c:v>
                </c:pt>
                <c:pt idx="1134">
                  <c:v>0.32688150739794924</c:v>
                </c:pt>
                <c:pt idx="1135">
                  <c:v>0.32564650239634069</c:v>
                </c:pt>
                <c:pt idx="1136">
                  <c:v>0.32523010511051698</c:v>
                </c:pt>
                <c:pt idx="1137">
                  <c:v>0.32504362081692323</c:v>
                </c:pt>
                <c:pt idx="1138">
                  <c:v>0.32469908352158161</c:v>
                </c:pt>
                <c:pt idx="1139">
                  <c:v>0.32434809725273511</c:v>
                </c:pt>
                <c:pt idx="1140">
                  <c:v>0.32424067489393571</c:v>
                </c:pt>
                <c:pt idx="1141">
                  <c:v>0.32397567789131326</c:v>
                </c:pt>
                <c:pt idx="1142">
                  <c:v>0.32152947948257532</c:v>
                </c:pt>
                <c:pt idx="1143">
                  <c:v>0.32126482353143615</c:v>
                </c:pt>
                <c:pt idx="1144">
                  <c:v>0.32053180423565131</c:v>
                </c:pt>
                <c:pt idx="1145">
                  <c:v>0.32027501461483115</c:v>
                </c:pt>
                <c:pt idx="1146">
                  <c:v>0.31832091363351755</c:v>
                </c:pt>
                <c:pt idx="1147">
                  <c:v>0.31781732454279782</c:v>
                </c:pt>
                <c:pt idx="1148">
                  <c:v>0.31703398243624725</c:v>
                </c:pt>
                <c:pt idx="1149">
                  <c:v>0.31654264240887053</c:v>
                </c:pt>
                <c:pt idx="1150">
                  <c:v>0.31637888897518524</c:v>
                </c:pt>
                <c:pt idx="1151">
                  <c:v>0.31565557192971777</c:v>
                </c:pt>
                <c:pt idx="1152">
                  <c:v>0.3151821193882608</c:v>
                </c:pt>
                <c:pt idx="1153">
                  <c:v>0.31493296356265743</c:v>
                </c:pt>
                <c:pt idx="1154">
                  <c:v>0.31444152609199982</c:v>
                </c:pt>
                <c:pt idx="1155">
                  <c:v>0.31383207594959645</c:v>
                </c:pt>
                <c:pt idx="1156">
                  <c:v>0.31236892079329548</c:v>
                </c:pt>
                <c:pt idx="1157">
                  <c:v>0.31085013438203568</c:v>
                </c:pt>
                <c:pt idx="1158">
                  <c:v>0.30700918600024407</c:v>
                </c:pt>
                <c:pt idx="1159">
                  <c:v>0.30665736703426927</c:v>
                </c:pt>
                <c:pt idx="1160">
                  <c:v>0.30533319257208469</c:v>
                </c:pt>
                <c:pt idx="1161">
                  <c:v>0.30338104931487075</c:v>
                </c:pt>
                <c:pt idx="1162">
                  <c:v>0.29941285551046071</c:v>
                </c:pt>
                <c:pt idx="1163">
                  <c:v>0.29918907037183229</c:v>
                </c:pt>
                <c:pt idx="1164">
                  <c:v>0.29652135459536866</c:v>
                </c:pt>
                <c:pt idx="1165">
                  <c:v>0.29556581470898796</c:v>
                </c:pt>
                <c:pt idx="1166">
                  <c:v>0.29144298063228419</c:v>
                </c:pt>
                <c:pt idx="1167">
                  <c:v>0.27933061692470645</c:v>
                </c:pt>
                <c:pt idx="1168">
                  <c:v>0.27320270131377677</c:v>
                </c:pt>
                <c:pt idx="1169">
                  <c:v>0.26709576922755807</c:v>
                </c:pt>
                <c:pt idx="1170">
                  <c:v>0.26521340200338511</c:v>
                </c:pt>
                <c:pt idx="1171">
                  <c:v>0.2586832759624943</c:v>
                </c:pt>
                <c:pt idx="1172">
                  <c:v>0.25776693263588751</c:v>
                </c:pt>
                <c:pt idx="1173">
                  <c:v>0.24387675613000731</c:v>
                </c:pt>
                <c:pt idx="1174">
                  <c:v>0.24349204562746202</c:v>
                </c:pt>
                <c:pt idx="1175">
                  <c:v>0.2387881838417204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0.57290098369656528</c:v>
                </c:pt>
                <c:pt idx="1192">
                  <c:v>0.48803896792240276</c:v>
                </c:pt>
                <c:pt idx="1193">
                  <c:v>0.56413152247397502</c:v>
                </c:pt>
                <c:pt idx="1194">
                  <c:v>0.46343475207871432</c:v>
                </c:pt>
                <c:pt idx="1195">
                  <c:v>0.38180642701776191</c:v>
                </c:pt>
                <c:pt idx="1196">
                  <c:v>0.31236892079329548</c:v>
                </c:pt>
                <c:pt idx="1197">
                  <c:v>0.59274098050042567</c:v>
                </c:pt>
                <c:pt idx="1198">
                  <c:v>0.67325124578466455</c:v>
                </c:pt>
                <c:pt idx="1199">
                  <c:v>0.68739766711483929</c:v>
                </c:pt>
                <c:pt idx="1200">
                  <c:v>0.37246290970996382</c:v>
                </c:pt>
                <c:pt idx="1201">
                  <c:v>0.90600799615134486</c:v>
                </c:pt>
                <c:pt idx="1202">
                  <c:v>0.31654264240887053</c:v>
                </c:pt>
                <c:pt idx="1203">
                  <c:v>0.37736361135252311</c:v>
                </c:pt>
                <c:pt idx="1204">
                  <c:v>0.42064834639970222</c:v>
                </c:pt>
                <c:pt idx="1205">
                  <c:v>0.40957225876603631</c:v>
                </c:pt>
                <c:pt idx="1206">
                  <c:v>0.40640973708186123</c:v>
                </c:pt>
                <c:pt idx="1207">
                  <c:v>0.36366085149526606</c:v>
                </c:pt>
                <c:pt idx="1208">
                  <c:v>0.42055794782501399</c:v>
                </c:pt>
                <c:pt idx="1209">
                  <c:v>0.6135315896611172</c:v>
                </c:pt>
                <c:pt idx="1210">
                  <c:v>0.52347636966109645</c:v>
                </c:pt>
                <c:pt idx="1211">
                  <c:v>0.5362108932153854</c:v>
                </c:pt>
                <c:pt idx="1212">
                  <c:v>0.42565599204313609</c:v>
                </c:pt>
                <c:pt idx="1213">
                  <c:v>0.37397435244122995</c:v>
                </c:pt>
                <c:pt idx="1214">
                  <c:v>0.44996002721590839</c:v>
                </c:pt>
                <c:pt idx="1215">
                  <c:v>0.61725939974983213</c:v>
                </c:pt>
                <c:pt idx="1216">
                  <c:v>0.32053180423565131</c:v>
                </c:pt>
                <c:pt idx="1217">
                  <c:v>0.68356237487258453</c:v>
                </c:pt>
                <c:pt idx="1218">
                  <c:v>0.53235141510786754</c:v>
                </c:pt>
                <c:pt idx="1219">
                  <c:v>0.82882775312204393</c:v>
                </c:pt>
                <c:pt idx="1220">
                  <c:v>0.48287988213260741</c:v>
                </c:pt>
                <c:pt idx="1221">
                  <c:v>0.71631627723791624</c:v>
                </c:pt>
                <c:pt idx="1222">
                  <c:v>0.33215290099831307</c:v>
                </c:pt>
                <c:pt idx="1223">
                  <c:v>0.40401107106266088</c:v>
                </c:pt>
                <c:pt idx="1224">
                  <c:v>0.73106154953906777</c:v>
                </c:pt>
                <c:pt idx="1225">
                  <c:v>0.80083053565922468</c:v>
                </c:pt>
                <c:pt idx="1226">
                  <c:v>0.63311229432353255</c:v>
                </c:pt>
                <c:pt idx="1227">
                  <c:v>0.63176522511955779</c:v>
                </c:pt>
                <c:pt idx="1228">
                  <c:v>0.55961609827668679</c:v>
                </c:pt>
                <c:pt idx="1229">
                  <c:v>0.53692795838853002</c:v>
                </c:pt>
                <c:pt idx="1230">
                  <c:v>0.37227850272995106</c:v>
                </c:pt>
                <c:pt idx="1231">
                  <c:v>0.46481518674794414</c:v>
                </c:pt>
                <c:pt idx="1232">
                  <c:v>0.503816609707747</c:v>
                </c:pt>
                <c:pt idx="1233">
                  <c:v>0.44242435959777443</c:v>
                </c:pt>
                <c:pt idx="1234">
                  <c:v>0.5119839799702679</c:v>
                </c:pt>
                <c:pt idx="1235">
                  <c:v>0.37807088347592938</c:v>
                </c:pt>
                <c:pt idx="1236">
                  <c:v>0.63039868940558785</c:v>
                </c:pt>
                <c:pt idx="1237">
                  <c:v>0.4437536232567702</c:v>
                </c:pt>
                <c:pt idx="1238">
                  <c:v>0.89245462348768856</c:v>
                </c:pt>
                <c:pt idx="1239">
                  <c:v>0.67774618917598717</c:v>
                </c:pt>
                <c:pt idx="1240">
                  <c:v>0.60688698548203635</c:v>
                </c:pt>
                <c:pt idx="1241">
                  <c:v>0.60333393770313737</c:v>
                </c:pt>
                <c:pt idx="1242">
                  <c:v>0.41616873703741375</c:v>
                </c:pt>
                <c:pt idx="1243">
                  <c:v>0.63350351137970307</c:v>
                </c:pt>
                <c:pt idx="1244">
                  <c:v>0.66623767483677643</c:v>
                </c:pt>
                <c:pt idx="1245">
                  <c:v>0.37329113330588537</c:v>
                </c:pt>
                <c:pt idx="1246">
                  <c:v>0.57453168593064963</c:v>
                </c:pt>
                <c:pt idx="1247">
                  <c:v>0.37043422918478097</c:v>
                </c:pt>
                <c:pt idx="1248">
                  <c:v>0.74583889839662176</c:v>
                </c:pt>
                <c:pt idx="1249">
                  <c:v>0.64886549777693125</c:v>
                </c:pt>
                <c:pt idx="1250">
                  <c:v>0.38856745155679262</c:v>
                </c:pt>
                <c:pt idx="1251">
                  <c:v>0.32434809725273511</c:v>
                </c:pt>
                <c:pt idx="1252">
                  <c:v>0.43117628678780068</c:v>
                </c:pt>
                <c:pt idx="1253">
                  <c:v>0.72733110626714659</c:v>
                </c:pt>
                <c:pt idx="1254">
                  <c:v>0.65564716035994919</c:v>
                </c:pt>
                <c:pt idx="1255">
                  <c:v>0.39082894401181467</c:v>
                </c:pt>
                <c:pt idx="1256">
                  <c:v>0.31383207594959645</c:v>
                </c:pt>
                <c:pt idx="1257">
                  <c:v>0.64556067346860635</c:v>
                </c:pt>
                <c:pt idx="1258">
                  <c:v>0.59488087924312616</c:v>
                </c:pt>
                <c:pt idx="1259">
                  <c:v>0.51486881930833295</c:v>
                </c:pt>
                <c:pt idx="1260">
                  <c:v>0.55071996078882379</c:v>
                </c:pt>
                <c:pt idx="1261">
                  <c:v>0.42510717819694188</c:v>
                </c:pt>
                <c:pt idx="1262">
                  <c:v>0.70697534217706404</c:v>
                </c:pt>
                <c:pt idx="1263">
                  <c:v>0.37758682733380589</c:v>
                </c:pt>
                <c:pt idx="1264">
                  <c:v>0.48462044502213547</c:v>
                </c:pt>
                <c:pt idx="1265">
                  <c:v>0.58281007509488592</c:v>
                </c:pt>
                <c:pt idx="1266">
                  <c:v>0.5354574794838155</c:v>
                </c:pt>
                <c:pt idx="1267">
                  <c:v>0.53830295838022513</c:v>
                </c:pt>
                <c:pt idx="1268">
                  <c:v>0.52753012973930613</c:v>
                </c:pt>
                <c:pt idx="1269">
                  <c:v>0.68338613541121374</c:v>
                </c:pt>
                <c:pt idx="1270">
                  <c:v>0.35319244230798574</c:v>
                </c:pt>
                <c:pt idx="1271">
                  <c:v>0.79502901074717458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E5-1A42-A6E8-187E5F57EC5C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Sheet1!$AD$3:$AD$1274</c:f>
              <c:numCache>
                <c:formatCode>General</c:formatCode>
                <c:ptCount val="1272"/>
                <c:pt idx="0">
                  <c:v>0.96435776731674516</c:v>
                </c:pt>
                <c:pt idx="1">
                  <c:v>0.9572965702757229</c:v>
                </c:pt>
                <c:pt idx="2">
                  <c:v>0.95225285810356419</c:v>
                </c:pt>
                <c:pt idx="3">
                  <c:v>0.92837928715534634</c:v>
                </c:pt>
                <c:pt idx="4">
                  <c:v>0.92165433759246806</c:v>
                </c:pt>
                <c:pt idx="5">
                  <c:v>0.91627437794216549</c:v>
                </c:pt>
                <c:pt idx="6">
                  <c:v>0.91291190316072635</c:v>
                </c:pt>
                <c:pt idx="7">
                  <c:v>0.90988567585743108</c:v>
                </c:pt>
                <c:pt idx="8">
                  <c:v>0.88601210490921323</c:v>
                </c:pt>
                <c:pt idx="9">
                  <c:v>0.88399462004034968</c:v>
                </c:pt>
                <c:pt idx="10">
                  <c:v>0.88332212508406183</c:v>
                </c:pt>
                <c:pt idx="11">
                  <c:v>0.86919973100201753</c:v>
                </c:pt>
                <c:pt idx="12">
                  <c:v>0.86852723604572968</c:v>
                </c:pt>
                <c:pt idx="13">
                  <c:v>0.86718224613315398</c:v>
                </c:pt>
                <c:pt idx="14">
                  <c:v>0.86415601882985882</c:v>
                </c:pt>
                <c:pt idx="15">
                  <c:v>0.85675857431069269</c:v>
                </c:pt>
                <c:pt idx="16">
                  <c:v>0.85339609952925355</c:v>
                </c:pt>
                <c:pt idx="17">
                  <c:v>0.85305985205110957</c:v>
                </c:pt>
                <c:pt idx="18">
                  <c:v>0.84162743779421656</c:v>
                </c:pt>
                <c:pt idx="19">
                  <c:v>0.83355749831876258</c:v>
                </c:pt>
                <c:pt idx="20">
                  <c:v>0.83288500336247473</c:v>
                </c:pt>
                <c:pt idx="21">
                  <c:v>0.83254875588433086</c:v>
                </c:pt>
                <c:pt idx="22">
                  <c:v>0.82851378614660387</c:v>
                </c:pt>
                <c:pt idx="23">
                  <c:v>0.82851378614660387</c:v>
                </c:pt>
                <c:pt idx="24">
                  <c:v>0.82784129119031602</c:v>
                </c:pt>
                <c:pt idx="25">
                  <c:v>0.82481506388702086</c:v>
                </c:pt>
                <c:pt idx="26">
                  <c:v>0.82347007397444516</c:v>
                </c:pt>
                <c:pt idx="27">
                  <c:v>0.81876260928043043</c:v>
                </c:pt>
                <c:pt idx="28">
                  <c:v>0.81371889710827172</c:v>
                </c:pt>
                <c:pt idx="29">
                  <c:v>0.81237390719569602</c:v>
                </c:pt>
                <c:pt idx="30">
                  <c:v>0.80901143241425688</c:v>
                </c:pt>
                <c:pt idx="31">
                  <c:v>0.80766644250168129</c:v>
                </c:pt>
                <c:pt idx="32">
                  <c:v>0.80262273032952258</c:v>
                </c:pt>
                <c:pt idx="33">
                  <c:v>0.80195023537323473</c:v>
                </c:pt>
                <c:pt idx="34">
                  <c:v>0.79993275050437118</c:v>
                </c:pt>
                <c:pt idx="35">
                  <c:v>0.79993275050437118</c:v>
                </c:pt>
                <c:pt idx="36">
                  <c:v>0.79757901815736387</c:v>
                </c:pt>
                <c:pt idx="37">
                  <c:v>0.79690652320107602</c:v>
                </c:pt>
                <c:pt idx="38">
                  <c:v>0.79623402824478817</c:v>
                </c:pt>
                <c:pt idx="39">
                  <c:v>0.79388029589778075</c:v>
                </c:pt>
                <c:pt idx="40">
                  <c:v>0.79354404841963688</c:v>
                </c:pt>
                <c:pt idx="41">
                  <c:v>0.79018157363819774</c:v>
                </c:pt>
                <c:pt idx="42">
                  <c:v>0.78917283120376602</c:v>
                </c:pt>
                <c:pt idx="43">
                  <c:v>0.78782784129119032</c:v>
                </c:pt>
                <c:pt idx="44">
                  <c:v>0.78614660390047075</c:v>
                </c:pt>
                <c:pt idx="45">
                  <c:v>0.78009414929388032</c:v>
                </c:pt>
                <c:pt idx="46">
                  <c:v>0.7777404169468729</c:v>
                </c:pt>
                <c:pt idx="47">
                  <c:v>0.77673167451244118</c:v>
                </c:pt>
                <c:pt idx="48">
                  <c:v>0.77505043712172161</c:v>
                </c:pt>
                <c:pt idx="49">
                  <c:v>0.77135171486213849</c:v>
                </c:pt>
                <c:pt idx="50">
                  <c:v>0.7686617350369872</c:v>
                </c:pt>
                <c:pt idx="51">
                  <c:v>0.76664425016812376</c:v>
                </c:pt>
                <c:pt idx="52">
                  <c:v>0.76193678547410892</c:v>
                </c:pt>
                <c:pt idx="53">
                  <c:v>0.75991930060524548</c:v>
                </c:pt>
                <c:pt idx="54">
                  <c:v>0.75790181573638193</c:v>
                </c:pt>
                <c:pt idx="55">
                  <c:v>0.75487558843308677</c:v>
                </c:pt>
                <c:pt idx="56">
                  <c:v>0.75386684599865506</c:v>
                </c:pt>
                <c:pt idx="57">
                  <c:v>0.75386684599865506</c:v>
                </c:pt>
                <c:pt idx="58">
                  <c:v>0.75252185608607935</c:v>
                </c:pt>
                <c:pt idx="59">
                  <c:v>0.75117686617350365</c:v>
                </c:pt>
                <c:pt idx="60">
                  <c:v>0.74915938130464022</c:v>
                </c:pt>
                <c:pt idx="61">
                  <c:v>0.74915938130464022</c:v>
                </c:pt>
                <c:pt idx="62">
                  <c:v>0.7481506388702085</c:v>
                </c:pt>
                <c:pt idx="63">
                  <c:v>0.74646940147948893</c:v>
                </c:pt>
                <c:pt idx="64">
                  <c:v>0.74546065904505721</c:v>
                </c:pt>
                <c:pt idx="65">
                  <c:v>0.74478816408876936</c:v>
                </c:pt>
                <c:pt idx="66">
                  <c:v>0.74008069939475452</c:v>
                </c:pt>
                <c:pt idx="67">
                  <c:v>0.73940820443846667</c:v>
                </c:pt>
                <c:pt idx="68">
                  <c:v>0.73940820443846667</c:v>
                </c:pt>
                <c:pt idx="69">
                  <c:v>0.73839946200403495</c:v>
                </c:pt>
                <c:pt idx="70">
                  <c:v>0.73705447209145936</c:v>
                </c:pt>
                <c:pt idx="71">
                  <c:v>0.73638197713517151</c:v>
                </c:pt>
                <c:pt idx="72">
                  <c:v>0.73470073974445194</c:v>
                </c:pt>
                <c:pt idx="73">
                  <c:v>0.73201075991930065</c:v>
                </c:pt>
                <c:pt idx="74">
                  <c:v>0.72797579018157366</c:v>
                </c:pt>
                <c:pt idx="75">
                  <c:v>0.72663080026899796</c:v>
                </c:pt>
                <c:pt idx="76">
                  <c:v>0.72293207800941495</c:v>
                </c:pt>
                <c:pt idx="77">
                  <c:v>0.72158708809683925</c:v>
                </c:pt>
                <c:pt idx="78">
                  <c:v>0.71956960322797581</c:v>
                </c:pt>
                <c:pt idx="79">
                  <c:v>0.71755211835911226</c:v>
                </c:pt>
                <c:pt idx="80">
                  <c:v>0.71519838601210495</c:v>
                </c:pt>
                <c:pt idx="81">
                  <c:v>0.71519838601210495</c:v>
                </c:pt>
                <c:pt idx="82">
                  <c:v>0.71351714862138538</c:v>
                </c:pt>
                <c:pt idx="83">
                  <c:v>0.71284465366509753</c:v>
                </c:pt>
                <c:pt idx="84">
                  <c:v>0.71250840618695355</c:v>
                </c:pt>
                <c:pt idx="85">
                  <c:v>0.71049092131809011</c:v>
                </c:pt>
                <c:pt idx="86">
                  <c:v>0.71015467383994624</c:v>
                </c:pt>
                <c:pt idx="87">
                  <c:v>0.70981842636180226</c:v>
                </c:pt>
                <c:pt idx="88">
                  <c:v>0.70847343644922667</c:v>
                </c:pt>
                <c:pt idx="89">
                  <c:v>0.70712844653665097</c:v>
                </c:pt>
                <c:pt idx="90">
                  <c:v>0.7067921990585071</c:v>
                </c:pt>
                <c:pt idx="91">
                  <c:v>0.70477471418964355</c:v>
                </c:pt>
                <c:pt idx="92">
                  <c:v>0.7041022192333557</c:v>
                </c:pt>
                <c:pt idx="93">
                  <c:v>0.7041022192333557</c:v>
                </c:pt>
                <c:pt idx="94">
                  <c:v>0.70141223940820441</c:v>
                </c:pt>
                <c:pt idx="95">
                  <c:v>0.70107599193006054</c:v>
                </c:pt>
                <c:pt idx="96">
                  <c:v>0.69973100201748484</c:v>
                </c:pt>
                <c:pt idx="97">
                  <c:v>0.69939475453934097</c:v>
                </c:pt>
                <c:pt idx="98">
                  <c:v>0.6963685272360457</c:v>
                </c:pt>
                <c:pt idx="99">
                  <c:v>0.69435104236718226</c:v>
                </c:pt>
                <c:pt idx="100">
                  <c:v>0.69233355749831871</c:v>
                </c:pt>
                <c:pt idx="101">
                  <c:v>0.69132481506388699</c:v>
                </c:pt>
                <c:pt idx="102">
                  <c:v>0.69031607262945527</c:v>
                </c:pt>
                <c:pt idx="103">
                  <c:v>0.6899798251513114</c:v>
                </c:pt>
                <c:pt idx="104">
                  <c:v>0.68728984532616011</c:v>
                </c:pt>
                <c:pt idx="105">
                  <c:v>0.68728984532616011</c:v>
                </c:pt>
                <c:pt idx="106">
                  <c:v>0.68695359784801613</c:v>
                </c:pt>
                <c:pt idx="107">
                  <c:v>0.68560860793544054</c:v>
                </c:pt>
                <c:pt idx="108">
                  <c:v>0.68426361802286484</c:v>
                </c:pt>
                <c:pt idx="109">
                  <c:v>0.68426361802286484</c:v>
                </c:pt>
                <c:pt idx="110">
                  <c:v>0.68056489576328183</c:v>
                </c:pt>
                <c:pt idx="111">
                  <c:v>0.67753866845998656</c:v>
                </c:pt>
                <c:pt idx="112">
                  <c:v>0.67114996637525215</c:v>
                </c:pt>
                <c:pt idx="113">
                  <c:v>0.66677874915938129</c:v>
                </c:pt>
                <c:pt idx="114">
                  <c:v>0.66577000672494957</c:v>
                </c:pt>
                <c:pt idx="115">
                  <c:v>0.66375252185608613</c:v>
                </c:pt>
                <c:pt idx="116">
                  <c:v>0.66341627437794215</c:v>
                </c:pt>
                <c:pt idx="117">
                  <c:v>0.66308002689979828</c:v>
                </c:pt>
                <c:pt idx="118">
                  <c:v>0.66207128446536656</c:v>
                </c:pt>
                <c:pt idx="119">
                  <c:v>0.66139878950907871</c:v>
                </c:pt>
                <c:pt idx="120">
                  <c:v>0.66005379959650301</c:v>
                </c:pt>
                <c:pt idx="121">
                  <c:v>0.65669132481506387</c:v>
                </c:pt>
                <c:pt idx="122">
                  <c:v>0.65400134498991258</c:v>
                </c:pt>
                <c:pt idx="123">
                  <c:v>0.65265635507733688</c:v>
                </c:pt>
                <c:pt idx="124">
                  <c:v>0.65097511768661731</c:v>
                </c:pt>
                <c:pt idx="125">
                  <c:v>0.64996637525218559</c:v>
                </c:pt>
                <c:pt idx="126">
                  <c:v>0.64996637525218559</c:v>
                </c:pt>
                <c:pt idx="127">
                  <c:v>0.64963012777404172</c:v>
                </c:pt>
                <c:pt idx="128">
                  <c:v>0.64895763281775387</c:v>
                </c:pt>
                <c:pt idx="129">
                  <c:v>0.64761264290517817</c:v>
                </c:pt>
                <c:pt idx="130">
                  <c:v>0.64660390047074645</c:v>
                </c:pt>
                <c:pt idx="131">
                  <c:v>0.64458641560188301</c:v>
                </c:pt>
                <c:pt idx="132">
                  <c:v>0.64425016812373903</c:v>
                </c:pt>
                <c:pt idx="133">
                  <c:v>0.64425016812373903</c:v>
                </c:pt>
                <c:pt idx="134">
                  <c:v>0.64425016812373903</c:v>
                </c:pt>
                <c:pt idx="135">
                  <c:v>0.64088769334229989</c:v>
                </c:pt>
                <c:pt idx="136">
                  <c:v>0.64088769334229989</c:v>
                </c:pt>
                <c:pt idx="137">
                  <c:v>0.64055144586415602</c:v>
                </c:pt>
                <c:pt idx="138">
                  <c:v>0.63987895090786817</c:v>
                </c:pt>
                <c:pt idx="139">
                  <c:v>0.63987895090786817</c:v>
                </c:pt>
                <c:pt idx="140">
                  <c:v>0.6395427034297243</c:v>
                </c:pt>
                <c:pt idx="141">
                  <c:v>0.6381977135171486</c:v>
                </c:pt>
                <c:pt idx="142">
                  <c:v>0.6381977135171486</c:v>
                </c:pt>
                <c:pt idx="143">
                  <c:v>0.63786146603900473</c:v>
                </c:pt>
                <c:pt idx="144">
                  <c:v>0.63651647612642903</c:v>
                </c:pt>
                <c:pt idx="145">
                  <c:v>0.63449899125756559</c:v>
                </c:pt>
                <c:pt idx="146">
                  <c:v>0.63315400134498989</c:v>
                </c:pt>
                <c:pt idx="147">
                  <c:v>0.63113651647612645</c:v>
                </c:pt>
                <c:pt idx="148">
                  <c:v>0.6304640215198386</c:v>
                </c:pt>
                <c:pt idx="149">
                  <c:v>0.6304640215198386</c:v>
                </c:pt>
                <c:pt idx="150">
                  <c:v>0.63012777404169473</c:v>
                </c:pt>
                <c:pt idx="151">
                  <c:v>0.62878278412911903</c:v>
                </c:pt>
                <c:pt idx="152">
                  <c:v>0.62878278412911903</c:v>
                </c:pt>
                <c:pt idx="153">
                  <c:v>0.62844653665097516</c:v>
                </c:pt>
                <c:pt idx="154">
                  <c:v>0.62844653665097516</c:v>
                </c:pt>
                <c:pt idx="155">
                  <c:v>0.62710154673839946</c:v>
                </c:pt>
                <c:pt idx="156">
                  <c:v>0.62676529926025559</c:v>
                </c:pt>
                <c:pt idx="157">
                  <c:v>0.62642905178211161</c:v>
                </c:pt>
                <c:pt idx="158">
                  <c:v>0.62474781439139204</c:v>
                </c:pt>
                <c:pt idx="159">
                  <c:v>0.62474781439139204</c:v>
                </c:pt>
                <c:pt idx="160">
                  <c:v>0.62340282447881645</c:v>
                </c:pt>
                <c:pt idx="161">
                  <c:v>0.6227303295225286</c:v>
                </c:pt>
                <c:pt idx="162">
                  <c:v>0.62172158708809688</c:v>
                </c:pt>
                <c:pt idx="163">
                  <c:v>0.62172158708809688</c:v>
                </c:pt>
                <c:pt idx="164">
                  <c:v>0.62071284465366505</c:v>
                </c:pt>
                <c:pt idx="165">
                  <c:v>0.61835911230665774</c:v>
                </c:pt>
                <c:pt idx="166">
                  <c:v>0.61835911230665774</c:v>
                </c:pt>
                <c:pt idx="167">
                  <c:v>0.61835911230665774</c:v>
                </c:pt>
                <c:pt idx="168">
                  <c:v>0.61768661735036989</c:v>
                </c:pt>
                <c:pt idx="169">
                  <c:v>0.61701412239408204</c:v>
                </c:pt>
                <c:pt idx="170">
                  <c:v>0.61667787491593817</c:v>
                </c:pt>
                <c:pt idx="171">
                  <c:v>0.61667787491593817</c:v>
                </c:pt>
                <c:pt idx="172">
                  <c:v>0.61600537995965032</c:v>
                </c:pt>
                <c:pt idx="173">
                  <c:v>0.61566913248150634</c:v>
                </c:pt>
                <c:pt idx="174">
                  <c:v>0.61566913248150634</c:v>
                </c:pt>
                <c:pt idx="175">
                  <c:v>0.6149966375252186</c:v>
                </c:pt>
                <c:pt idx="176">
                  <c:v>0.61297915265635505</c:v>
                </c:pt>
                <c:pt idx="177">
                  <c:v>0.61264290517821118</c:v>
                </c:pt>
                <c:pt idx="178">
                  <c:v>0.61197041022192333</c:v>
                </c:pt>
                <c:pt idx="179">
                  <c:v>0.61197041022192333</c:v>
                </c:pt>
                <c:pt idx="180">
                  <c:v>0.61163416274377946</c:v>
                </c:pt>
                <c:pt idx="181">
                  <c:v>0.61129791526563548</c:v>
                </c:pt>
                <c:pt idx="182">
                  <c:v>0.61062542030934763</c:v>
                </c:pt>
                <c:pt idx="183">
                  <c:v>0.61062542030934763</c:v>
                </c:pt>
                <c:pt idx="184">
                  <c:v>0.61062542030934763</c:v>
                </c:pt>
                <c:pt idx="185">
                  <c:v>0.60995292535305989</c:v>
                </c:pt>
                <c:pt idx="186">
                  <c:v>0.60894418291862806</c:v>
                </c:pt>
                <c:pt idx="187">
                  <c:v>0.60793544048419634</c:v>
                </c:pt>
                <c:pt idx="188">
                  <c:v>0.60793544048419634</c:v>
                </c:pt>
                <c:pt idx="189">
                  <c:v>0.60625420309347677</c:v>
                </c:pt>
                <c:pt idx="190">
                  <c:v>0.60390047074646935</c:v>
                </c:pt>
                <c:pt idx="191">
                  <c:v>0.60188298587760591</c:v>
                </c:pt>
                <c:pt idx="192">
                  <c:v>0.59986550100874247</c:v>
                </c:pt>
                <c:pt idx="193">
                  <c:v>0.59919300605245462</c:v>
                </c:pt>
                <c:pt idx="194">
                  <c:v>0.59784801613987892</c:v>
                </c:pt>
                <c:pt idx="195">
                  <c:v>0.59784801613987892</c:v>
                </c:pt>
                <c:pt idx="196">
                  <c:v>0.59751176866173505</c:v>
                </c:pt>
                <c:pt idx="197">
                  <c:v>0.59751176866173505</c:v>
                </c:pt>
                <c:pt idx="198">
                  <c:v>0.59717552118359107</c:v>
                </c:pt>
                <c:pt idx="199">
                  <c:v>0.59650302622730333</c:v>
                </c:pt>
                <c:pt idx="200">
                  <c:v>0.59650302622730333</c:v>
                </c:pt>
                <c:pt idx="201">
                  <c:v>0.5954942837928715</c:v>
                </c:pt>
                <c:pt idx="202">
                  <c:v>0.59347679892400806</c:v>
                </c:pt>
                <c:pt idx="203">
                  <c:v>0.59347679892400806</c:v>
                </c:pt>
                <c:pt idx="204">
                  <c:v>0.59179556153328849</c:v>
                </c:pt>
                <c:pt idx="205">
                  <c:v>0.59112306657700064</c:v>
                </c:pt>
                <c:pt idx="206">
                  <c:v>0.59045057162071279</c:v>
                </c:pt>
                <c:pt idx="207">
                  <c:v>0.59011432414256892</c:v>
                </c:pt>
                <c:pt idx="208">
                  <c:v>0.5891055817081372</c:v>
                </c:pt>
                <c:pt idx="209">
                  <c:v>0.58876933422999322</c:v>
                </c:pt>
                <c:pt idx="210">
                  <c:v>0.58843308675184935</c:v>
                </c:pt>
                <c:pt idx="211">
                  <c:v>0.5877605917955615</c:v>
                </c:pt>
                <c:pt idx="212">
                  <c:v>0.5877605917955615</c:v>
                </c:pt>
                <c:pt idx="213">
                  <c:v>0.58439811701412236</c:v>
                </c:pt>
                <c:pt idx="214">
                  <c:v>0.58338937457969064</c:v>
                </c:pt>
                <c:pt idx="215">
                  <c:v>0.58271687962340279</c:v>
                </c:pt>
                <c:pt idx="216">
                  <c:v>0.58271687962340279</c:v>
                </c:pt>
                <c:pt idx="217">
                  <c:v>0.58238063214525893</c:v>
                </c:pt>
                <c:pt idx="218">
                  <c:v>0.58204438466711494</c:v>
                </c:pt>
                <c:pt idx="219">
                  <c:v>0.58170813718897108</c:v>
                </c:pt>
                <c:pt idx="220">
                  <c:v>0.58137188971082721</c:v>
                </c:pt>
                <c:pt idx="221">
                  <c:v>0.58103564223268322</c:v>
                </c:pt>
                <c:pt idx="222">
                  <c:v>0.57834566240753194</c:v>
                </c:pt>
                <c:pt idx="223">
                  <c:v>0.57834566240753194</c:v>
                </c:pt>
                <c:pt idx="224">
                  <c:v>0.57733691997310022</c:v>
                </c:pt>
                <c:pt idx="225">
                  <c:v>0.57700067249495623</c:v>
                </c:pt>
                <c:pt idx="226">
                  <c:v>0.5763281775386685</c:v>
                </c:pt>
                <c:pt idx="227">
                  <c:v>0.57599193006052452</c:v>
                </c:pt>
                <c:pt idx="228">
                  <c:v>0.57565568258238065</c:v>
                </c:pt>
                <c:pt idx="229">
                  <c:v>0.5749831876260928</c:v>
                </c:pt>
                <c:pt idx="230">
                  <c:v>0.57431069266980495</c:v>
                </c:pt>
                <c:pt idx="231">
                  <c:v>0.57431069266980495</c:v>
                </c:pt>
                <c:pt idx="232">
                  <c:v>0.5736381977135171</c:v>
                </c:pt>
                <c:pt idx="233">
                  <c:v>0.5736381977135171</c:v>
                </c:pt>
                <c:pt idx="234">
                  <c:v>0.5736381977135171</c:v>
                </c:pt>
                <c:pt idx="235">
                  <c:v>0.57296570275722936</c:v>
                </c:pt>
                <c:pt idx="236">
                  <c:v>0.57162071284465366</c:v>
                </c:pt>
                <c:pt idx="237">
                  <c:v>0.57128446536650979</c:v>
                </c:pt>
                <c:pt idx="238">
                  <c:v>0.57094821788836581</c:v>
                </c:pt>
                <c:pt idx="239">
                  <c:v>0.57061197041022194</c:v>
                </c:pt>
                <c:pt idx="240">
                  <c:v>0.56893073301950237</c:v>
                </c:pt>
                <c:pt idx="241">
                  <c:v>0.56825823806321452</c:v>
                </c:pt>
                <c:pt idx="242">
                  <c:v>0.56422326832548753</c:v>
                </c:pt>
                <c:pt idx="243">
                  <c:v>0.56388702084734366</c:v>
                </c:pt>
                <c:pt idx="244">
                  <c:v>0.56355077336919968</c:v>
                </c:pt>
                <c:pt idx="245">
                  <c:v>0.56186953597848022</c:v>
                </c:pt>
                <c:pt idx="246">
                  <c:v>0.56153328850033624</c:v>
                </c:pt>
                <c:pt idx="247">
                  <c:v>0.56018829858776065</c:v>
                </c:pt>
                <c:pt idx="248">
                  <c:v>0.56018829858776065</c:v>
                </c:pt>
                <c:pt idx="249">
                  <c:v>0.5581708137188971</c:v>
                </c:pt>
                <c:pt idx="250">
                  <c:v>0.55716207128446538</c:v>
                </c:pt>
                <c:pt idx="251">
                  <c:v>0.55682582380632151</c:v>
                </c:pt>
                <c:pt idx="252">
                  <c:v>0.55682582380632151</c:v>
                </c:pt>
                <c:pt idx="253">
                  <c:v>0.55648957632817753</c:v>
                </c:pt>
                <c:pt idx="254">
                  <c:v>0.55615332885003366</c:v>
                </c:pt>
                <c:pt idx="255">
                  <c:v>0.55581708137188968</c:v>
                </c:pt>
                <c:pt idx="256">
                  <c:v>0.55548083389374581</c:v>
                </c:pt>
                <c:pt idx="257">
                  <c:v>0.55279085406859452</c:v>
                </c:pt>
                <c:pt idx="258">
                  <c:v>0.55245460659045054</c:v>
                </c:pt>
                <c:pt idx="259">
                  <c:v>0.55245460659045054</c:v>
                </c:pt>
                <c:pt idx="260">
                  <c:v>0.55211835911230667</c:v>
                </c:pt>
                <c:pt idx="261">
                  <c:v>0.55077336919973097</c:v>
                </c:pt>
                <c:pt idx="262">
                  <c:v>0.54875588433086753</c:v>
                </c:pt>
                <c:pt idx="263">
                  <c:v>0.54774714189643581</c:v>
                </c:pt>
                <c:pt idx="264">
                  <c:v>0.54774714189643581</c:v>
                </c:pt>
                <c:pt idx="265">
                  <c:v>0.54707464694014796</c:v>
                </c:pt>
                <c:pt idx="266">
                  <c:v>0.54640215198386011</c:v>
                </c:pt>
                <c:pt idx="267">
                  <c:v>0.54606590450571624</c:v>
                </c:pt>
                <c:pt idx="268">
                  <c:v>0.54505716207128452</c:v>
                </c:pt>
                <c:pt idx="269">
                  <c:v>0.54472091459314054</c:v>
                </c:pt>
                <c:pt idx="270">
                  <c:v>0.54337592468056495</c:v>
                </c:pt>
                <c:pt idx="271">
                  <c:v>0.54337592468056495</c:v>
                </c:pt>
                <c:pt idx="272">
                  <c:v>0.54303967720242097</c:v>
                </c:pt>
                <c:pt idx="273">
                  <c:v>0.54203093476798925</c:v>
                </c:pt>
                <c:pt idx="274">
                  <c:v>0.5413584398117014</c:v>
                </c:pt>
                <c:pt idx="275">
                  <c:v>0.54102219233355753</c:v>
                </c:pt>
                <c:pt idx="276">
                  <c:v>0.54068594485541355</c:v>
                </c:pt>
                <c:pt idx="277">
                  <c:v>0.54034969737726968</c:v>
                </c:pt>
                <c:pt idx="278">
                  <c:v>0.54001344989912581</c:v>
                </c:pt>
                <c:pt idx="279">
                  <c:v>0.53866845998655011</c:v>
                </c:pt>
                <c:pt idx="280">
                  <c:v>0.53833221250840624</c:v>
                </c:pt>
                <c:pt idx="281">
                  <c:v>0.53799596503026226</c:v>
                </c:pt>
                <c:pt idx="282">
                  <c:v>0.53564223268325484</c:v>
                </c:pt>
                <c:pt idx="283">
                  <c:v>0.5349697377269671</c:v>
                </c:pt>
                <c:pt idx="284">
                  <c:v>0.53463349024882312</c:v>
                </c:pt>
                <c:pt idx="285">
                  <c:v>0.53429724277067925</c:v>
                </c:pt>
                <c:pt idx="286">
                  <c:v>0.53396099529253527</c:v>
                </c:pt>
                <c:pt idx="287">
                  <c:v>0.5336247478143914</c:v>
                </c:pt>
                <c:pt idx="288">
                  <c:v>0.5336247478143914</c:v>
                </c:pt>
                <c:pt idx="289">
                  <c:v>0.53295225285810355</c:v>
                </c:pt>
                <c:pt idx="290">
                  <c:v>0.53261600537995968</c:v>
                </c:pt>
                <c:pt idx="291">
                  <c:v>0.53261600537995968</c:v>
                </c:pt>
                <c:pt idx="292">
                  <c:v>0.53194351042367183</c:v>
                </c:pt>
                <c:pt idx="293">
                  <c:v>0.53194351042367183</c:v>
                </c:pt>
                <c:pt idx="294">
                  <c:v>0.53160726294552796</c:v>
                </c:pt>
                <c:pt idx="295">
                  <c:v>0.53026227303295226</c:v>
                </c:pt>
                <c:pt idx="296">
                  <c:v>0.52992602555480839</c:v>
                </c:pt>
                <c:pt idx="297">
                  <c:v>0.52790854068594484</c:v>
                </c:pt>
                <c:pt idx="298">
                  <c:v>0.5258910558170814</c:v>
                </c:pt>
                <c:pt idx="299">
                  <c:v>0.52555480833893742</c:v>
                </c:pt>
                <c:pt idx="300">
                  <c:v>0.52555480833893742</c:v>
                </c:pt>
                <c:pt idx="301">
                  <c:v>0.52219233355749828</c:v>
                </c:pt>
                <c:pt idx="302">
                  <c:v>0.52185608607935441</c:v>
                </c:pt>
                <c:pt idx="303">
                  <c:v>0.52118359112306656</c:v>
                </c:pt>
                <c:pt idx="304">
                  <c:v>0.52051109616677871</c:v>
                </c:pt>
                <c:pt idx="305">
                  <c:v>0.51983860121049097</c:v>
                </c:pt>
                <c:pt idx="306">
                  <c:v>0.51916610625420312</c:v>
                </c:pt>
                <c:pt idx="307">
                  <c:v>0.51882985877605914</c:v>
                </c:pt>
                <c:pt idx="308">
                  <c:v>0.51849361129791527</c:v>
                </c:pt>
                <c:pt idx="309">
                  <c:v>0.5181573638197714</c:v>
                </c:pt>
                <c:pt idx="310">
                  <c:v>0.51782111634162742</c:v>
                </c:pt>
                <c:pt idx="311">
                  <c:v>0.51647612642905183</c:v>
                </c:pt>
                <c:pt idx="312">
                  <c:v>0.51613987895090785</c:v>
                </c:pt>
                <c:pt idx="313">
                  <c:v>0.51613987895090785</c:v>
                </c:pt>
                <c:pt idx="314">
                  <c:v>0.51546738399462</c:v>
                </c:pt>
                <c:pt idx="315">
                  <c:v>0.51546738399462</c:v>
                </c:pt>
                <c:pt idx="316">
                  <c:v>0.51546738399462</c:v>
                </c:pt>
                <c:pt idx="317">
                  <c:v>0.51479488903833226</c:v>
                </c:pt>
                <c:pt idx="318">
                  <c:v>0.51412239408204441</c:v>
                </c:pt>
                <c:pt idx="319">
                  <c:v>0.51344989912575656</c:v>
                </c:pt>
                <c:pt idx="320">
                  <c:v>0.51277740416946871</c:v>
                </c:pt>
                <c:pt idx="321">
                  <c:v>0.51244115669132484</c:v>
                </c:pt>
                <c:pt idx="322">
                  <c:v>0.51075991930060527</c:v>
                </c:pt>
                <c:pt idx="323">
                  <c:v>0.51008742434431742</c:v>
                </c:pt>
                <c:pt idx="324">
                  <c:v>0.50941492938802957</c:v>
                </c:pt>
                <c:pt idx="325">
                  <c:v>0.5090786819098857</c:v>
                </c:pt>
                <c:pt idx="326">
                  <c:v>0.50806993947545398</c:v>
                </c:pt>
                <c:pt idx="327">
                  <c:v>0.50806993947545398</c:v>
                </c:pt>
                <c:pt idx="328">
                  <c:v>0.50638870208473441</c:v>
                </c:pt>
                <c:pt idx="329">
                  <c:v>0.50605245460659043</c:v>
                </c:pt>
                <c:pt idx="330">
                  <c:v>0.50537995965030258</c:v>
                </c:pt>
                <c:pt idx="331">
                  <c:v>0.50302622730329527</c:v>
                </c:pt>
                <c:pt idx="332">
                  <c:v>0.50302622730329527</c:v>
                </c:pt>
                <c:pt idx="333">
                  <c:v>0.50268997982515129</c:v>
                </c:pt>
                <c:pt idx="334">
                  <c:v>0.50268997982515129</c:v>
                </c:pt>
                <c:pt idx="335">
                  <c:v>0.50235373234700742</c:v>
                </c:pt>
                <c:pt idx="336">
                  <c:v>0.50201748486886344</c:v>
                </c:pt>
                <c:pt idx="337">
                  <c:v>0.50168123739071957</c:v>
                </c:pt>
                <c:pt idx="338">
                  <c:v>0.5013449899125757</c:v>
                </c:pt>
                <c:pt idx="339">
                  <c:v>0.5013449899125757</c:v>
                </c:pt>
                <c:pt idx="340">
                  <c:v>0.50100874243443172</c:v>
                </c:pt>
                <c:pt idx="341">
                  <c:v>0.50100874243443172</c:v>
                </c:pt>
                <c:pt idx="342">
                  <c:v>0.50033624747814387</c:v>
                </c:pt>
                <c:pt idx="343">
                  <c:v>0.5</c:v>
                </c:pt>
                <c:pt idx="344">
                  <c:v>0.49966375252185607</c:v>
                </c:pt>
                <c:pt idx="345">
                  <c:v>0.49932750504371215</c:v>
                </c:pt>
                <c:pt idx="346">
                  <c:v>0.49899125756556828</c:v>
                </c:pt>
                <c:pt idx="347">
                  <c:v>0.49831876260928043</c:v>
                </c:pt>
                <c:pt idx="348">
                  <c:v>0.49562878278412914</c:v>
                </c:pt>
                <c:pt idx="349">
                  <c:v>0.49529253530598522</c:v>
                </c:pt>
                <c:pt idx="350">
                  <c:v>0.49529253530598522</c:v>
                </c:pt>
                <c:pt idx="351">
                  <c:v>0.49428379287155344</c:v>
                </c:pt>
                <c:pt idx="352">
                  <c:v>0.49428379287155344</c:v>
                </c:pt>
                <c:pt idx="353">
                  <c:v>0.49394754539340957</c:v>
                </c:pt>
                <c:pt idx="354">
                  <c:v>0.4929388029589778</c:v>
                </c:pt>
                <c:pt idx="355">
                  <c:v>0.4929388029589778</c:v>
                </c:pt>
                <c:pt idx="356">
                  <c:v>0.49260255548083387</c:v>
                </c:pt>
                <c:pt idx="357">
                  <c:v>0.49260255548083387</c:v>
                </c:pt>
                <c:pt idx="358">
                  <c:v>0.49226630800269</c:v>
                </c:pt>
                <c:pt idx="359">
                  <c:v>0.49193006052454608</c:v>
                </c:pt>
                <c:pt idx="360">
                  <c:v>0.49125756556825823</c:v>
                </c:pt>
                <c:pt idx="361">
                  <c:v>0.49125756556825823</c:v>
                </c:pt>
                <c:pt idx="362">
                  <c:v>0.4909213180901143</c:v>
                </c:pt>
                <c:pt idx="363">
                  <c:v>0.4909213180901143</c:v>
                </c:pt>
                <c:pt idx="364">
                  <c:v>0.49024882313382651</c:v>
                </c:pt>
                <c:pt idx="365">
                  <c:v>0.49024882313382651</c:v>
                </c:pt>
                <c:pt idx="366">
                  <c:v>0.49024882313382651</c:v>
                </c:pt>
                <c:pt idx="367">
                  <c:v>0.48991257565568258</c:v>
                </c:pt>
                <c:pt idx="368">
                  <c:v>0.48924008069939473</c:v>
                </c:pt>
                <c:pt idx="369">
                  <c:v>0.48924008069939473</c:v>
                </c:pt>
                <c:pt idx="370">
                  <c:v>0.48856758574310694</c:v>
                </c:pt>
                <c:pt idx="371">
                  <c:v>0.48789509078681909</c:v>
                </c:pt>
                <c:pt idx="372">
                  <c:v>0.48789509078681909</c:v>
                </c:pt>
                <c:pt idx="373">
                  <c:v>0.48722259583053129</c:v>
                </c:pt>
                <c:pt idx="374">
                  <c:v>0.48655010087424344</c:v>
                </c:pt>
                <c:pt idx="375">
                  <c:v>0.4852051109616678</c:v>
                </c:pt>
                <c:pt idx="376">
                  <c:v>0.4852051109616678</c:v>
                </c:pt>
                <c:pt idx="377">
                  <c:v>0.48486886348352387</c:v>
                </c:pt>
                <c:pt idx="378">
                  <c:v>0.48453261600537995</c:v>
                </c:pt>
                <c:pt idx="379">
                  <c:v>0.48419636852723602</c:v>
                </c:pt>
                <c:pt idx="380">
                  <c:v>0.48419636852723602</c:v>
                </c:pt>
                <c:pt idx="381">
                  <c:v>0.48386012104909215</c:v>
                </c:pt>
                <c:pt idx="382">
                  <c:v>0.48386012104909215</c:v>
                </c:pt>
                <c:pt idx="383">
                  <c:v>0.48386012104909215</c:v>
                </c:pt>
                <c:pt idx="384">
                  <c:v>0.48352387357094823</c:v>
                </c:pt>
                <c:pt idx="385">
                  <c:v>0.4831876260928043</c:v>
                </c:pt>
                <c:pt idx="386">
                  <c:v>0.48285137861466038</c:v>
                </c:pt>
                <c:pt idx="387">
                  <c:v>0.48285137861466038</c:v>
                </c:pt>
                <c:pt idx="388">
                  <c:v>0.48251513113651645</c:v>
                </c:pt>
                <c:pt idx="389">
                  <c:v>0.48251513113651645</c:v>
                </c:pt>
                <c:pt idx="390">
                  <c:v>0.48184263618022866</c:v>
                </c:pt>
                <c:pt idx="391">
                  <c:v>0.48150638870208473</c:v>
                </c:pt>
                <c:pt idx="392">
                  <c:v>0.48150638870208473</c:v>
                </c:pt>
                <c:pt idx="393">
                  <c:v>0.48083389374579688</c:v>
                </c:pt>
                <c:pt idx="394">
                  <c:v>0.48016139878950909</c:v>
                </c:pt>
                <c:pt idx="395">
                  <c:v>0.47982515131136516</c:v>
                </c:pt>
                <c:pt idx="396">
                  <c:v>0.47948890383322124</c:v>
                </c:pt>
                <c:pt idx="397">
                  <c:v>0.47948890383322124</c:v>
                </c:pt>
                <c:pt idx="398">
                  <c:v>0.47881640887693344</c:v>
                </c:pt>
                <c:pt idx="399">
                  <c:v>0.47881640887693344</c:v>
                </c:pt>
                <c:pt idx="400">
                  <c:v>0.47881640887693344</c:v>
                </c:pt>
                <c:pt idx="401">
                  <c:v>0.47848016139878952</c:v>
                </c:pt>
                <c:pt idx="402">
                  <c:v>0.47780766644250167</c:v>
                </c:pt>
                <c:pt idx="403">
                  <c:v>0.47780766644250167</c:v>
                </c:pt>
                <c:pt idx="404">
                  <c:v>0.47713517148621387</c:v>
                </c:pt>
                <c:pt idx="405">
                  <c:v>0.47646267652992602</c:v>
                </c:pt>
                <c:pt idx="406">
                  <c:v>0.47579018157363817</c:v>
                </c:pt>
                <c:pt idx="407">
                  <c:v>0.47478143913920645</c:v>
                </c:pt>
                <c:pt idx="408">
                  <c:v>0.47478143913920645</c:v>
                </c:pt>
                <c:pt idx="409">
                  <c:v>0.47343644922663081</c:v>
                </c:pt>
                <c:pt idx="410">
                  <c:v>0.47310020174848688</c:v>
                </c:pt>
                <c:pt idx="411">
                  <c:v>0.47310020174848688</c:v>
                </c:pt>
                <c:pt idx="412">
                  <c:v>0.47276395427034296</c:v>
                </c:pt>
                <c:pt idx="413">
                  <c:v>0.47276395427034296</c:v>
                </c:pt>
                <c:pt idx="414">
                  <c:v>0.47175521183591124</c:v>
                </c:pt>
                <c:pt idx="415">
                  <c:v>0.47041022192333559</c:v>
                </c:pt>
                <c:pt idx="416">
                  <c:v>0.46805648957632817</c:v>
                </c:pt>
                <c:pt idx="417">
                  <c:v>0.46805648957632817</c:v>
                </c:pt>
                <c:pt idx="418">
                  <c:v>0.46772024209818425</c:v>
                </c:pt>
                <c:pt idx="419">
                  <c:v>0.46772024209818425</c:v>
                </c:pt>
                <c:pt idx="420">
                  <c:v>0.46738399462004038</c:v>
                </c:pt>
                <c:pt idx="421">
                  <c:v>0.4663752521856086</c:v>
                </c:pt>
                <c:pt idx="422">
                  <c:v>0.4663752521856086</c:v>
                </c:pt>
                <c:pt idx="423">
                  <c:v>0.46603900470746468</c:v>
                </c:pt>
                <c:pt idx="424">
                  <c:v>0.46570275722932081</c:v>
                </c:pt>
                <c:pt idx="425">
                  <c:v>0.46570275722932081</c:v>
                </c:pt>
                <c:pt idx="426">
                  <c:v>0.46503026227303296</c:v>
                </c:pt>
                <c:pt idx="427">
                  <c:v>0.46435776731674511</c:v>
                </c:pt>
                <c:pt idx="428">
                  <c:v>0.46301277740416946</c:v>
                </c:pt>
                <c:pt idx="429">
                  <c:v>0.46099529253530597</c:v>
                </c:pt>
                <c:pt idx="430">
                  <c:v>0.4606590450571621</c:v>
                </c:pt>
                <c:pt idx="431">
                  <c:v>0.4606590450571621</c:v>
                </c:pt>
                <c:pt idx="432">
                  <c:v>0.4593140551445864</c:v>
                </c:pt>
                <c:pt idx="433">
                  <c:v>0.45897780766644253</c:v>
                </c:pt>
                <c:pt idx="434">
                  <c:v>0.4586415601882986</c:v>
                </c:pt>
                <c:pt idx="435">
                  <c:v>0.4586415601882986</c:v>
                </c:pt>
                <c:pt idx="436">
                  <c:v>0.45796906523201075</c:v>
                </c:pt>
                <c:pt idx="437">
                  <c:v>0.45696032279757903</c:v>
                </c:pt>
                <c:pt idx="438">
                  <c:v>0.45662407531943511</c:v>
                </c:pt>
                <c:pt idx="439">
                  <c:v>0.45662407531943511</c:v>
                </c:pt>
                <c:pt idx="440">
                  <c:v>0.45595158036314726</c:v>
                </c:pt>
                <c:pt idx="441">
                  <c:v>0.45595158036314726</c:v>
                </c:pt>
                <c:pt idx="442">
                  <c:v>0.45561533288500339</c:v>
                </c:pt>
                <c:pt idx="443">
                  <c:v>0.45527908540685946</c:v>
                </c:pt>
                <c:pt idx="444">
                  <c:v>0.45427034297242769</c:v>
                </c:pt>
                <c:pt idx="445">
                  <c:v>0.45427034297242769</c:v>
                </c:pt>
                <c:pt idx="446">
                  <c:v>0.45326160053799597</c:v>
                </c:pt>
                <c:pt idx="447">
                  <c:v>0.45326160053799597</c:v>
                </c:pt>
                <c:pt idx="448">
                  <c:v>0.45326160053799597</c:v>
                </c:pt>
                <c:pt idx="449">
                  <c:v>0.45292535305985204</c:v>
                </c:pt>
                <c:pt idx="450">
                  <c:v>0.45258910558170812</c:v>
                </c:pt>
                <c:pt idx="451">
                  <c:v>0.4515803631472764</c:v>
                </c:pt>
                <c:pt idx="452">
                  <c:v>0.45124411566913247</c:v>
                </c:pt>
                <c:pt idx="453">
                  <c:v>0.45057162071284468</c:v>
                </c:pt>
                <c:pt idx="454">
                  <c:v>0.45023537323470075</c:v>
                </c:pt>
                <c:pt idx="455">
                  <c:v>0.45023537323470075</c:v>
                </c:pt>
                <c:pt idx="456">
                  <c:v>0.44989912575655683</c:v>
                </c:pt>
                <c:pt idx="457">
                  <c:v>0.44889038332212511</c:v>
                </c:pt>
                <c:pt idx="458">
                  <c:v>0.44821788836583726</c:v>
                </c:pt>
                <c:pt idx="459">
                  <c:v>0.44754539340954941</c:v>
                </c:pt>
                <c:pt idx="460">
                  <c:v>0.44687289845326161</c:v>
                </c:pt>
                <c:pt idx="461">
                  <c:v>0.44586415601882984</c:v>
                </c:pt>
                <c:pt idx="462">
                  <c:v>0.44586415601882984</c:v>
                </c:pt>
                <c:pt idx="463">
                  <c:v>0.44519166106254204</c:v>
                </c:pt>
                <c:pt idx="464">
                  <c:v>0.44519166106254204</c:v>
                </c:pt>
                <c:pt idx="465">
                  <c:v>0.44485541358439812</c:v>
                </c:pt>
                <c:pt idx="466">
                  <c:v>0.44451916610625419</c:v>
                </c:pt>
                <c:pt idx="467">
                  <c:v>0.4438466711499664</c:v>
                </c:pt>
                <c:pt idx="468">
                  <c:v>0.44351042367182247</c:v>
                </c:pt>
                <c:pt idx="469">
                  <c:v>0.44317417619367855</c:v>
                </c:pt>
                <c:pt idx="470">
                  <c:v>0.44283792871553462</c:v>
                </c:pt>
                <c:pt idx="471">
                  <c:v>0.44216543375924683</c:v>
                </c:pt>
                <c:pt idx="472">
                  <c:v>0.44115669132481505</c:v>
                </c:pt>
                <c:pt idx="473">
                  <c:v>0.43981170141223941</c:v>
                </c:pt>
                <c:pt idx="474">
                  <c:v>0.43947545393409548</c:v>
                </c:pt>
                <c:pt idx="475">
                  <c:v>0.43846671149966376</c:v>
                </c:pt>
                <c:pt idx="476">
                  <c:v>0.43779421654337591</c:v>
                </c:pt>
                <c:pt idx="477">
                  <c:v>0.43779421654337591</c:v>
                </c:pt>
                <c:pt idx="478">
                  <c:v>0.43779421654337591</c:v>
                </c:pt>
                <c:pt idx="479">
                  <c:v>0.43745796906523199</c:v>
                </c:pt>
                <c:pt idx="480">
                  <c:v>0.43678547410894419</c:v>
                </c:pt>
                <c:pt idx="481">
                  <c:v>0.43678547410894419</c:v>
                </c:pt>
                <c:pt idx="482">
                  <c:v>0.43678547410894419</c:v>
                </c:pt>
                <c:pt idx="483">
                  <c:v>0.43577673167451242</c:v>
                </c:pt>
                <c:pt idx="484">
                  <c:v>0.43577673167451242</c:v>
                </c:pt>
                <c:pt idx="485">
                  <c:v>0.43577673167451242</c:v>
                </c:pt>
                <c:pt idx="486">
                  <c:v>0.43544048419636855</c:v>
                </c:pt>
                <c:pt idx="487">
                  <c:v>0.43544048419636855</c:v>
                </c:pt>
                <c:pt idx="488">
                  <c:v>0.43443174176193677</c:v>
                </c:pt>
                <c:pt idx="489">
                  <c:v>0.43443174176193677</c:v>
                </c:pt>
                <c:pt idx="490">
                  <c:v>0.43375924680564898</c:v>
                </c:pt>
                <c:pt idx="491">
                  <c:v>0.4327505043712172</c:v>
                </c:pt>
                <c:pt idx="492">
                  <c:v>0.43241425689307328</c:v>
                </c:pt>
                <c:pt idx="493">
                  <c:v>0.43207800941492941</c:v>
                </c:pt>
                <c:pt idx="494">
                  <c:v>0.43106926698049763</c:v>
                </c:pt>
                <c:pt idx="495">
                  <c:v>0.43073301950235371</c:v>
                </c:pt>
                <c:pt idx="496">
                  <c:v>0.43039677202420984</c:v>
                </c:pt>
                <c:pt idx="497">
                  <c:v>0.42972427706792199</c:v>
                </c:pt>
                <c:pt idx="498">
                  <c:v>0.42972427706792199</c:v>
                </c:pt>
                <c:pt idx="499">
                  <c:v>0.42972427706792199</c:v>
                </c:pt>
                <c:pt idx="500">
                  <c:v>0.42938802958977806</c:v>
                </c:pt>
                <c:pt idx="501">
                  <c:v>0.42938802958977806</c:v>
                </c:pt>
                <c:pt idx="502">
                  <c:v>0.42905178211163414</c:v>
                </c:pt>
                <c:pt idx="503">
                  <c:v>0.42905178211163414</c:v>
                </c:pt>
                <c:pt idx="504">
                  <c:v>0.42871553463349027</c:v>
                </c:pt>
                <c:pt idx="505">
                  <c:v>0.42871553463349027</c:v>
                </c:pt>
                <c:pt idx="506">
                  <c:v>0.42871553463349027</c:v>
                </c:pt>
                <c:pt idx="507">
                  <c:v>0.42871553463349027</c:v>
                </c:pt>
                <c:pt idx="508">
                  <c:v>0.42770679219905849</c:v>
                </c:pt>
                <c:pt idx="509">
                  <c:v>0.42770679219905849</c:v>
                </c:pt>
                <c:pt idx="510">
                  <c:v>0.42737054472091457</c:v>
                </c:pt>
                <c:pt idx="511">
                  <c:v>0.42636180228648285</c:v>
                </c:pt>
                <c:pt idx="512">
                  <c:v>0.42602555480833892</c:v>
                </c:pt>
                <c:pt idx="513">
                  <c:v>0.425689307330195</c:v>
                </c:pt>
                <c:pt idx="514">
                  <c:v>0.42535305985205113</c:v>
                </c:pt>
                <c:pt idx="515">
                  <c:v>0.42468056489576328</c:v>
                </c:pt>
                <c:pt idx="516">
                  <c:v>0.42434431741761935</c:v>
                </c:pt>
                <c:pt idx="517">
                  <c:v>0.42400806993947543</c:v>
                </c:pt>
                <c:pt idx="518">
                  <c:v>0.42299932750504371</c:v>
                </c:pt>
                <c:pt idx="519">
                  <c:v>0.42299932750504371</c:v>
                </c:pt>
                <c:pt idx="520">
                  <c:v>0.42266308002689978</c:v>
                </c:pt>
                <c:pt idx="521">
                  <c:v>0.42199058507061199</c:v>
                </c:pt>
                <c:pt idx="522">
                  <c:v>0.42199058507061199</c:v>
                </c:pt>
                <c:pt idx="523">
                  <c:v>0.42098184263618021</c:v>
                </c:pt>
                <c:pt idx="524">
                  <c:v>0.41963685272360457</c:v>
                </c:pt>
                <c:pt idx="525">
                  <c:v>0.41963685272360457</c:v>
                </c:pt>
                <c:pt idx="526">
                  <c:v>0.41862811028917285</c:v>
                </c:pt>
                <c:pt idx="527">
                  <c:v>0.417955615332885</c:v>
                </c:pt>
                <c:pt idx="528">
                  <c:v>0.417955615332885</c:v>
                </c:pt>
                <c:pt idx="529">
                  <c:v>0.417955615332885</c:v>
                </c:pt>
                <c:pt idx="530">
                  <c:v>0.41661062542030936</c:v>
                </c:pt>
                <c:pt idx="531">
                  <c:v>0.41661062542030936</c:v>
                </c:pt>
                <c:pt idx="532">
                  <c:v>0.4159381304640215</c:v>
                </c:pt>
                <c:pt idx="533">
                  <c:v>0.4159381304640215</c:v>
                </c:pt>
                <c:pt idx="534">
                  <c:v>0.41560188298587758</c:v>
                </c:pt>
                <c:pt idx="535">
                  <c:v>0.41526563550773371</c:v>
                </c:pt>
                <c:pt idx="536">
                  <c:v>0.41492938802958979</c:v>
                </c:pt>
                <c:pt idx="537">
                  <c:v>0.41459314055144586</c:v>
                </c:pt>
                <c:pt idx="538">
                  <c:v>0.41257565568258237</c:v>
                </c:pt>
                <c:pt idx="539">
                  <c:v>0.41190316072629457</c:v>
                </c:pt>
                <c:pt idx="540">
                  <c:v>0.41156691324815065</c:v>
                </c:pt>
                <c:pt idx="541">
                  <c:v>0.4108944182918628</c:v>
                </c:pt>
                <c:pt idx="542">
                  <c:v>0.4108944182918628</c:v>
                </c:pt>
                <c:pt idx="543">
                  <c:v>0.41055817081371887</c:v>
                </c:pt>
                <c:pt idx="544">
                  <c:v>0.40954942837928715</c:v>
                </c:pt>
                <c:pt idx="545">
                  <c:v>0.40921318090114323</c:v>
                </c:pt>
                <c:pt idx="546">
                  <c:v>0.40921318090114323</c:v>
                </c:pt>
                <c:pt idx="547">
                  <c:v>0.40921318090114323</c:v>
                </c:pt>
                <c:pt idx="548">
                  <c:v>0.40921318090114323</c:v>
                </c:pt>
                <c:pt idx="549">
                  <c:v>0.40854068594485543</c:v>
                </c:pt>
                <c:pt idx="550">
                  <c:v>0.40854068594485543</c:v>
                </c:pt>
                <c:pt idx="551">
                  <c:v>0.40854068594485543</c:v>
                </c:pt>
                <c:pt idx="552">
                  <c:v>0.40820443846671151</c:v>
                </c:pt>
                <c:pt idx="553">
                  <c:v>0.40786819098856758</c:v>
                </c:pt>
                <c:pt idx="554">
                  <c:v>0.40786819098856758</c:v>
                </c:pt>
                <c:pt idx="555">
                  <c:v>0.40719569603227973</c:v>
                </c:pt>
                <c:pt idx="556">
                  <c:v>0.40652320107599194</c:v>
                </c:pt>
                <c:pt idx="557">
                  <c:v>0.40585070611970409</c:v>
                </c:pt>
                <c:pt idx="558">
                  <c:v>0.40551445864156022</c:v>
                </c:pt>
                <c:pt idx="559">
                  <c:v>0.40551445864156022</c:v>
                </c:pt>
                <c:pt idx="560">
                  <c:v>0.40517821116341629</c:v>
                </c:pt>
                <c:pt idx="561">
                  <c:v>0.40517821116341629</c:v>
                </c:pt>
                <c:pt idx="562">
                  <c:v>0.40484196368527237</c:v>
                </c:pt>
                <c:pt idx="563">
                  <c:v>0.40450571620712844</c:v>
                </c:pt>
                <c:pt idx="564">
                  <c:v>0.40450571620712844</c:v>
                </c:pt>
                <c:pt idx="565">
                  <c:v>0.40349697377269672</c:v>
                </c:pt>
                <c:pt idx="566">
                  <c:v>0.40349697377269672</c:v>
                </c:pt>
                <c:pt idx="567">
                  <c:v>0.40349697377269672</c:v>
                </c:pt>
                <c:pt idx="568">
                  <c:v>0.4031607262945528</c:v>
                </c:pt>
                <c:pt idx="569">
                  <c:v>0.40282447881640887</c:v>
                </c:pt>
                <c:pt idx="570">
                  <c:v>0.40282447881640887</c:v>
                </c:pt>
                <c:pt idx="571">
                  <c:v>0.40215198386012108</c:v>
                </c:pt>
                <c:pt idx="572">
                  <c:v>0.40215198386012108</c:v>
                </c:pt>
                <c:pt idx="573">
                  <c:v>0.40215198386012108</c:v>
                </c:pt>
                <c:pt idx="574">
                  <c:v>0.40147948890383323</c:v>
                </c:pt>
                <c:pt idx="575">
                  <c:v>0.40147948890383323</c:v>
                </c:pt>
                <c:pt idx="576">
                  <c:v>0.40047074646940151</c:v>
                </c:pt>
                <c:pt idx="577">
                  <c:v>0.40047074646940151</c:v>
                </c:pt>
                <c:pt idx="578">
                  <c:v>0.40047074646940151</c:v>
                </c:pt>
                <c:pt idx="579">
                  <c:v>0.40013449899125758</c:v>
                </c:pt>
                <c:pt idx="580">
                  <c:v>0.39979825151311366</c:v>
                </c:pt>
                <c:pt idx="581">
                  <c:v>0.39979825151311366</c:v>
                </c:pt>
                <c:pt idx="582">
                  <c:v>0.39912575655682581</c:v>
                </c:pt>
                <c:pt idx="583">
                  <c:v>0.39912575655682581</c:v>
                </c:pt>
                <c:pt idx="584">
                  <c:v>0.39878950907868194</c:v>
                </c:pt>
                <c:pt idx="585">
                  <c:v>0.39811701412239409</c:v>
                </c:pt>
                <c:pt idx="586">
                  <c:v>0.39677202420981844</c:v>
                </c:pt>
                <c:pt idx="587">
                  <c:v>0.39643577673167452</c:v>
                </c:pt>
                <c:pt idx="588">
                  <c:v>0.39609952925353059</c:v>
                </c:pt>
                <c:pt idx="589">
                  <c:v>0.39576328177538667</c:v>
                </c:pt>
                <c:pt idx="590">
                  <c:v>0.3954270342972428</c:v>
                </c:pt>
                <c:pt idx="591">
                  <c:v>0.3934095494283793</c:v>
                </c:pt>
                <c:pt idx="592">
                  <c:v>0.39206455951580366</c:v>
                </c:pt>
                <c:pt idx="593">
                  <c:v>0.39206455951580366</c:v>
                </c:pt>
                <c:pt idx="594">
                  <c:v>0.39206455951580366</c:v>
                </c:pt>
                <c:pt idx="595">
                  <c:v>0.39139206455951581</c:v>
                </c:pt>
                <c:pt idx="596">
                  <c:v>0.39105581708137188</c:v>
                </c:pt>
                <c:pt idx="597">
                  <c:v>0.39105581708137188</c:v>
                </c:pt>
                <c:pt idx="598">
                  <c:v>0.39105581708137188</c:v>
                </c:pt>
                <c:pt idx="599">
                  <c:v>0.39038332212508409</c:v>
                </c:pt>
                <c:pt idx="600">
                  <c:v>0.39038332212508409</c:v>
                </c:pt>
                <c:pt idx="601">
                  <c:v>0.39038332212508409</c:v>
                </c:pt>
                <c:pt idx="602">
                  <c:v>0.39004707464694016</c:v>
                </c:pt>
                <c:pt idx="603">
                  <c:v>0.39004707464694016</c:v>
                </c:pt>
                <c:pt idx="604">
                  <c:v>0.39004707464694016</c:v>
                </c:pt>
                <c:pt idx="605">
                  <c:v>0.39004707464694016</c:v>
                </c:pt>
                <c:pt idx="606">
                  <c:v>0.39004707464694016</c:v>
                </c:pt>
                <c:pt idx="607">
                  <c:v>0.38937457969065231</c:v>
                </c:pt>
                <c:pt idx="608">
                  <c:v>0.38937457969065231</c:v>
                </c:pt>
                <c:pt idx="609">
                  <c:v>0.38937457969065231</c:v>
                </c:pt>
                <c:pt idx="610">
                  <c:v>0.38903833221250839</c:v>
                </c:pt>
                <c:pt idx="611">
                  <c:v>0.38870208473436452</c:v>
                </c:pt>
                <c:pt idx="612">
                  <c:v>0.38870208473436452</c:v>
                </c:pt>
                <c:pt idx="613">
                  <c:v>0.38802958977807667</c:v>
                </c:pt>
                <c:pt idx="614">
                  <c:v>0.38769334229993274</c:v>
                </c:pt>
                <c:pt idx="615">
                  <c:v>0.38735709482178882</c:v>
                </c:pt>
                <c:pt idx="616">
                  <c:v>0.38702084734364495</c:v>
                </c:pt>
                <c:pt idx="617">
                  <c:v>0.38668459986550102</c:v>
                </c:pt>
                <c:pt idx="618">
                  <c:v>0.38668459986550102</c:v>
                </c:pt>
                <c:pt idx="619">
                  <c:v>0.38567585743106925</c:v>
                </c:pt>
                <c:pt idx="620">
                  <c:v>0.38500336247478145</c:v>
                </c:pt>
                <c:pt idx="621">
                  <c:v>0.38466711499663753</c:v>
                </c:pt>
                <c:pt idx="622">
                  <c:v>0.38466711499663753</c:v>
                </c:pt>
                <c:pt idx="623">
                  <c:v>0.38399462004034968</c:v>
                </c:pt>
                <c:pt idx="624">
                  <c:v>0.38365837256220581</c:v>
                </c:pt>
                <c:pt idx="625">
                  <c:v>0.38332212508406188</c:v>
                </c:pt>
                <c:pt idx="626">
                  <c:v>0.38298587760591796</c:v>
                </c:pt>
                <c:pt idx="627">
                  <c:v>0.38298587760591796</c:v>
                </c:pt>
                <c:pt idx="628">
                  <c:v>0.38231338264963011</c:v>
                </c:pt>
                <c:pt idx="629">
                  <c:v>0.38197713517148624</c:v>
                </c:pt>
                <c:pt idx="630">
                  <c:v>0.38197713517148624</c:v>
                </c:pt>
                <c:pt idx="631">
                  <c:v>0.38130464021519839</c:v>
                </c:pt>
                <c:pt idx="632">
                  <c:v>0.38063214525891054</c:v>
                </c:pt>
                <c:pt idx="633">
                  <c:v>0.38063214525891054</c:v>
                </c:pt>
                <c:pt idx="634">
                  <c:v>0.38029589778076667</c:v>
                </c:pt>
                <c:pt idx="635">
                  <c:v>0.38029589778076667</c:v>
                </c:pt>
                <c:pt idx="636">
                  <c:v>0.3786146603900471</c:v>
                </c:pt>
                <c:pt idx="637">
                  <c:v>0.3772696704774714</c:v>
                </c:pt>
                <c:pt idx="638">
                  <c:v>0.37592468056489575</c:v>
                </c:pt>
                <c:pt idx="639">
                  <c:v>0.37491593813046403</c:v>
                </c:pt>
                <c:pt idx="640">
                  <c:v>0.37491593813046403</c:v>
                </c:pt>
                <c:pt idx="641">
                  <c:v>0.37457969065232011</c:v>
                </c:pt>
                <c:pt idx="642">
                  <c:v>0.37390719569603226</c:v>
                </c:pt>
                <c:pt idx="643">
                  <c:v>0.37390719569603226</c:v>
                </c:pt>
                <c:pt idx="644">
                  <c:v>0.37390719569603226</c:v>
                </c:pt>
                <c:pt idx="645">
                  <c:v>0.37289845326160054</c:v>
                </c:pt>
                <c:pt idx="646">
                  <c:v>0.37256220578345661</c:v>
                </c:pt>
                <c:pt idx="647">
                  <c:v>0.37256220578345661</c:v>
                </c:pt>
                <c:pt idx="648">
                  <c:v>0.37222595830531269</c:v>
                </c:pt>
                <c:pt idx="649">
                  <c:v>0.37222595830531269</c:v>
                </c:pt>
                <c:pt idx="650">
                  <c:v>0.37188971082716882</c:v>
                </c:pt>
                <c:pt idx="651">
                  <c:v>0.37155346334902489</c:v>
                </c:pt>
                <c:pt idx="652">
                  <c:v>0.37121721587088097</c:v>
                </c:pt>
                <c:pt idx="653">
                  <c:v>0.37088096839273704</c:v>
                </c:pt>
                <c:pt idx="654">
                  <c:v>0.37054472091459312</c:v>
                </c:pt>
                <c:pt idx="655">
                  <c:v>0.37054472091459312</c:v>
                </c:pt>
                <c:pt idx="656">
                  <c:v>0.36886348352387355</c:v>
                </c:pt>
                <c:pt idx="657">
                  <c:v>0.36886348352387355</c:v>
                </c:pt>
                <c:pt idx="658">
                  <c:v>0.36852723604572968</c:v>
                </c:pt>
                <c:pt idx="659">
                  <c:v>0.36819098856758575</c:v>
                </c:pt>
                <c:pt idx="660">
                  <c:v>0.36819098856758575</c:v>
                </c:pt>
                <c:pt idx="661">
                  <c:v>0.36785474108944183</c:v>
                </c:pt>
                <c:pt idx="662">
                  <c:v>0.36785474108944183</c:v>
                </c:pt>
                <c:pt idx="663">
                  <c:v>0.36718224613315398</c:v>
                </c:pt>
                <c:pt idx="664">
                  <c:v>0.36718224613315398</c:v>
                </c:pt>
                <c:pt idx="665">
                  <c:v>0.36718224613315398</c:v>
                </c:pt>
                <c:pt idx="666">
                  <c:v>0.36684599865501011</c:v>
                </c:pt>
                <c:pt idx="667">
                  <c:v>0.36650975117686618</c:v>
                </c:pt>
                <c:pt idx="668">
                  <c:v>0.36617350369872226</c:v>
                </c:pt>
                <c:pt idx="669">
                  <c:v>0.36381977135171484</c:v>
                </c:pt>
                <c:pt idx="670">
                  <c:v>0.36381977135171484</c:v>
                </c:pt>
                <c:pt idx="671">
                  <c:v>0.36348352387357097</c:v>
                </c:pt>
                <c:pt idx="672">
                  <c:v>0.36348352387357097</c:v>
                </c:pt>
                <c:pt idx="673">
                  <c:v>0.36213853396099527</c:v>
                </c:pt>
                <c:pt idx="674">
                  <c:v>0.3618022864828514</c:v>
                </c:pt>
                <c:pt idx="675">
                  <c:v>0.3618022864828514</c:v>
                </c:pt>
                <c:pt idx="676">
                  <c:v>0.36146603900470747</c:v>
                </c:pt>
                <c:pt idx="677">
                  <c:v>0.36112979152656355</c:v>
                </c:pt>
                <c:pt idx="678">
                  <c:v>0.36079354404841962</c:v>
                </c:pt>
                <c:pt idx="679">
                  <c:v>0.36079354404841962</c:v>
                </c:pt>
                <c:pt idx="680">
                  <c:v>0.35944855413584398</c:v>
                </c:pt>
                <c:pt idx="681">
                  <c:v>0.35843981170141226</c:v>
                </c:pt>
                <c:pt idx="682">
                  <c:v>0.35843981170141226</c:v>
                </c:pt>
                <c:pt idx="683">
                  <c:v>0.35810356422326833</c:v>
                </c:pt>
                <c:pt idx="684">
                  <c:v>0.35743106926698048</c:v>
                </c:pt>
                <c:pt idx="685">
                  <c:v>0.35709482178883656</c:v>
                </c:pt>
                <c:pt idx="686">
                  <c:v>0.35709482178883656</c:v>
                </c:pt>
                <c:pt idx="687">
                  <c:v>0.35709482178883656</c:v>
                </c:pt>
                <c:pt idx="688">
                  <c:v>0.35675857431069269</c:v>
                </c:pt>
                <c:pt idx="689">
                  <c:v>0.35675857431069269</c:v>
                </c:pt>
                <c:pt idx="690">
                  <c:v>0.35608607935440484</c:v>
                </c:pt>
                <c:pt idx="691">
                  <c:v>0.35608607935440484</c:v>
                </c:pt>
                <c:pt idx="692">
                  <c:v>0.35574983187626091</c:v>
                </c:pt>
                <c:pt idx="693">
                  <c:v>0.35440484196368527</c:v>
                </c:pt>
                <c:pt idx="694">
                  <c:v>0.35406859448554134</c:v>
                </c:pt>
                <c:pt idx="695">
                  <c:v>0.35406859448554134</c:v>
                </c:pt>
                <c:pt idx="696">
                  <c:v>0.35406859448554134</c:v>
                </c:pt>
                <c:pt idx="697">
                  <c:v>0.35406859448554134</c:v>
                </c:pt>
                <c:pt idx="698">
                  <c:v>0.35339609952925355</c:v>
                </c:pt>
                <c:pt idx="699">
                  <c:v>0.35339609952925355</c:v>
                </c:pt>
                <c:pt idx="700">
                  <c:v>0.35238735709482177</c:v>
                </c:pt>
                <c:pt idx="701">
                  <c:v>0.35171486213853398</c:v>
                </c:pt>
                <c:pt idx="702">
                  <c:v>0.35137861466039005</c:v>
                </c:pt>
                <c:pt idx="703">
                  <c:v>0.35137861466039005</c:v>
                </c:pt>
                <c:pt idx="704">
                  <c:v>0.3507061197041022</c:v>
                </c:pt>
                <c:pt idx="705">
                  <c:v>0.35036987222595828</c:v>
                </c:pt>
                <c:pt idx="706">
                  <c:v>0.34969737726967048</c:v>
                </c:pt>
                <c:pt idx="707">
                  <c:v>0.34969737726967048</c:v>
                </c:pt>
                <c:pt idx="708">
                  <c:v>0.34835238735709484</c:v>
                </c:pt>
                <c:pt idx="709">
                  <c:v>0.34667114996637527</c:v>
                </c:pt>
                <c:pt idx="710">
                  <c:v>0.34599865501008742</c:v>
                </c:pt>
                <c:pt idx="711">
                  <c:v>0.34599865501008742</c:v>
                </c:pt>
                <c:pt idx="712">
                  <c:v>0.34566240753194349</c:v>
                </c:pt>
                <c:pt idx="713">
                  <c:v>0.34566240753194349</c:v>
                </c:pt>
                <c:pt idx="714">
                  <c:v>0.34532616005379957</c:v>
                </c:pt>
                <c:pt idx="715">
                  <c:v>0.34532616005379957</c:v>
                </c:pt>
                <c:pt idx="716">
                  <c:v>0.3449899125756557</c:v>
                </c:pt>
                <c:pt idx="717">
                  <c:v>0.34465366509751177</c:v>
                </c:pt>
                <c:pt idx="718">
                  <c:v>0.34330867518493613</c:v>
                </c:pt>
                <c:pt idx="719">
                  <c:v>0.34330867518493613</c:v>
                </c:pt>
                <c:pt idx="720">
                  <c:v>0.3429724277067922</c:v>
                </c:pt>
                <c:pt idx="721">
                  <c:v>0.34229993275050435</c:v>
                </c:pt>
                <c:pt idx="722">
                  <c:v>0.34229993275050435</c:v>
                </c:pt>
                <c:pt idx="723">
                  <c:v>0.34229993275050435</c:v>
                </c:pt>
                <c:pt idx="724">
                  <c:v>0.34129119031607263</c:v>
                </c:pt>
                <c:pt idx="725">
                  <c:v>0.34095494283792871</c:v>
                </c:pt>
                <c:pt idx="726">
                  <c:v>0.34095494283792871</c:v>
                </c:pt>
                <c:pt idx="727">
                  <c:v>0.34061869535978478</c:v>
                </c:pt>
                <c:pt idx="728">
                  <c:v>0.33994620040349699</c:v>
                </c:pt>
                <c:pt idx="729">
                  <c:v>0.33927370544720914</c:v>
                </c:pt>
                <c:pt idx="730">
                  <c:v>0.33893745796906521</c:v>
                </c:pt>
                <c:pt idx="731">
                  <c:v>0.33893745796906521</c:v>
                </c:pt>
                <c:pt idx="732">
                  <c:v>0.33826496301277742</c:v>
                </c:pt>
                <c:pt idx="733">
                  <c:v>0.33792871553463349</c:v>
                </c:pt>
                <c:pt idx="734">
                  <c:v>0.33691997310020178</c:v>
                </c:pt>
                <c:pt idx="735">
                  <c:v>0.33691997310020178</c:v>
                </c:pt>
                <c:pt idx="736">
                  <c:v>0.33691997310020178</c:v>
                </c:pt>
                <c:pt idx="737">
                  <c:v>0.33624747814391392</c:v>
                </c:pt>
                <c:pt idx="738">
                  <c:v>0.33624747814391392</c:v>
                </c:pt>
                <c:pt idx="739">
                  <c:v>0.33557498318762607</c:v>
                </c:pt>
                <c:pt idx="740">
                  <c:v>0.33490248823133828</c:v>
                </c:pt>
                <c:pt idx="741">
                  <c:v>0.33456624075319435</c:v>
                </c:pt>
                <c:pt idx="742">
                  <c:v>0.33422999327505043</c:v>
                </c:pt>
                <c:pt idx="743">
                  <c:v>0.33422999327505043</c:v>
                </c:pt>
                <c:pt idx="744">
                  <c:v>0.3338937457969065</c:v>
                </c:pt>
                <c:pt idx="745">
                  <c:v>0.3338937457969065</c:v>
                </c:pt>
                <c:pt idx="746">
                  <c:v>0.33322125084061871</c:v>
                </c:pt>
                <c:pt idx="747">
                  <c:v>0.33254875588433086</c:v>
                </c:pt>
                <c:pt idx="748">
                  <c:v>0.33154001344989914</c:v>
                </c:pt>
                <c:pt idx="749">
                  <c:v>0.33053127101546736</c:v>
                </c:pt>
                <c:pt idx="750">
                  <c:v>0.32952252858103565</c:v>
                </c:pt>
                <c:pt idx="751">
                  <c:v>0.32851378614660393</c:v>
                </c:pt>
                <c:pt idx="752">
                  <c:v>0.32817753866846</c:v>
                </c:pt>
                <c:pt idx="753">
                  <c:v>0.32784129119031608</c:v>
                </c:pt>
                <c:pt idx="754">
                  <c:v>0.32784129119031608</c:v>
                </c:pt>
                <c:pt idx="755">
                  <c:v>0.32716879623402823</c:v>
                </c:pt>
                <c:pt idx="756">
                  <c:v>0.32683254875588436</c:v>
                </c:pt>
                <c:pt idx="757">
                  <c:v>0.32616005379959651</c:v>
                </c:pt>
                <c:pt idx="758">
                  <c:v>0.32548755884330866</c:v>
                </c:pt>
                <c:pt idx="759">
                  <c:v>0.32515131136516479</c:v>
                </c:pt>
                <c:pt idx="760">
                  <c:v>0.32515131136516479</c:v>
                </c:pt>
                <c:pt idx="761">
                  <c:v>0.32515131136516479</c:v>
                </c:pt>
                <c:pt idx="762">
                  <c:v>0.32481506388702086</c:v>
                </c:pt>
                <c:pt idx="763">
                  <c:v>0.32481506388702086</c:v>
                </c:pt>
                <c:pt idx="764">
                  <c:v>0.32447881640887694</c:v>
                </c:pt>
                <c:pt idx="765">
                  <c:v>0.32347007397444522</c:v>
                </c:pt>
                <c:pt idx="766">
                  <c:v>0.32313382649630129</c:v>
                </c:pt>
                <c:pt idx="767">
                  <c:v>0.32279757901815737</c:v>
                </c:pt>
                <c:pt idx="768">
                  <c:v>0.32279757901815737</c:v>
                </c:pt>
                <c:pt idx="769">
                  <c:v>0.32246133154001344</c:v>
                </c:pt>
                <c:pt idx="770">
                  <c:v>0.32178883658372565</c:v>
                </c:pt>
                <c:pt idx="771">
                  <c:v>0.32178883658372565</c:v>
                </c:pt>
                <c:pt idx="772">
                  <c:v>0.32044384667114995</c:v>
                </c:pt>
                <c:pt idx="773">
                  <c:v>0.32044384667114995</c:v>
                </c:pt>
                <c:pt idx="774">
                  <c:v>0.32010759919300608</c:v>
                </c:pt>
                <c:pt idx="775">
                  <c:v>0.32010759919300608</c:v>
                </c:pt>
                <c:pt idx="776">
                  <c:v>0.31977135171486215</c:v>
                </c:pt>
                <c:pt idx="777">
                  <c:v>0.31977135171486215</c:v>
                </c:pt>
                <c:pt idx="778">
                  <c:v>0.31943510423671823</c:v>
                </c:pt>
                <c:pt idx="779">
                  <c:v>0.31943510423671823</c:v>
                </c:pt>
                <c:pt idx="780">
                  <c:v>0.3190988567585743</c:v>
                </c:pt>
                <c:pt idx="781">
                  <c:v>0.31876260928043038</c:v>
                </c:pt>
                <c:pt idx="782">
                  <c:v>0.31775386684599866</c:v>
                </c:pt>
                <c:pt idx="783">
                  <c:v>0.31775386684599866</c:v>
                </c:pt>
                <c:pt idx="784">
                  <c:v>0.31674512441156694</c:v>
                </c:pt>
                <c:pt idx="785">
                  <c:v>0.31640887693342301</c:v>
                </c:pt>
                <c:pt idx="786">
                  <c:v>0.31607262945527909</c:v>
                </c:pt>
                <c:pt idx="787">
                  <c:v>0.31439139206455952</c:v>
                </c:pt>
                <c:pt idx="788">
                  <c:v>0.31439139206455952</c:v>
                </c:pt>
                <c:pt idx="789">
                  <c:v>0.31405514458641559</c:v>
                </c:pt>
                <c:pt idx="790">
                  <c:v>0.31405514458641559</c:v>
                </c:pt>
                <c:pt idx="791">
                  <c:v>0.31371889710827167</c:v>
                </c:pt>
                <c:pt idx="792">
                  <c:v>0.31371889710827167</c:v>
                </c:pt>
                <c:pt idx="793">
                  <c:v>0.3133826496301278</c:v>
                </c:pt>
                <c:pt idx="794">
                  <c:v>0.31237390719569602</c:v>
                </c:pt>
                <c:pt idx="795">
                  <c:v>0.3113651647612643</c:v>
                </c:pt>
                <c:pt idx="796">
                  <c:v>0.31069266980497645</c:v>
                </c:pt>
                <c:pt idx="797">
                  <c:v>0.31069266980497645</c:v>
                </c:pt>
                <c:pt idx="798">
                  <c:v>0.31069266980497645</c:v>
                </c:pt>
                <c:pt idx="799">
                  <c:v>0.31035642232683253</c:v>
                </c:pt>
                <c:pt idx="800">
                  <c:v>0.31035642232683253</c:v>
                </c:pt>
                <c:pt idx="801">
                  <c:v>0.31002017484868866</c:v>
                </c:pt>
                <c:pt idx="802">
                  <c:v>0.30968392737054473</c:v>
                </c:pt>
                <c:pt idx="803">
                  <c:v>0.30968392737054473</c:v>
                </c:pt>
                <c:pt idx="804">
                  <c:v>0.30968392737054473</c:v>
                </c:pt>
                <c:pt idx="805">
                  <c:v>0.30833893745796909</c:v>
                </c:pt>
                <c:pt idx="806">
                  <c:v>0.30800268997982516</c:v>
                </c:pt>
                <c:pt idx="807">
                  <c:v>0.30766644250168124</c:v>
                </c:pt>
                <c:pt idx="808">
                  <c:v>0.30665770006724952</c:v>
                </c:pt>
                <c:pt idx="809">
                  <c:v>0.30531271015467382</c:v>
                </c:pt>
                <c:pt idx="810">
                  <c:v>0.30531271015467382</c:v>
                </c:pt>
                <c:pt idx="811">
                  <c:v>0.30497646267652995</c:v>
                </c:pt>
                <c:pt idx="812">
                  <c:v>0.30329522528581038</c:v>
                </c:pt>
                <c:pt idx="813">
                  <c:v>0.30295897780766645</c:v>
                </c:pt>
                <c:pt idx="814">
                  <c:v>0.30295897780766645</c:v>
                </c:pt>
                <c:pt idx="815">
                  <c:v>0.30262273032952253</c:v>
                </c:pt>
                <c:pt idx="816">
                  <c:v>0.3022864828513786</c:v>
                </c:pt>
                <c:pt idx="817">
                  <c:v>0.30195023537323468</c:v>
                </c:pt>
                <c:pt idx="818">
                  <c:v>0.30195023537323468</c:v>
                </c:pt>
                <c:pt idx="819">
                  <c:v>0.30161398789509081</c:v>
                </c:pt>
                <c:pt idx="820">
                  <c:v>0.30127774041694688</c:v>
                </c:pt>
                <c:pt idx="821">
                  <c:v>0.30060524546065903</c:v>
                </c:pt>
                <c:pt idx="822">
                  <c:v>0.29993275050437124</c:v>
                </c:pt>
                <c:pt idx="823">
                  <c:v>0.29757901815736382</c:v>
                </c:pt>
                <c:pt idx="824">
                  <c:v>0.29724277067921989</c:v>
                </c:pt>
                <c:pt idx="825">
                  <c:v>0.29690652320107597</c:v>
                </c:pt>
                <c:pt idx="826">
                  <c:v>0.2965702757229321</c:v>
                </c:pt>
                <c:pt idx="827">
                  <c:v>0.29589778076664425</c:v>
                </c:pt>
                <c:pt idx="828">
                  <c:v>0.29589778076664425</c:v>
                </c:pt>
                <c:pt idx="829">
                  <c:v>0.29556153328850032</c:v>
                </c:pt>
                <c:pt idx="830">
                  <c:v>0.2952252858103564</c:v>
                </c:pt>
                <c:pt idx="831">
                  <c:v>0.29488903833221253</c:v>
                </c:pt>
                <c:pt idx="832">
                  <c:v>0.2945527908540686</c:v>
                </c:pt>
                <c:pt idx="833">
                  <c:v>0.2945527908540686</c:v>
                </c:pt>
                <c:pt idx="834">
                  <c:v>0.29421654337592468</c:v>
                </c:pt>
                <c:pt idx="835">
                  <c:v>0.29388029589778075</c:v>
                </c:pt>
                <c:pt idx="836">
                  <c:v>0.29219905850706118</c:v>
                </c:pt>
                <c:pt idx="837">
                  <c:v>0.29219905850706118</c:v>
                </c:pt>
                <c:pt idx="838">
                  <c:v>0.29219905850706118</c:v>
                </c:pt>
                <c:pt idx="839">
                  <c:v>0.29186281102891726</c:v>
                </c:pt>
                <c:pt idx="840">
                  <c:v>0.29186281102891726</c:v>
                </c:pt>
                <c:pt idx="841">
                  <c:v>0.29085406859448554</c:v>
                </c:pt>
                <c:pt idx="842">
                  <c:v>0.29085406859448554</c:v>
                </c:pt>
                <c:pt idx="843">
                  <c:v>0.28883658372562204</c:v>
                </c:pt>
                <c:pt idx="844">
                  <c:v>0.28883658372562204</c:v>
                </c:pt>
                <c:pt idx="845">
                  <c:v>0.28850033624747812</c:v>
                </c:pt>
                <c:pt idx="846">
                  <c:v>0.2874915938130464</c:v>
                </c:pt>
                <c:pt idx="847">
                  <c:v>0.28715534633490247</c:v>
                </c:pt>
                <c:pt idx="848">
                  <c:v>0.28681909885675855</c:v>
                </c:pt>
                <c:pt idx="849">
                  <c:v>0.28614660390047075</c:v>
                </c:pt>
                <c:pt idx="850">
                  <c:v>0.28614660390047075</c:v>
                </c:pt>
                <c:pt idx="851">
                  <c:v>0.2854741089441829</c:v>
                </c:pt>
                <c:pt idx="852">
                  <c:v>0.28513786146603898</c:v>
                </c:pt>
                <c:pt idx="853">
                  <c:v>0.28412911903160726</c:v>
                </c:pt>
                <c:pt idx="854">
                  <c:v>0.28278412911903161</c:v>
                </c:pt>
                <c:pt idx="855">
                  <c:v>0.28244788164088769</c:v>
                </c:pt>
                <c:pt idx="856">
                  <c:v>0.28244788164088769</c:v>
                </c:pt>
                <c:pt idx="857">
                  <c:v>0.28211163416274376</c:v>
                </c:pt>
                <c:pt idx="858">
                  <c:v>0.28211163416274376</c:v>
                </c:pt>
                <c:pt idx="859">
                  <c:v>0.28177538668459984</c:v>
                </c:pt>
                <c:pt idx="860">
                  <c:v>0.28143913920645597</c:v>
                </c:pt>
                <c:pt idx="861">
                  <c:v>0.28110289172831204</c:v>
                </c:pt>
                <c:pt idx="862">
                  <c:v>0.28043039677202419</c:v>
                </c:pt>
                <c:pt idx="863">
                  <c:v>0.28043039677202419</c:v>
                </c:pt>
                <c:pt idx="864">
                  <c:v>0.28009414929388032</c:v>
                </c:pt>
                <c:pt idx="865">
                  <c:v>0.2797579018157364</c:v>
                </c:pt>
                <c:pt idx="866">
                  <c:v>0.2797579018157364</c:v>
                </c:pt>
                <c:pt idx="867">
                  <c:v>0.2797579018157364</c:v>
                </c:pt>
                <c:pt idx="868">
                  <c:v>0.27942165433759247</c:v>
                </c:pt>
                <c:pt idx="869">
                  <c:v>0.27908540685944855</c:v>
                </c:pt>
                <c:pt idx="870">
                  <c:v>0.27874915938130462</c:v>
                </c:pt>
                <c:pt idx="871">
                  <c:v>0.27841291190316075</c:v>
                </c:pt>
                <c:pt idx="872">
                  <c:v>0.27807666442501683</c:v>
                </c:pt>
                <c:pt idx="873">
                  <c:v>0.27706792199058505</c:v>
                </c:pt>
                <c:pt idx="874">
                  <c:v>0.27673167451244118</c:v>
                </c:pt>
                <c:pt idx="875">
                  <c:v>0.27639542703429726</c:v>
                </c:pt>
                <c:pt idx="876">
                  <c:v>0.27605917955615333</c:v>
                </c:pt>
                <c:pt idx="877">
                  <c:v>0.27505043712172161</c:v>
                </c:pt>
                <c:pt idx="878">
                  <c:v>0.27505043712172161</c:v>
                </c:pt>
                <c:pt idx="879">
                  <c:v>0.27505043712172161</c:v>
                </c:pt>
                <c:pt idx="880">
                  <c:v>0.27471418964357769</c:v>
                </c:pt>
                <c:pt idx="881">
                  <c:v>0.27471418964357769</c:v>
                </c:pt>
                <c:pt idx="882">
                  <c:v>0.27437794216543376</c:v>
                </c:pt>
                <c:pt idx="883">
                  <c:v>0.27404169468728984</c:v>
                </c:pt>
                <c:pt idx="884">
                  <c:v>0.27336919973100204</c:v>
                </c:pt>
                <c:pt idx="885">
                  <c:v>0.27336919973100204</c:v>
                </c:pt>
                <c:pt idx="886">
                  <c:v>0.27303295225285812</c:v>
                </c:pt>
                <c:pt idx="887">
                  <c:v>0.27269670477471419</c:v>
                </c:pt>
                <c:pt idx="888">
                  <c:v>0.27236045729657027</c:v>
                </c:pt>
                <c:pt idx="889">
                  <c:v>0.27236045729657027</c:v>
                </c:pt>
                <c:pt idx="890">
                  <c:v>0.27236045729657027</c:v>
                </c:pt>
                <c:pt idx="891">
                  <c:v>0.27202420981842634</c:v>
                </c:pt>
                <c:pt idx="892">
                  <c:v>0.27202420981842634</c:v>
                </c:pt>
                <c:pt idx="893">
                  <c:v>0.27101546738399462</c:v>
                </c:pt>
                <c:pt idx="894">
                  <c:v>0.2706792199058507</c:v>
                </c:pt>
                <c:pt idx="895">
                  <c:v>0.2706792199058507</c:v>
                </c:pt>
                <c:pt idx="896">
                  <c:v>0.27034297242770677</c:v>
                </c:pt>
                <c:pt idx="897">
                  <c:v>0.26967047747141898</c:v>
                </c:pt>
                <c:pt idx="898">
                  <c:v>0.2686617350369872</c:v>
                </c:pt>
                <c:pt idx="899">
                  <c:v>0.26832548755884333</c:v>
                </c:pt>
                <c:pt idx="900">
                  <c:v>0.26798924008069941</c:v>
                </c:pt>
                <c:pt idx="901">
                  <c:v>0.26529926025554806</c:v>
                </c:pt>
                <c:pt idx="902">
                  <c:v>0.26529926025554806</c:v>
                </c:pt>
                <c:pt idx="903">
                  <c:v>0.26496301277740419</c:v>
                </c:pt>
                <c:pt idx="904">
                  <c:v>0.26496301277740419</c:v>
                </c:pt>
                <c:pt idx="905">
                  <c:v>0.26496301277740419</c:v>
                </c:pt>
                <c:pt idx="906">
                  <c:v>0.26395427034297242</c:v>
                </c:pt>
                <c:pt idx="907">
                  <c:v>0.26395427034297242</c:v>
                </c:pt>
                <c:pt idx="908">
                  <c:v>0.26395427034297242</c:v>
                </c:pt>
                <c:pt idx="909">
                  <c:v>0.26395427034297242</c:v>
                </c:pt>
                <c:pt idx="910">
                  <c:v>0.26227303295225285</c:v>
                </c:pt>
                <c:pt idx="911">
                  <c:v>0.26193678547410892</c:v>
                </c:pt>
                <c:pt idx="912">
                  <c:v>0.26193678547410892</c:v>
                </c:pt>
                <c:pt idx="913">
                  <c:v>0.26160053799596505</c:v>
                </c:pt>
                <c:pt idx="914">
                  <c:v>0.26160053799596505</c:v>
                </c:pt>
                <c:pt idx="915">
                  <c:v>0.26025554808338935</c:v>
                </c:pt>
                <c:pt idx="916">
                  <c:v>0.26025554808338935</c:v>
                </c:pt>
                <c:pt idx="917">
                  <c:v>0.25991930060524548</c:v>
                </c:pt>
                <c:pt idx="918">
                  <c:v>0.25891055817081371</c:v>
                </c:pt>
                <c:pt idx="919">
                  <c:v>0.25756556825823806</c:v>
                </c:pt>
                <c:pt idx="920">
                  <c:v>0.25655682582380634</c:v>
                </c:pt>
                <c:pt idx="921">
                  <c:v>0.25622057834566242</c:v>
                </c:pt>
                <c:pt idx="922">
                  <c:v>0.25622057834566242</c:v>
                </c:pt>
                <c:pt idx="923">
                  <c:v>0.25588433086751849</c:v>
                </c:pt>
                <c:pt idx="924">
                  <c:v>0.25554808338937457</c:v>
                </c:pt>
                <c:pt idx="925">
                  <c:v>0.25521183591123064</c:v>
                </c:pt>
                <c:pt idx="926">
                  <c:v>0.25521183591123064</c:v>
                </c:pt>
                <c:pt idx="927">
                  <c:v>0.25420309347679892</c:v>
                </c:pt>
                <c:pt idx="928">
                  <c:v>0.25353059852051107</c:v>
                </c:pt>
                <c:pt idx="929">
                  <c:v>0.25319435104236721</c:v>
                </c:pt>
                <c:pt idx="930">
                  <c:v>0.25319435104236721</c:v>
                </c:pt>
                <c:pt idx="931">
                  <c:v>0.2518493611297915</c:v>
                </c:pt>
                <c:pt idx="932">
                  <c:v>0.25151311365164764</c:v>
                </c:pt>
                <c:pt idx="933">
                  <c:v>0.25117686617350371</c:v>
                </c:pt>
                <c:pt idx="934">
                  <c:v>0.24983187626092804</c:v>
                </c:pt>
                <c:pt idx="935">
                  <c:v>0.24983187626092804</c:v>
                </c:pt>
                <c:pt idx="936">
                  <c:v>0.24915938130464022</c:v>
                </c:pt>
                <c:pt idx="937">
                  <c:v>0.24848688634835239</c:v>
                </c:pt>
                <c:pt idx="938">
                  <c:v>0.24781439139206457</c:v>
                </c:pt>
                <c:pt idx="939">
                  <c:v>0.24781439139206457</c:v>
                </c:pt>
                <c:pt idx="940">
                  <c:v>0.24714189643577672</c:v>
                </c:pt>
                <c:pt idx="941">
                  <c:v>0.246133154001345</c:v>
                </c:pt>
                <c:pt idx="942">
                  <c:v>0.24445191661062543</c:v>
                </c:pt>
                <c:pt idx="943">
                  <c:v>0.24411566913248151</c:v>
                </c:pt>
                <c:pt idx="944">
                  <c:v>0.24411566913248151</c:v>
                </c:pt>
                <c:pt idx="945">
                  <c:v>0.24377942165433758</c:v>
                </c:pt>
                <c:pt idx="946">
                  <c:v>0.24377942165433758</c:v>
                </c:pt>
                <c:pt idx="947">
                  <c:v>0.24243443174176194</c:v>
                </c:pt>
                <c:pt idx="948">
                  <c:v>0.24176193678547411</c:v>
                </c:pt>
                <c:pt idx="949">
                  <c:v>0.24142568930733019</c:v>
                </c:pt>
                <c:pt idx="950">
                  <c:v>0.24075319435104237</c:v>
                </c:pt>
                <c:pt idx="951">
                  <c:v>0.24041694687289844</c:v>
                </c:pt>
                <c:pt idx="952">
                  <c:v>0.24008069939475454</c:v>
                </c:pt>
                <c:pt idx="953">
                  <c:v>0.23940820443846672</c:v>
                </c:pt>
                <c:pt idx="954">
                  <c:v>0.2390719569603228</c:v>
                </c:pt>
                <c:pt idx="955">
                  <c:v>0.23739071956960323</c:v>
                </c:pt>
                <c:pt idx="956">
                  <c:v>0.2370544720914593</c:v>
                </c:pt>
                <c:pt idx="957">
                  <c:v>0.2367182246133154</c:v>
                </c:pt>
                <c:pt idx="958">
                  <c:v>0.23570948217888366</c:v>
                </c:pt>
                <c:pt idx="959">
                  <c:v>0.23537323470073973</c:v>
                </c:pt>
                <c:pt idx="960">
                  <c:v>0.23234700739744452</c:v>
                </c:pt>
                <c:pt idx="961">
                  <c:v>0.23234700739744452</c:v>
                </c:pt>
                <c:pt idx="962">
                  <c:v>0.23167451244115669</c:v>
                </c:pt>
                <c:pt idx="963">
                  <c:v>0.23100201748486887</c:v>
                </c:pt>
                <c:pt idx="964">
                  <c:v>0.2296570275722932</c:v>
                </c:pt>
                <c:pt idx="965">
                  <c:v>0.2296570275722932</c:v>
                </c:pt>
                <c:pt idx="966">
                  <c:v>0.2296570275722932</c:v>
                </c:pt>
                <c:pt idx="967">
                  <c:v>0.2296570275722932</c:v>
                </c:pt>
                <c:pt idx="968">
                  <c:v>0.2293207800941493</c:v>
                </c:pt>
                <c:pt idx="969">
                  <c:v>0.22864828513786148</c:v>
                </c:pt>
                <c:pt idx="970">
                  <c:v>0.22763954270342973</c:v>
                </c:pt>
                <c:pt idx="971">
                  <c:v>0.22763954270342973</c:v>
                </c:pt>
                <c:pt idx="972">
                  <c:v>0.22730329522528581</c:v>
                </c:pt>
                <c:pt idx="973">
                  <c:v>0.22629455279085406</c:v>
                </c:pt>
                <c:pt idx="974">
                  <c:v>0.22461331540013449</c:v>
                </c:pt>
                <c:pt idx="975">
                  <c:v>0.22427706792199059</c:v>
                </c:pt>
                <c:pt idx="976">
                  <c:v>0.22427706792199059</c:v>
                </c:pt>
                <c:pt idx="977">
                  <c:v>0.22360457296570277</c:v>
                </c:pt>
                <c:pt idx="978">
                  <c:v>0.22259583053127102</c:v>
                </c:pt>
                <c:pt idx="979">
                  <c:v>0.22158708809683927</c:v>
                </c:pt>
                <c:pt idx="980">
                  <c:v>0.22125084061869535</c:v>
                </c:pt>
                <c:pt idx="981">
                  <c:v>0.22024209818426363</c:v>
                </c:pt>
                <c:pt idx="982">
                  <c:v>0.21856086079354406</c:v>
                </c:pt>
                <c:pt idx="983">
                  <c:v>0.21856086079354406</c:v>
                </c:pt>
                <c:pt idx="984">
                  <c:v>0.21755211835911231</c:v>
                </c:pt>
                <c:pt idx="985">
                  <c:v>0.21721587088096839</c:v>
                </c:pt>
                <c:pt idx="986">
                  <c:v>0.21587088096839274</c:v>
                </c:pt>
                <c:pt idx="987">
                  <c:v>0.21553463349024882</c:v>
                </c:pt>
                <c:pt idx="988">
                  <c:v>0.21452589105581707</c:v>
                </c:pt>
                <c:pt idx="989">
                  <c:v>0.21318090114324142</c:v>
                </c:pt>
                <c:pt idx="990">
                  <c:v>0.21318090114324142</c:v>
                </c:pt>
                <c:pt idx="991">
                  <c:v>0.21318090114324142</c:v>
                </c:pt>
                <c:pt idx="992">
                  <c:v>0.2128446536650975</c:v>
                </c:pt>
                <c:pt idx="993">
                  <c:v>0.2128446536650975</c:v>
                </c:pt>
                <c:pt idx="994">
                  <c:v>0.2125084061869536</c:v>
                </c:pt>
                <c:pt idx="995">
                  <c:v>0.21217215870880968</c:v>
                </c:pt>
                <c:pt idx="996">
                  <c:v>0.21183591123066578</c:v>
                </c:pt>
                <c:pt idx="997">
                  <c:v>0.21149966375252185</c:v>
                </c:pt>
                <c:pt idx="998">
                  <c:v>0.21082716879623403</c:v>
                </c:pt>
                <c:pt idx="999">
                  <c:v>0.20847343644922664</c:v>
                </c:pt>
                <c:pt idx="1000">
                  <c:v>0.20813718897108271</c:v>
                </c:pt>
                <c:pt idx="1001">
                  <c:v>0.20679219905850707</c:v>
                </c:pt>
                <c:pt idx="1002">
                  <c:v>0.20611970410221922</c:v>
                </c:pt>
                <c:pt idx="1003">
                  <c:v>0.20342972427706793</c:v>
                </c:pt>
                <c:pt idx="1004">
                  <c:v>0.20107599193006054</c:v>
                </c:pt>
                <c:pt idx="1005">
                  <c:v>0.20073974445191661</c:v>
                </c:pt>
                <c:pt idx="1006">
                  <c:v>0.20073974445191661</c:v>
                </c:pt>
                <c:pt idx="1007">
                  <c:v>0.20073974445191661</c:v>
                </c:pt>
                <c:pt idx="1008">
                  <c:v>0.20006724949562879</c:v>
                </c:pt>
                <c:pt idx="1009">
                  <c:v>0.19872225958305312</c:v>
                </c:pt>
                <c:pt idx="1010">
                  <c:v>0.1977135171486214</c:v>
                </c:pt>
                <c:pt idx="1011">
                  <c:v>0.19737726967047747</c:v>
                </c:pt>
                <c:pt idx="1012">
                  <c:v>0.19670477471418965</c:v>
                </c:pt>
                <c:pt idx="1013">
                  <c:v>0.19535978480161398</c:v>
                </c:pt>
                <c:pt idx="1014">
                  <c:v>0.19468728984532616</c:v>
                </c:pt>
                <c:pt idx="1015">
                  <c:v>0.19468728984532616</c:v>
                </c:pt>
                <c:pt idx="1016">
                  <c:v>0.19199731002017484</c:v>
                </c:pt>
                <c:pt idx="1017">
                  <c:v>0.19166106254203094</c:v>
                </c:pt>
                <c:pt idx="1018">
                  <c:v>0.19132481506388702</c:v>
                </c:pt>
                <c:pt idx="1019">
                  <c:v>0.18964357767316745</c:v>
                </c:pt>
                <c:pt idx="1020">
                  <c:v>0.18930733019502355</c:v>
                </c:pt>
                <c:pt idx="1021">
                  <c:v>0.18796234028244788</c:v>
                </c:pt>
                <c:pt idx="1022">
                  <c:v>0.18628110289172831</c:v>
                </c:pt>
                <c:pt idx="1023">
                  <c:v>0.18594485541358441</c:v>
                </c:pt>
                <c:pt idx="1024">
                  <c:v>0.18594485541358441</c:v>
                </c:pt>
                <c:pt idx="1025">
                  <c:v>0.18392737054472091</c:v>
                </c:pt>
                <c:pt idx="1026">
                  <c:v>0.18291862811028917</c:v>
                </c:pt>
                <c:pt idx="1027">
                  <c:v>0.18224613315400134</c:v>
                </c:pt>
                <c:pt idx="1028">
                  <c:v>0.18157363819771352</c:v>
                </c:pt>
                <c:pt idx="1029">
                  <c:v>0.1809011432414257</c:v>
                </c:pt>
                <c:pt idx="1030">
                  <c:v>0.18056489576328177</c:v>
                </c:pt>
                <c:pt idx="1031">
                  <c:v>0.17854741089441828</c:v>
                </c:pt>
                <c:pt idx="1032">
                  <c:v>0.17753866845998656</c:v>
                </c:pt>
                <c:pt idx="1033">
                  <c:v>0.17652992602555481</c:v>
                </c:pt>
                <c:pt idx="1034">
                  <c:v>0.17552118359112306</c:v>
                </c:pt>
                <c:pt idx="1035">
                  <c:v>0.17552118359112306</c:v>
                </c:pt>
                <c:pt idx="1036">
                  <c:v>0.17316745124411567</c:v>
                </c:pt>
                <c:pt idx="1037">
                  <c:v>0.17182246133154003</c:v>
                </c:pt>
                <c:pt idx="1038">
                  <c:v>0.17182246133154003</c:v>
                </c:pt>
                <c:pt idx="1039">
                  <c:v>0.17114996637525218</c:v>
                </c:pt>
                <c:pt idx="1040">
                  <c:v>0.17081371889710828</c:v>
                </c:pt>
                <c:pt idx="1041">
                  <c:v>0.17014122394082046</c:v>
                </c:pt>
                <c:pt idx="1042">
                  <c:v>0.16913248150638871</c:v>
                </c:pt>
                <c:pt idx="1043">
                  <c:v>0.16845998655010089</c:v>
                </c:pt>
                <c:pt idx="1044">
                  <c:v>0.16745124411566914</c:v>
                </c:pt>
                <c:pt idx="1045">
                  <c:v>0.16610625420309347</c:v>
                </c:pt>
                <c:pt idx="1046">
                  <c:v>0.16509751176866175</c:v>
                </c:pt>
                <c:pt idx="1047">
                  <c:v>0.16509751176866175</c:v>
                </c:pt>
                <c:pt idx="1048">
                  <c:v>0.1644250168123739</c:v>
                </c:pt>
                <c:pt idx="1049">
                  <c:v>0.16408876933423</c:v>
                </c:pt>
                <c:pt idx="1050">
                  <c:v>0.16341627437794218</c:v>
                </c:pt>
                <c:pt idx="1051">
                  <c:v>0.16207128446536651</c:v>
                </c:pt>
                <c:pt idx="1052">
                  <c:v>0.16106254203093476</c:v>
                </c:pt>
                <c:pt idx="1053">
                  <c:v>0.16106254203093476</c:v>
                </c:pt>
                <c:pt idx="1054">
                  <c:v>0.15904505716207129</c:v>
                </c:pt>
                <c:pt idx="1055">
                  <c:v>0.15904505716207129</c:v>
                </c:pt>
                <c:pt idx="1056">
                  <c:v>0.15635507733691997</c:v>
                </c:pt>
                <c:pt idx="1057">
                  <c:v>0.15635507733691997</c:v>
                </c:pt>
                <c:pt idx="1058">
                  <c:v>0.15601882985877605</c:v>
                </c:pt>
                <c:pt idx="1059">
                  <c:v>0.15534633490248823</c:v>
                </c:pt>
                <c:pt idx="1060">
                  <c:v>0.15534633490248823</c:v>
                </c:pt>
                <c:pt idx="1061">
                  <c:v>0.15501008742434433</c:v>
                </c:pt>
                <c:pt idx="1062">
                  <c:v>0.15131136516476126</c:v>
                </c:pt>
                <c:pt idx="1063">
                  <c:v>0.15131136516476126</c:v>
                </c:pt>
                <c:pt idx="1064">
                  <c:v>0.14963012777404169</c:v>
                </c:pt>
                <c:pt idx="1065">
                  <c:v>0.14929388029589777</c:v>
                </c:pt>
                <c:pt idx="1066">
                  <c:v>0.1476126429051782</c:v>
                </c:pt>
                <c:pt idx="1067">
                  <c:v>0.14694014794889038</c:v>
                </c:pt>
                <c:pt idx="1068">
                  <c:v>0.14660390047074648</c:v>
                </c:pt>
                <c:pt idx="1069">
                  <c:v>0.14559515803631473</c:v>
                </c:pt>
                <c:pt idx="1070">
                  <c:v>0.14458641560188298</c:v>
                </c:pt>
                <c:pt idx="1071">
                  <c:v>0.14391392064559516</c:v>
                </c:pt>
                <c:pt idx="1072">
                  <c:v>0.14256893073301949</c:v>
                </c:pt>
                <c:pt idx="1073">
                  <c:v>0.14223268325487559</c:v>
                </c:pt>
                <c:pt idx="1074">
                  <c:v>0.14088769334229992</c:v>
                </c:pt>
                <c:pt idx="1075">
                  <c:v>0.14088769334229992</c:v>
                </c:pt>
                <c:pt idx="1076">
                  <c:v>0.13920645595158038</c:v>
                </c:pt>
                <c:pt idx="1077">
                  <c:v>0.13920645595158038</c:v>
                </c:pt>
                <c:pt idx="1078">
                  <c:v>0.13920645595158038</c:v>
                </c:pt>
                <c:pt idx="1079">
                  <c:v>0.13853396099529253</c:v>
                </c:pt>
                <c:pt idx="1080">
                  <c:v>0.13685272360457296</c:v>
                </c:pt>
                <c:pt idx="1081">
                  <c:v>0.13618022864828513</c:v>
                </c:pt>
                <c:pt idx="1082">
                  <c:v>0.13584398117014124</c:v>
                </c:pt>
                <c:pt idx="1083">
                  <c:v>0.13517148621385339</c:v>
                </c:pt>
                <c:pt idx="1084">
                  <c:v>0.13483523873570949</c:v>
                </c:pt>
                <c:pt idx="1085">
                  <c:v>0.13416274377942167</c:v>
                </c:pt>
                <c:pt idx="1086">
                  <c:v>0.13416274377942167</c:v>
                </c:pt>
                <c:pt idx="1087">
                  <c:v>0.1324815063887021</c:v>
                </c:pt>
                <c:pt idx="1088">
                  <c:v>0.13214525891055817</c:v>
                </c:pt>
                <c:pt idx="1089">
                  <c:v>0.13180901143241425</c:v>
                </c:pt>
                <c:pt idx="1090">
                  <c:v>0.12945527908540685</c:v>
                </c:pt>
                <c:pt idx="1091">
                  <c:v>0.12844653665097511</c:v>
                </c:pt>
                <c:pt idx="1092">
                  <c:v>0.12777404169468728</c:v>
                </c:pt>
                <c:pt idx="1093">
                  <c:v>0.12743779421654339</c:v>
                </c:pt>
                <c:pt idx="1094">
                  <c:v>0.12710154673839946</c:v>
                </c:pt>
                <c:pt idx="1095">
                  <c:v>0.12575655682582382</c:v>
                </c:pt>
                <c:pt idx="1096">
                  <c:v>0.12373907195696032</c:v>
                </c:pt>
                <c:pt idx="1097">
                  <c:v>0.12138533960995293</c:v>
                </c:pt>
                <c:pt idx="1098">
                  <c:v>0.12004034969737727</c:v>
                </c:pt>
                <c:pt idx="1099">
                  <c:v>0.12004034969737727</c:v>
                </c:pt>
                <c:pt idx="1100">
                  <c:v>0.11970410221923336</c:v>
                </c:pt>
                <c:pt idx="1101">
                  <c:v>0.11936785474108944</c:v>
                </c:pt>
                <c:pt idx="1102">
                  <c:v>0.11903160726294552</c:v>
                </c:pt>
                <c:pt idx="1103">
                  <c:v>0.11802286482851379</c:v>
                </c:pt>
                <c:pt idx="1104">
                  <c:v>0.11802286482851379</c:v>
                </c:pt>
                <c:pt idx="1105">
                  <c:v>0.11768661735036987</c:v>
                </c:pt>
                <c:pt idx="1106">
                  <c:v>0.11701412239408204</c:v>
                </c:pt>
                <c:pt idx="1107">
                  <c:v>0.11499663752521856</c:v>
                </c:pt>
                <c:pt idx="1108">
                  <c:v>0.11499663752521856</c:v>
                </c:pt>
                <c:pt idx="1109">
                  <c:v>0.1136516476126429</c:v>
                </c:pt>
                <c:pt idx="1110">
                  <c:v>0.11297915265635508</c:v>
                </c:pt>
                <c:pt idx="1111">
                  <c:v>0.11297915265635508</c:v>
                </c:pt>
                <c:pt idx="1112">
                  <c:v>0.11230665770006724</c:v>
                </c:pt>
                <c:pt idx="1113">
                  <c:v>0.11197041022192333</c:v>
                </c:pt>
                <c:pt idx="1114">
                  <c:v>0.1109616677874916</c:v>
                </c:pt>
                <c:pt idx="1115">
                  <c:v>0.10995292535305985</c:v>
                </c:pt>
                <c:pt idx="1116">
                  <c:v>0.10827168796234028</c:v>
                </c:pt>
                <c:pt idx="1117">
                  <c:v>0.10490921318090114</c:v>
                </c:pt>
                <c:pt idx="1118">
                  <c:v>0.10390047074646939</c:v>
                </c:pt>
                <c:pt idx="1119">
                  <c:v>0.10356422326832548</c:v>
                </c:pt>
                <c:pt idx="1120">
                  <c:v>0.10322797579018157</c:v>
                </c:pt>
                <c:pt idx="1121">
                  <c:v>0.10289172831203766</c:v>
                </c:pt>
                <c:pt idx="1122">
                  <c:v>0.10255548083389375</c:v>
                </c:pt>
                <c:pt idx="1123">
                  <c:v>0.101546738399462</c:v>
                </c:pt>
                <c:pt idx="1124">
                  <c:v>0.10121049092131809</c:v>
                </c:pt>
                <c:pt idx="1125">
                  <c:v>9.919300605245461E-2</c:v>
                </c:pt>
                <c:pt idx="1126">
                  <c:v>9.7175521183591129E-2</c:v>
                </c:pt>
                <c:pt idx="1127">
                  <c:v>9.7175521183591129E-2</c:v>
                </c:pt>
                <c:pt idx="1128">
                  <c:v>9.3813046402151989E-2</c:v>
                </c:pt>
                <c:pt idx="1129">
                  <c:v>9.3476798924008064E-2</c:v>
                </c:pt>
                <c:pt idx="1130">
                  <c:v>9.2468056489576331E-2</c:v>
                </c:pt>
                <c:pt idx="1131">
                  <c:v>8.8096839273705443E-2</c:v>
                </c:pt>
                <c:pt idx="1132">
                  <c:v>8.6751849361129785E-2</c:v>
                </c:pt>
                <c:pt idx="1133">
                  <c:v>8.4061869535978481E-2</c:v>
                </c:pt>
                <c:pt idx="1134">
                  <c:v>8.4061869535978481E-2</c:v>
                </c:pt>
                <c:pt idx="1135">
                  <c:v>8.3053127101546734E-2</c:v>
                </c:pt>
                <c:pt idx="1136">
                  <c:v>8.0026899798251519E-2</c:v>
                </c:pt>
                <c:pt idx="1137">
                  <c:v>7.9690652320107594E-2</c:v>
                </c:pt>
                <c:pt idx="1138">
                  <c:v>7.868190988567586E-2</c:v>
                </c:pt>
                <c:pt idx="1139">
                  <c:v>7.700067249495629E-2</c:v>
                </c:pt>
                <c:pt idx="1140">
                  <c:v>7.6664425016812379E-2</c:v>
                </c:pt>
                <c:pt idx="1141">
                  <c:v>7.4646940147948884E-2</c:v>
                </c:pt>
                <c:pt idx="1142">
                  <c:v>7.3974445191661062E-2</c:v>
                </c:pt>
                <c:pt idx="1143">
                  <c:v>7.3638197713517151E-2</c:v>
                </c:pt>
                <c:pt idx="1144">
                  <c:v>7.2293207800941492E-2</c:v>
                </c:pt>
                <c:pt idx="1145">
                  <c:v>6.9603227975790188E-2</c:v>
                </c:pt>
                <c:pt idx="1146">
                  <c:v>6.7249495628782782E-2</c:v>
                </c:pt>
                <c:pt idx="1147">
                  <c:v>6.6913248150638871E-2</c:v>
                </c:pt>
                <c:pt idx="1148">
                  <c:v>6.5232010759919301E-2</c:v>
                </c:pt>
                <c:pt idx="1149">
                  <c:v>6.489576328177539E-2</c:v>
                </c:pt>
                <c:pt idx="1150">
                  <c:v>6.3550773369199731E-2</c:v>
                </c:pt>
                <c:pt idx="1151">
                  <c:v>6.321452589105582E-2</c:v>
                </c:pt>
                <c:pt idx="1152">
                  <c:v>6.0188298587760591E-2</c:v>
                </c:pt>
                <c:pt idx="1153">
                  <c:v>5.9515803631472762E-2</c:v>
                </c:pt>
                <c:pt idx="1154">
                  <c:v>5.9179556153328851E-2</c:v>
                </c:pt>
                <c:pt idx="1155">
                  <c:v>5.9179556153328851E-2</c:v>
                </c:pt>
                <c:pt idx="1156">
                  <c:v>5.817081371889711E-2</c:v>
                </c:pt>
                <c:pt idx="1157">
                  <c:v>5.6153328850033622E-2</c:v>
                </c:pt>
                <c:pt idx="1158">
                  <c:v>5.54808338937458E-2</c:v>
                </c:pt>
                <c:pt idx="1159">
                  <c:v>5.4472091459314052E-2</c:v>
                </c:pt>
                <c:pt idx="1160">
                  <c:v>5.2454606590450571E-2</c:v>
                </c:pt>
                <c:pt idx="1161">
                  <c:v>4.875588433086752E-2</c:v>
                </c:pt>
                <c:pt idx="1162">
                  <c:v>4.5729657027572292E-2</c:v>
                </c:pt>
                <c:pt idx="1163">
                  <c:v>4.270342972427707E-2</c:v>
                </c:pt>
                <c:pt idx="1164">
                  <c:v>4.001344989912576E-2</c:v>
                </c:pt>
                <c:pt idx="1165">
                  <c:v>3.429724277067922E-2</c:v>
                </c:pt>
                <c:pt idx="1166">
                  <c:v>3.0934767989240081E-2</c:v>
                </c:pt>
                <c:pt idx="1167">
                  <c:v>2.9253530598520511E-2</c:v>
                </c:pt>
                <c:pt idx="1168">
                  <c:v>2.4209818426361801E-2</c:v>
                </c:pt>
                <c:pt idx="1169">
                  <c:v>2.1183591123066576E-2</c:v>
                </c:pt>
                <c:pt idx="1170">
                  <c:v>2.0174848688634835E-2</c:v>
                </c:pt>
                <c:pt idx="1171">
                  <c:v>1.9838601210490921E-2</c:v>
                </c:pt>
                <c:pt idx="1172">
                  <c:v>1.9502353732347006E-2</c:v>
                </c:pt>
                <c:pt idx="1173">
                  <c:v>1.882985877605918E-2</c:v>
                </c:pt>
                <c:pt idx="1174">
                  <c:v>1.6812373907195696E-2</c:v>
                </c:pt>
                <c:pt idx="1175">
                  <c:v>1.1432414256893073E-2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0.58843308675184935</c:v>
                </c:pt>
                <c:pt idx="1192">
                  <c:v>0.43779421654337591</c:v>
                </c:pt>
                <c:pt idx="1193">
                  <c:v>0.57431069266980495</c:v>
                </c:pt>
                <c:pt idx="1194">
                  <c:v>0.39979825151311366</c:v>
                </c:pt>
                <c:pt idx="1195">
                  <c:v>0.2296570275722932</c:v>
                </c:pt>
                <c:pt idx="1196">
                  <c:v>5.817081371889711E-2</c:v>
                </c:pt>
                <c:pt idx="1197">
                  <c:v>0.61667787491593817</c:v>
                </c:pt>
                <c:pt idx="1198">
                  <c:v>0.74915938130464022</c:v>
                </c:pt>
                <c:pt idx="1199">
                  <c:v>0.76193678547410892</c:v>
                </c:pt>
                <c:pt idx="1200">
                  <c:v>0.20342972427706793</c:v>
                </c:pt>
                <c:pt idx="1201">
                  <c:v>0.9572965702757229</c:v>
                </c:pt>
                <c:pt idx="1202">
                  <c:v>6.489576328177539E-2</c:v>
                </c:pt>
                <c:pt idx="1203">
                  <c:v>0.21856086079354406</c:v>
                </c:pt>
                <c:pt idx="1204">
                  <c:v>0.31775386684599866</c:v>
                </c:pt>
                <c:pt idx="1205">
                  <c:v>0.29186281102891726</c:v>
                </c:pt>
                <c:pt idx="1206">
                  <c:v>0.28211163416274376</c:v>
                </c:pt>
                <c:pt idx="1207">
                  <c:v>0.17652992602555481</c:v>
                </c:pt>
                <c:pt idx="1208">
                  <c:v>0.31775386684599866</c:v>
                </c:pt>
                <c:pt idx="1209">
                  <c:v>0.64425016812373903</c:v>
                </c:pt>
                <c:pt idx="1210">
                  <c:v>0.4929388029589778</c:v>
                </c:pt>
                <c:pt idx="1211">
                  <c:v>0.51546738399462</c:v>
                </c:pt>
                <c:pt idx="1212">
                  <c:v>0.32515131136516479</c:v>
                </c:pt>
                <c:pt idx="1213">
                  <c:v>0.21217215870880968</c:v>
                </c:pt>
                <c:pt idx="1214">
                  <c:v>0.3786146603900471</c:v>
                </c:pt>
                <c:pt idx="1215">
                  <c:v>0.64996637525218559</c:v>
                </c:pt>
                <c:pt idx="1216">
                  <c:v>7.2293207800941492E-2</c:v>
                </c:pt>
                <c:pt idx="1217">
                  <c:v>0.75790181573638193</c:v>
                </c:pt>
                <c:pt idx="1218">
                  <c:v>0.50638870208473441</c:v>
                </c:pt>
                <c:pt idx="1219">
                  <c:v>0.91627437794216549</c:v>
                </c:pt>
                <c:pt idx="1220">
                  <c:v>0.42972427706792199</c:v>
                </c:pt>
                <c:pt idx="1221">
                  <c:v>0.80766644250168129</c:v>
                </c:pt>
                <c:pt idx="1222">
                  <c:v>9.919300605245461E-2</c:v>
                </c:pt>
                <c:pt idx="1223">
                  <c:v>0.2797579018157364</c:v>
                </c:pt>
                <c:pt idx="1224">
                  <c:v>0.82784129119031602</c:v>
                </c:pt>
                <c:pt idx="1225">
                  <c:v>0.90988567585743108</c:v>
                </c:pt>
                <c:pt idx="1226">
                  <c:v>0.69973100201748484</c:v>
                </c:pt>
                <c:pt idx="1227">
                  <c:v>0.6963685272360457</c:v>
                </c:pt>
                <c:pt idx="1228">
                  <c:v>0.56018829858776065</c:v>
                </c:pt>
                <c:pt idx="1229">
                  <c:v>0.51613987895090785</c:v>
                </c:pt>
                <c:pt idx="1230">
                  <c:v>0.20107599193006054</c:v>
                </c:pt>
                <c:pt idx="1231">
                  <c:v>0.40215198386012108</c:v>
                </c:pt>
                <c:pt idx="1232">
                  <c:v>0.4663752521856086</c:v>
                </c:pt>
                <c:pt idx="1233">
                  <c:v>0.36213853396099527</c:v>
                </c:pt>
                <c:pt idx="1234">
                  <c:v>0.48016139878950909</c:v>
                </c:pt>
                <c:pt idx="1235">
                  <c:v>0.22024209818426363</c:v>
                </c:pt>
                <c:pt idx="1236">
                  <c:v>0.6899798251513114</c:v>
                </c:pt>
                <c:pt idx="1237">
                  <c:v>0.36718224613315398</c:v>
                </c:pt>
                <c:pt idx="1238">
                  <c:v>0.95225285810356419</c:v>
                </c:pt>
                <c:pt idx="1239">
                  <c:v>0.75386684599865506</c:v>
                </c:pt>
                <c:pt idx="1240">
                  <c:v>0.63786146603900473</c:v>
                </c:pt>
                <c:pt idx="1241">
                  <c:v>0.63012777404169473</c:v>
                </c:pt>
                <c:pt idx="1242">
                  <c:v>0.30968392737054473</c:v>
                </c:pt>
                <c:pt idx="1243">
                  <c:v>0.70107599193006054</c:v>
                </c:pt>
                <c:pt idx="1244">
                  <c:v>0.74478816408876936</c:v>
                </c:pt>
                <c:pt idx="1245">
                  <c:v>0.20847343644922664</c:v>
                </c:pt>
                <c:pt idx="1246">
                  <c:v>0.59045057162071279</c:v>
                </c:pt>
                <c:pt idx="1247">
                  <c:v>0.19737726967047747</c:v>
                </c:pt>
                <c:pt idx="1248">
                  <c:v>0.84162743779421656</c:v>
                </c:pt>
                <c:pt idx="1249">
                  <c:v>0.71755211835911226</c:v>
                </c:pt>
                <c:pt idx="1250">
                  <c:v>0.24983187626092804</c:v>
                </c:pt>
                <c:pt idx="1251">
                  <c:v>7.700067249495629E-2</c:v>
                </c:pt>
                <c:pt idx="1252">
                  <c:v>0.33893745796906521</c:v>
                </c:pt>
                <c:pt idx="1253">
                  <c:v>0.81876260928043043</c:v>
                </c:pt>
                <c:pt idx="1254">
                  <c:v>0.73470073974445194</c:v>
                </c:pt>
                <c:pt idx="1255">
                  <c:v>0.25588433086751849</c:v>
                </c:pt>
                <c:pt idx="1256">
                  <c:v>5.9179556153328851E-2</c:v>
                </c:pt>
                <c:pt idx="1257">
                  <c:v>0.71351714862138538</c:v>
                </c:pt>
                <c:pt idx="1258">
                  <c:v>0.61835911230665774</c:v>
                </c:pt>
                <c:pt idx="1259">
                  <c:v>0.48486886348352387</c:v>
                </c:pt>
                <c:pt idx="1260">
                  <c:v>0.54337592468056495</c:v>
                </c:pt>
                <c:pt idx="1261">
                  <c:v>0.32481506388702086</c:v>
                </c:pt>
                <c:pt idx="1262">
                  <c:v>0.79757901815736387</c:v>
                </c:pt>
                <c:pt idx="1263">
                  <c:v>0.21856086079354406</c:v>
                </c:pt>
                <c:pt idx="1264">
                  <c:v>0.43241425689307328</c:v>
                </c:pt>
                <c:pt idx="1265">
                  <c:v>0.60625420309347677</c:v>
                </c:pt>
                <c:pt idx="1266">
                  <c:v>0.51277740416946871</c:v>
                </c:pt>
                <c:pt idx="1267">
                  <c:v>0.5181573638197714</c:v>
                </c:pt>
                <c:pt idx="1268">
                  <c:v>0.50033624747814387</c:v>
                </c:pt>
                <c:pt idx="1269">
                  <c:v>0.75487558843308677</c:v>
                </c:pt>
                <c:pt idx="1270">
                  <c:v>0.14458641560188298</c:v>
                </c:pt>
                <c:pt idx="1271">
                  <c:v>0.88399462004034968</c:v>
                </c:pt>
              </c:numCache>
            </c:numRef>
          </c:xVal>
          <c:yVal>
            <c:numRef>
              <c:f>'Number of Children'!$B$25:$B$1296</c:f>
              <c:numCache>
                <c:formatCode>General</c:formatCode>
                <c:ptCount val="1272"/>
                <c:pt idx="0">
                  <c:v>0.80221457888985215</c:v>
                </c:pt>
                <c:pt idx="1">
                  <c:v>0.7980753727758253</c:v>
                </c:pt>
                <c:pt idx="2">
                  <c:v>0.79511879698009191</c:v>
                </c:pt>
                <c:pt idx="3">
                  <c:v>0.78112433821362048</c:v>
                </c:pt>
                <c:pt idx="4">
                  <c:v>0.77718223715264256</c:v>
                </c:pt>
                <c:pt idx="5">
                  <c:v>0.77402855630386025</c:v>
                </c:pt>
                <c:pt idx="6">
                  <c:v>0.77205750577337129</c:v>
                </c:pt>
                <c:pt idx="7">
                  <c:v>0.77028356029593126</c:v>
                </c:pt>
                <c:pt idx="8">
                  <c:v>0.75628910152945983</c:v>
                </c:pt>
                <c:pt idx="9">
                  <c:v>0.75510647121116636</c:v>
                </c:pt>
                <c:pt idx="10">
                  <c:v>0.75471226110506862</c:v>
                </c:pt>
                <c:pt idx="11">
                  <c:v>0.74643384887701503</c:v>
                </c:pt>
                <c:pt idx="12">
                  <c:v>0.74603963877091728</c:v>
                </c:pt>
                <c:pt idx="13">
                  <c:v>0.74525121855872167</c:v>
                </c:pt>
                <c:pt idx="14">
                  <c:v>0.74347727308128164</c:v>
                </c:pt>
                <c:pt idx="15">
                  <c:v>0.73914096191420597</c:v>
                </c:pt>
                <c:pt idx="16">
                  <c:v>0.73716991138371701</c:v>
                </c:pt>
                <c:pt idx="17">
                  <c:v>0.73697280633066808</c:v>
                </c:pt>
                <c:pt idx="18">
                  <c:v>0.73027123452700582</c:v>
                </c:pt>
                <c:pt idx="19">
                  <c:v>0.72554071325383229</c:v>
                </c:pt>
                <c:pt idx="20">
                  <c:v>0.72514650314773443</c:v>
                </c:pt>
                <c:pt idx="21">
                  <c:v>0.72494939809468562</c:v>
                </c:pt>
                <c:pt idx="22">
                  <c:v>0.72258413745809891</c:v>
                </c:pt>
                <c:pt idx="23">
                  <c:v>0.72258413745809891</c:v>
                </c:pt>
                <c:pt idx="24">
                  <c:v>0.72218992735200105</c:v>
                </c:pt>
                <c:pt idx="25">
                  <c:v>0.72041598187456102</c:v>
                </c:pt>
                <c:pt idx="26">
                  <c:v>0.71962756166236541</c:v>
                </c:pt>
                <c:pt idx="27">
                  <c:v>0.71686809091968096</c:v>
                </c:pt>
                <c:pt idx="28">
                  <c:v>0.71391151512394757</c:v>
                </c:pt>
                <c:pt idx="29">
                  <c:v>0.71312309491175196</c:v>
                </c:pt>
                <c:pt idx="30">
                  <c:v>0.711152044381263</c:v>
                </c:pt>
                <c:pt idx="31">
                  <c:v>0.71036362416906751</c:v>
                </c:pt>
                <c:pt idx="32">
                  <c:v>0.70740704837333401</c:v>
                </c:pt>
                <c:pt idx="33">
                  <c:v>0.70701283826723627</c:v>
                </c:pt>
                <c:pt idx="34">
                  <c:v>0.70583020794894291</c:v>
                </c:pt>
                <c:pt idx="35">
                  <c:v>0.70583020794894291</c:v>
                </c:pt>
                <c:pt idx="36">
                  <c:v>0.70445047257760063</c:v>
                </c:pt>
                <c:pt idx="37">
                  <c:v>0.70405626247150288</c:v>
                </c:pt>
                <c:pt idx="38">
                  <c:v>0.70366205236540502</c:v>
                </c:pt>
                <c:pt idx="39">
                  <c:v>0.70228231699406274</c:v>
                </c:pt>
                <c:pt idx="40">
                  <c:v>0.70208521194101392</c:v>
                </c:pt>
                <c:pt idx="41">
                  <c:v>0.70011416141052496</c:v>
                </c:pt>
                <c:pt idx="42">
                  <c:v>0.69952284625137828</c:v>
                </c:pt>
                <c:pt idx="43">
                  <c:v>0.69873442603918268</c:v>
                </c:pt>
                <c:pt idx="44">
                  <c:v>0.69774890077393825</c:v>
                </c:pt>
                <c:pt idx="45">
                  <c:v>0.69420100981905819</c:v>
                </c:pt>
                <c:pt idx="46">
                  <c:v>0.69282127444771591</c:v>
                </c:pt>
                <c:pt idx="47">
                  <c:v>0.69222995928856923</c:v>
                </c:pt>
                <c:pt idx="48">
                  <c:v>0.69124443402332469</c:v>
                </c:pt>
                <c:pt idx="49">
                  <c:v>0.6890762784397868</c:v>
                </c:pt>
                <c:pt idx="50">
                  <c:v>0.6874994380153957</c:v>
                </c:pt>
                <c:pt idx="51">
                  <c:v>0.68631680769710235</c:v>
                </c:pt>
                <c:pt idx="52">
                  <c:v>0.68355733695441778</c:v>
                </c:pt>
                <c:pt idx="53">
                  <c:v>0.68237470663612454</c:v>
                </c:pt>
                <c:pt idx="54">
                  <c:v>0.68119207631783107</c:v>
                </c:pt>
                <c:pt idx="55">
                  <c:v>0.67941813084039104</c:v>
                </c:pt>
                <c:pt idx="56">
                  <c:v>0.67882681568124437</c:v>
                </c:pt>
                <c:pt idx="57">
                  <c:v>0.67882681568124437</c:v>
                </c:pt>
                <c:pt idx="58">
                  <c:v>0.67803839546904876</c:v>
                </c:pt>
                <c:pt idx="59">
                  <c:v>0.67724997525685315</c:v>
                </c:pt>
                <c:pt idx="60">
                  <c:v>0.67606734493855991</c:v>
                </c:pt>
                <c:pt idx="61">
                  <c:v>0.67606734493855991</c:v>
                </c:pt>
                <c:pt idx="62">
                  <c:v>0.67547602977941323</c:v>
                </c:pt>
                <c:pt idx="63">
                  <c:v>0.6744905045141687</c:v>
                </c:pt>
                <c:pt idx="64">
                  <c:v>0.67389918935502202</c:v>
                </c:pt>
                <c:pt idx="65">
                  <c:v>0.67350497924892427</c:v>
                </c:pt>
                <c:pt idx="66">
                  <c:v>0.67074550850623971</c:v>
                </c:pt>
                <c:pt idx="67">
                  <c:v>0.67035129840014185</c:v>
                </c:pt>
                <c:pt idx="68">
                  <c:v>0.67035129840014185</c:v>
                </c:pt>
                <c:pt idx="69">
                  <c:v>0.66975998324099528</c:v>
                </c:pt>
                <c:pt idx="70">
                  <c:v>0.66897156302879968</c:v>
                </c:pt>
                <c:pt idx="71">
                  <c:v>0.66857735292270193</c:v>
                </c:pt>
                <c:pt idx="72">
                  <c:v>0.66759182765745739</c:v>
                </c:pt>
                <c:pt idx="73">
                  <c:v>0.66601498723306629</c:v>
                </c:pt>
                <c:pt idx="74">
                  <c:v>0.66364972659647958</c:v>
                </c:pt>
                <c:pt idx="75">
                  <c:v>0.66286130638428398</c:v>
                </c:pt>
                <c:pt idx="76">
                  <c:v>0.66069315080074609</c:v>
                </c:pt>
                <c:pt idx="77">
                  <c:v>0.65990473058855048</c:v>
                </c:pt>
                <c:pt idx="78">
                  <c:v>0.65872210027025724</c:v>
                </c:pt>
                <c:pt idx="79">
                  <c:v>0.65753946995196377</c:v>
                </c:pt>
                <c:pt idx="80">
                  <c:v>0.6561597345806216</c:v>
                </c:pt>
                <c:pt idx="81">
                  <c:v>0.6561597345806216</c:v>
                </c:pt>
                <c:pt idx="82">
                  <c:v>0.65517420931537707</c:v>
                </c:pt>
                <c:pt idx="83">
                  <c:v>0.65477999920927932</c:v>
                </c:pt>
                <c:pt idx="84">
                  <c:v>0.65458289415623039</c:v>
                </c:pt>
                <c:pt idx="85">
                  <c:v>0.65340026383793703</c:v>
                </c:pt>
                <c:pt idx="86">
                  <c:v>0.6532031587848881</c:v>
                </c:pt>
                <c:pt idx="87">
                  <c:v>0.65300605373183918</c:v>
                </c:pt>
                <c:pt idx="88">
                  <c:v>0.65221763351964368</c:v>
                </c:pt>
                <c:pt idx="89">
                  <c:v>0.65142921330744807</c:v>
                </c:pt>
                <c:pt idx="90">
                  <c:v>0.65123210825439926</c:v>
                </c:pt>
                <c:pt idx="91">
                  <c:v>0.65004947793610579</c:v>
                </c:pt>
                <c:pt idx="92">
                  <c:v>0.64965526783000804</c:v>
                </c:pt>
                <c:pt idx="93">
                  <c:v>0.64965526783000804</c:v>
                </c:pt>
                <c:pt idx="94">
                  <c:v>0.64807842740561683</c:v>
                </c:pt>
                <c:pt idx="95">
                  <c:v>0.64788132235256801</c:v>
                </c:pt>
                <c:pt idx="96">
                  <c:v>0.64709290214037241</c:v>
                </c:pt>
                <c:pt idx="97">
                  <c:v>0.64689579708732348</c:v>
                </c:pt>
                <c:pt idx="98">
                  <c:v>0.64512185160988345</c:v>
                </c:pt>
                <c:pt idx="99">
                  <c:v>0.64393922129159009</c:v>
                </c:pt>
                <c:pt idx="100">
                  <c:v>0.64275659097329674</c:v>
                </c:pt>
                <c:pt idx="101">
                  <c:v>0.64216527581415006</c:v>
                </c:pt>
                <c:pt idx="102">
                  <c:v>0.64157396065500338</c:v>
                </c:pt>
                <c:pt idx="103">
                  <c:v>0.64137685560195445</c:v>
                </c:pt>
                <c:pt idx="104">
                  <c:v>0.63980001517756335</c:v>
                </c:pt>
                <c:pt idx="105">
                  <c:v>0.63980001517756335</c:v>
                </c:pt>
                <c:pt idx="106">
                  <c:v>0.63960291012451442</c:v>
                </c:pt>
                <c:pt idx="107">
                  <c:v>0.63881448991231893</c:v>
                </c:pt>
                <c:pt idx="108">
                  <c:v>0.63802606970012332</c:v>
                </c:pt>
                <c:pt idx="109">
                  <c:v>0.63802606970012332</c:v>
                </c:pt>
                <c:pt idx="110">
                  <c:v>0.63585791411658543</c:v>
                </c:pt>
                <c:pt idx="111">
                  <c:v>0.6340839686391454</c:v>
                </c:pt>
                <c:pt idx="112">
                  <c:v>0.63033897263121641</c:v>
                </c:pt>
                <c:pt idx="113">
                  <c:v>0.62777660694158077</c:v>
                </c:pt>
                <c:pt idx="114">
                  <c:v>0.6271852917824341</c:v>
                </c:pt>
                <c:pt idx="115">
                  <c:v>0.62600266146414074</c:v>
                </c:pt>
                <c:pt idx="116">
                  <c:v>0.62580555641109181</c:v>
                </c:pt>
                <c:pt idx="117">
                  <c:v>0.62560845135804299</c:v>
                </c:pt>
                <c:pt idx="118">
                  <c:v>0.62501713619889632</c:v>
                </c:pt>
                <c:pt idx="119">
                  <c:v>0.62462292609279846</c:v>
                </c:pt>
                <c:pt idx="120">
                  <c:v>0.62383450588060285</c:v>
                </c:pt>
                <c:pt idx="121">
                  <c:v>0.621863455350114</c:v>
                </c:pt>
                <c:pt idx="122">
                  <c:v>0.62028661492572279</c:v>
                </c:pt>
                <c:pt idx="123">
                  <c:v>0.61949819471352718</c:v>
                </c:pt>
                <c:pt idx="124">
                  <c:v>0.61851266944828276</c:v>
                </c:pt>
                <c:pt idx="125">
                  <c:v>0.61792135428913608</c:v>
                </c:pt>
                <c:pt idx="126">
                  <c:v>0.61792135428913608</c:v>
                </c:pt>
                <c:pt idx="127">
                  <c:v>0.61772424923608715</c:v>
                </c:pt>
                <c:pt idx="128">
                  <c:v>0.61733003912998941</c:v>
                </c:pt>
                <c:pt idx="129">
                  <c:v>0.6165416189177938</c:v>
                </c:pt>
                <c:pt idx="130">
                  <c:v>0.61595030375864712</c:v>
                </c:pt>
                <c:pt idx="131">
                  <c:v>0.61476767344035377</c:v>
                </c:pt>
                <c:pt idx="132">
                  <c:v>0.61457056838730484</c:v>
                </c:pt>
                <c:pt idx="133">
                  <c:v>0.61457056838730484</c:v>
                </c:pt>
                <c:pt idx="134">
                  <c:v>0.61457056838730484</c:v>
                </c:pt>
                <c:pt idx="135">
                  <c:v>0.61259951785681588</c:v>
                </c:pt>
                <c:pt idx="136">
                  <c:v>0.61259951785681588</c:v>
                </c:pt>
                <c:pt idx="137">
                  <c:v>0.61240241280376706</c:v>
                </c:pt>
                <c:pt idx="138">
                  <c:v>0.6120082026976692</c:v>
                </c:pt>
                <c:pt idx="139">
                  <c:v>0.6120082026976692</c:v>
                </c:pt>
                <c:pt idx="140">
                  <c:v>0.61181109764462038</c:v>
                </c:pt>
                <c:pt idx="141">
                  <c:v>0.61102267743242478</c:v>
                </c:pt>
                <c:pt idx="142">
                  <c:v>0.61102267743242478</c:v>
                </c:pt>
                <c:pt idx="143">
                  <c:v>0.61082557237937596</c:v>
                </c:pt>
                <c:pt idx="144">
                  <c:v>0.61003715216718035</c:v>
                </c:pt>
                <c:pt idx="145">
                  <c:v>0.608854521848887</c:v>
                </c:pt>
                <c:pt idx="146">
                  <c:v>0.60806610163669139</c:v>
                </c:pt>
                <c:pt idx="147">
                  <c:v>0.60688347131839804</c:v>
                </c:pt>
                <c:pt idx="148">
                  <c:v>0.60648926121230018</c:v>
                </c:pt>
                <c:pt idx="149">
                  <c:v>0.60648926121230018</c:v>
                </c:pt>
                <c:pt idx="150">
                  <c:v>0.60629215615925136</c:v>
                </c:pt>
                <c:pt idx="151">
                  <c:v>0.60550373594705575</c:v>
                </c:pt>
                <c:pt idx="152">
                  <c:v>0.60550373594705575</c:v>
                </c:pt>
                <c:pt idx="153">
                  <c:v>0.60530663089400683</c:v>
                </c:pt>
                <c:pt idx="154">
                  <c:v>0.60530663089400683</c:v>
                </c:pt>
                <c:pt idx="155">
                  <c:v>0.60451821068181133</c:v>
                </c:pt>
                <c:pt idx="156">
                  <c:v>0.6043211056287624</c:v>
                </c:pt>
                <c:pt idx="157">
                  <c:v>0.60412400057571347</c:v>
                </c:pt>
                <c:pt idx="158">
                  <c:v>0.60313847531046905</c:v>
                </c:pt>
                <c:pt idx="159">
                  <c:v>0.60313847531046905</c:v>
                </c:pt>
                <c:pt idx="160">
                  <c:v>0.60235005509827344</c:v>
                </c:pt>
                <c:pt idx="161">
                  <c:v>0.60195584499217569</c:v>
                </c:pt>
                <c:pt idx="162">
                  <c:v>0.60136452983302902</c:v>
                </c:pt>
                <c:pt idx="163">
                  <c:v>0.60136452983302902</c:v>
                </c:pt>
                <c:pt idx="164">
                  <c:v>0.60077321467388223</c:v>
                </c:pt>
                <c:pt idx="165">
                  <c:v>0.59939347930254006</c:v>
                </c:pt>
                <c:pt idx="166">
                  <c:v>0.59939347930254006</c:v>
                </c:pt>
                <c:pt idx="167">
                  <c:v>0.59939347930254006</c:v>
                </c:pt>
                <c:pt idx="168">
                  <c:v>0.5989992691964422</c:v>
                </c:pt>
                <c:pt idx="169">
                  <c:v>0.59860505909034445</c:v>
                </c:pt>
                <c:pt idx="170">
                  <c:v>0.59840795403729563</c:v>
                </c:pt>
                <c:pt idx="171">
                  <c:v>0.59840795403729563</c:v>
                </c:pt>
                <c:pt idx="172">
                  <c:v>0.59801374393119777</c:v>
                </c:pt>
                <c:pt idx="173">
                  <c:v>0.59781663887814884</c:v>
                </c:pt>
                <c:pt idx="174">
                  <c:v>0.59781663887814884</c:v>
                </c:pt>
                <c:pt idx="175">
                  <c:v>0.5974224287720511</c:v>
                </c:pt>
                <c:pt idx="176">
                  <c:v>0.59623979845375774</c:v>
                </c:pt>
                <c:pt idx="177">
                  <c:v>0.59604269340070881</c:v>
                </c:pt>
                <c:pt idx="178">
                  <c:v>0.59564848329461106</c:v>
                </c:pt>
                <c:pt idx="179">
                  <c:v>0.59564848329461106</c:v>
                </c:pt>
                <c:pt idx="180">
                  <c:v>0.59545137824156213</c:v>
                </c:pt>
                <c:pt idx="181">
                  <c:v>0.59525427318851321</c:v>
                </c:pt>
                <c:pt idx="182">
                  <c:v>0.59486006308241546</c:v>
                </c:pt>
                <c:pt idx="183">
                  <c:v>0.59486006308241546</c:v>
                </c:pt>
                <c:pt idx="184">
                  <c:v>0.59486006308241546</c:v>
                </c:pt>
                <c:pt idx="185">
                  <c:v>0.59446585297631771</c:v>
                </c:pt>
                <c:pt idx="186">
                  <c:v>0.59387453781717092</c:v>
                </c:pt>
                <c:pt idx="187">
                  <c:v>0.59328322265802425</c:v>
                </c:pt>
                <c:pt idx="188">
                  <c:v>0.59328322265802425</c:v>
                </c:pt>
                <c:pt idx="189">
                  <c:v>0.59229769739277982</c:v>
                </c:pt>
                <c:pt idx="190">
                  <c:v>0.59091796202143754</c:v>
                </c:pt>
                <c:pt idx="191">
                  <c:v>0.58973533170314418</c:v>
                </c:pt>
                <c:pt idx="192">
                  <c:v>0.58855270138485083</c:v>
                </c:pt>
                <c:pt idx="193">
                  <c:v>0.58815849127875308</c:v>
                </c:pt>
                <c:pt idx="194">
                  <c:v>0.58737007106655748</c:v>
                </c:pt>
                <c:pt idx="195">
                  <c:v>0.58737007106655748</c:v>
                </c:pt>
                <c:pt idx="196">
                  <c:v>0.58717296601350855</c:v>
                </c:pt>
                <c:pt idx="197">
                  <c:v>0.58717296601350855</c:v>
                </c:pt>
                <c:pt idx="198">
                  <c:v>0.58697586096045962</c:v>
                </c:pt>
                <c:pt idx="199">
                  <c:v>0.58658165085436198</c:v>
                </c:pt>
                <c:pt idx="200">
                  <c:v>0.58658165085436198</c:v>
                </c:pt>
                <c:pt idx="201">
                  <c:v>0.58599033569521519</c:v>
                </c:pt>
                <c:pt idx="202">
                  <c:v>0.58480770537692184</c:v>
                </c:pt>
                <c:pt idx="203">
                  <c:v>0.58480770537692184</c:v>
                </c:pt>
                <c:pt idx="204">
                  <c:v>0.58382218011167741</c:v>
                </c:pt>
                <c:pt idx="205">
                  <c:v>0.58342797000557955</c:v>
                </c:pt>
                <c:pt idx="206">
                  <c:v>0.58303375989948181</c:v>
                </c:pt>
                <c:pt idx="207">
                  <c:v>0.58283665484643288</c:v>
                </c:pt>
                <c:pt idx="208">
                  <c:v>0.5822453396872862</c:v>
                </c:pt>
                <c:pt idx="209">
                  <c:v>0.58204823463423727</c:v>
                </c:pt>
                <c:pt idx="210">
                  <c:v>0.58185112958118845</c:v>
                </c:pt>
                <c:pt idx="211">
                  <c:v>0.58145691947509059</c:v>
                </c:pt>
                <c:pt idx="212">
                  <c:v>0.58145691947509059</c:v>
                </c:pt>
                <c:pt idx="213">
                  <c:v>0.57948586894460175</c:v>
                </c:pt>
                <c:pt idx="214">
                  <c:v>0.57889455378545507</c:v>
                </c:pt>
                <c:pt idx="215">
                  <c:v>0.57850034367935721</c:v>
                </c:pt>
                <c:pt idx="216">
                  <c:v>0.57850034367935721</c:v>
                </c:pt>
                <c:pt idx="217">
                  <c:v>0.57830323862630839</c:v>
                </c:pt>
                <c:pt idx="218">
                  <c:v>0.57810613357325946</c:v>
                </c:pt>
                <c:pt idx="219">
                  <c:v>0.57790902852021053</c:v>
                </c:pt>
                <c:pt idx="220">
                  <c:v>0.57771192346716171</c:v>
                </c:pt>
                <c:pt idx="221">
                  <c:v>0.57751481841411278</c:v>
                </c:pt>
                <c:pt idx="222">
                  <c:v>0.57593797798972157</c:v>
                </c:pt>
                <c:pt idx="223">
                  <c:v>0.57593797798972157</c:v>
                </c:pt>
                <c:pt idx="224">
                  <c:v>0.5753466628305749</c:v>
                </c:pt>
                <c:pt idx="225">
                  <c:v>0.57514955777752597</c:v>
                </c:pt>
                <c:pt idx="226">
                  <c:v>0.57475534767142833</c:v>
                </c:pt>
                <c:pt idx="227">
                  <c:v>0.5745582426183794</c:v>
                </c:pt>
                <c:pt idx="228">
                  <c:v>0.57436113756533047</c:v>
                </c:pt>
                <c:pt idx="229">
                  <c:v>0.57396692745923272</c:v>
                </c:pt>
                <c:pt idx="230">
                  <c:v>0.57357271735313486</c:v>
                </c:pt>
                <c:pt idx="231">
                  <c:v>0.57357271735313486</c:v>
                </c:pt>
                <c:pt idx="232">
                  <c:v>0.57317850724703712</c:v>
                </c:pt>
                <c:pt idx="233">
                  <c:v>0.57317850724703712</c:v>
                </c:pt>
                <c:pt idx="234">
                  <c:v>0.57317850724703712</c:v>
                </c:pt>
                <c:pt idx="235">
                  <c:v>0.57278429714093937</c:v>
                </c:pt>
                <c:pt idx="236">
                  <c:v>0.57199587692874376</c:v>
                </c:pt>
                <c:pt idx="237">
                  <c:v>0.57179877187569483</c:v>
                </c:pt>
                <c:pt idx="238">
                  <c:v>0.5716016668226459</c:v>
                </c:pt>
                <c:pt idx="239">
                  <c:v>0.57140456176959709</c:v>
                </c:pt>
                <c:pt idx="240">
                  <c:v>0.57041903650435255</c:v>
                </c:pt>
                <c:pt idx="241">
                  <c:v>0.5700248263982548</c:v>
                </c:pt>
                <c:pt idx="242">
                  <c:v>0.56765956576166809</c:v>
                </c:pt>
                <c:pt idx="243">
                  <c:v>0.56746246070861917</c:v>
                </c:pt>
                <c:pt idx="244">
                  <c:v>0.56726535565557024</c:v>
                </c:pt>
                <c:pt idx="245">
                  <c:v>0.56627983039032581</c:v>
                </c:pt>
                <c:pt idx="246">
                  <c:v>0.56608272533727688</c:v>
                </c:pt>
                <c:pt idx="247">
                  <c:v>0.56529430512508139</c:v>
                </c:pt>
                <c:pt idx="248">
                  <c:v>0.56529430512508139</c:v>
                </c:pt>
                <c:pt idx="249">
                  <c:v>0.56411167480678792</c:v>
                </c:pt>
                <c:pt idx="250">
                  <c:v>0.56352035964764124</c:v>
                </c:pt>
                <c:pt idx="251">
                  <c:v>0.56332325459459243</c:v>
                </c:pt>
                <c:pt idx="252">
                  <c:v>0.56332325459459243</c:v>
                </c:pt>
                <c:pt idx="253">
                  <c:v>0.5631261495415435</c:v>
                </c:pt>
                <c:pt idx="254">
                  <c:v>0.56292904448849468</c:v>
                </c:pt>
                <c:pt idx="255">
                  <c:v>0.56273193943544564</c:v>
                </c:pt>
                <c:pt idx="256">
                  <c:v>0.56253483438239682</c:v>
                </c:pt>
                <c:pt idx="257">
                  <c:v>0.56095799395800572</c:v>
                </c:pt>
                <c:pt idx="258">
                  <c:v>0.56076088890495679</c:v>
                </c:pt>
                <c:pt idx="259">
                  <c:v>0.56076088890495679</c:v>
                </c:pt>
                <c:pt idx="260">
                  <c:v>0.56056378385190786</c:v>
                </c:pt>
                <c:pt idx="261">
                  <c:v>0.55977536363971225</c:v>
                </c:pt>
                <c:pt idx="262">
                  <c:v>0.5585927333214189</c:v>
                </c:pt>
                <c:pt idx="263">
                  <c:v>0.55800141816227222</c:v>
                </c:pt>
                <c:pt idx="264">
                  <c:v>0.55800141816227222</c:v>
                </c:pt>
                <c:pt idx="265">
                  <c:v>0.55760720805617447</c:v>
                </c:pt>
                <c:pt idx="266">
                  <c:v>0.55721299795007662</c:v>
                </c:pt>
                <c:pt idx="267">
                  <c:v>0.5570158928970278</c:v>
                </c:pt>
                <c:pt idx="268">
                  <c:v>0.55642457773788112</c:v>
                </c:pt>
                <c:pt idx="269">
                  <c:v>0.55622747268483219</c:v>
                </c:pt>
                <c:pt idx="270">
                  <c:v>0.5554390524726367</c:v>
                </c:pt>
                <c:pt idx="271">
                  <c:v>0.5554390524726367</c:v>
                </c:pt>
                <c:pt idx="272">
                  <c:v>0.55524194741958777</c:v>
                </c:pt>
                <c:pt idx="273">
                  <c:v>0.55465063226044109</c:v>
                </c:pt>
                <c:pt idx="274">
                  <c:v>0.55425642215434323</c:v>
                </c:pt>
                <c:pt idx="275">
                  <c:v>0.55405931710129441</c:v>
                </c:pt>
                <c:pt idx="276">
                  <c:v>0.55386221204824548</c:v>
                </c:pt>
                <c:pt idx="277">
                  <c:v>0.55366510699519655</c:v>
                </c:pt>
                <c:pt idx="278">
                  <c:v>0.55346800194214774</c:v>
                </c:pt>
                <c:pt idx="279">
                  <c:v>0.55267958172995213</c:v>
                </c:pt>
                <c:pt idx="280">
                  <c:v>0.5524824766769032</c:v>
                </c:pt>
                <c:pt idx="281">
                  <c:v>0.55228537162385427</c:v>
                </c:pt>
                <c:pt idx="282">
                  <c:v>0.55090563625251199</c:v>
                </c:pt>
                <c:pt idx="283">
                  <c:v>0.55051142614641435</c:v>
                </c:pt>
                <c:pt idx="284">
                  <c:v>0.55031432109336542</c:v>
                </c:pt>
                <c:pt idx="285">
                  <c:v>0.55011721604031649</c:v>
                </c:pt>
                <c:pt idx="286">
                  <c:v>0.54992011098726756</c:v>
                </c:pt>
                <c:pt idx="287">
                  <c:v>0.54972300593421874</c:v>
                </c:pt>
                <c:pt idx="288">
                  <c:v>0.54972300593421874</c:v>
                </c:pt>
                <c:pt idx="289">
                  <c:v>0.54932879582812089</c:v>
                </c:pt>
                <c:pt idx="290">
                  <c:v>0.54913169077507207</c:v>
                </c:pt>
                <c:pt idx="291">
                  <c:v>0.54913169077507207</c:v>
                </c:pt>
                <c:pt idx="292">
                  <c:v>0.54873748066897421</c:v>
                </c:pt>
                <c:pt idx="293">
                  <c:v>0.54873748066897421</c:v>
                </c:pt>
                <c:pt idx="294">
                  <c:v>0.54854037561592539</c:v>
                </c:pt>
                <c:pt idx="295">
                  <c:v>0.54775195540372978</c:v>
                </c:pt>
                <c:pt idx="296">
                  <c:v>0.54755485035068086</c:v>
                </c:pt>
                <c:pt idx="297">
                  <c:v>0.5463722200323875</c:v>
                </c:pt>
                <c:pt idx="298">
                  <c:v>0.54518958971409415</c:v>
                </c:pt>
                <c:pt idx="299">
                  <c:v>0.54499248466104522</c:v>
                </c:pt>
                <c:pt idx="300">
                  <c:v>0.54499248466104522</c:v>
                </c:pt>
                <c:pt idx="301">
                  <c:v>0.54302143413055626</c:v>
                </c:pt>
                <c:pt idx="302">
                  <c:v>0.54282432907750744</c:v>
                </c:pt>
                <c:pt idx="303">
                  <c:v>0.54243011897140958</c:v>
                </c:pt>
                <c:pt idx="304">
                  <c:v>0.54203590886531183</c:v>
                </c:pt>
                <c:pt idx="305">
                  <c:v>0.54164169875921409</c:v>
                </c:pt>
                <c:pt idx="306">
                  <c:v>0.54124748865311623</c:v>
                </c:pt>
                <c:pt idx="307">
                  <c:v>0.5410503836000673</c:v>
                </c:pt>
                <c:pt idx="308">
                  <c:v>0.54085327854701848</c:v>
                </c:pt>
                <c:pt idx="309">
                  <c:v>0.54065617349396955</c:v>
                </c:pt>
                <c:pt idx="310">
                  <c:v>0.54045906844092062</c:v>
                </c:pt>
                <c:pt idx="311">
                  <c:v>0.53967064822872512</c:v>
                </c:pt>
                <c:pt idx="312">
                  <c:v>0.5394735431756762</c:v>
                </c:pt>
                <c:pt idx="313">
                  <c:v>0.5394735431756762</c:v>
                </c:pt>
                <c:pt idx="314">
                  <c:v>0.53907933306957834</c:v>
                </c:pt>
                <c:pt idx="315">
                  <c:v>0.53907933306957834</c:v>
                </c:pt>
                <c:pt idx="316">
                  <c:v>0.53907933306957834</c:v>
                </c:pt>
                <c:pt idx="317">
                  <c:v>0.5386851229634807</c:v>
                </c:pt>
                <c:pt idx="318">
                  <c:v>0.53829091285738284</c:v>
                </c:pt>
                <c:pt idx="319">
                  <c:v>0.53789670275128509</c:v>
                </c:pt>
                <c:pt idx="320">
                  <c:v>0.53750249264518724</c:v>
                </c:pt>
                <c:pt idx="321">
                  <c:v>0.53730538759213842</c:v>
                </c:pt>
                <c:pt idx="322">
                  <c:v>0.53631986232689388</c:v>
                </c:pt>
                <c:pt idx="323">
                  <c:v>0.53592565222079613</c:v>
                </c:pt>
                <c:pt idx="324">
                  <c:v>0.53553144211469828</c:v>
                </c:pt>
                <c:pt idx="325">
                  <c:v>0.53533433706164946</c:v>
                </c:pt>
                <c:pt idx="326">
                  <c:v>0.53474302190250278</c:v>
                </c:pt>
                <c:pt idx="327">
                  <c:v>0.53474302190250278</c:v>
                </c:pt>
                <c:pt idx="328">
                  <c:v>0.53375749663725824</c:v>
                </c:pt>
                <c:pt idx="329">
                  <c:v>0.53356039158420931</c:v>
                </c:pt>
                <c:pt idx="330">
                  <c:v>0.53316618147811157</c:v>
                </c:pt>
                <c:pt idx="331">
                  <c:v>0.53178644610676939</c:v>
                </c:pt>
                <c:pt idx="332">
                  <c:v>0.53178644610676939</c:v>
                </c:pt>
                <c:pt idx="333">
                  <c:v>0.53158934105372047</c:v>
                </c:pt>
                <c:pt idx="334">
                  <c:v>0.53158934105372047</c:v>
                </c:pt>
                <c:pt idx="335">
                  <c:v>0.53139223600067154</c:v>
                </c:pt>
                <c:pt idx="336">
                  <c:v>0.53119513094762261</c:v>
                </c:pt>
                <c:pt idx="337">
                  <c:v>0.53099802589457379</c:v>
                </c:pt>
                <c:pt idx="338">
                  <c:v>0.53080092084152486</c:v>
                </c:pt>
                <c:pt idx="339">
                  <c:v>0.53080092084152486</c:v>
                </c:pt>
                <c:pt idx="340">
                  <c:v>0.53060381578847593</c:v>
                </c:pt>
                <c:pt idx="341">
                  <c:v>0.53060381578847593</c:v>
                </c:pt>
                <c:pt idx="342">
                  <c:v>0.53020960568237818</c:v>
                </c:pt>
                <c:pt idx="343">
                  <c:v>0.53001250062932925</c:v>
                </c:pt>
                <c:pt idx="344">
                  <c:v>0.52981539557628043</c:v>
                </c:pt>
                <c:pt idx="345">
                  <c:v>0.52961829052323151</c:v>
                </c:pt>
                <c:pt idx="346">
                  <c:v>0.52942118547018258</c:v>
                </c:pt>
                <c:pt idx="347">
                  <c:v>0.52902697536408483</c:v>
                </c:pt>
                <c:pt idx="348">
                  <c:v>0.52745013493969362</c:v>
                </c:pt>
                <c:pt idx="349">
                  <c:v>0.5272530298866448</c:v>
                </c:pt>
                <c:pt idx="350">
                  <c:v>0.5272530298866448</c:v>
                </c:pt>
                <c:pt idx="351">
                  <c:v>0.52666171472749812</c:v>
                </c:pt>
                <c:pt idx="352">
                  <c:v>0.52666171472749812</c:v>
                </c:pt>
                <c:pt idx="353">
                  <c:v>0.52646460967444919</c:v>
                </c:pt>
                <c:pt idx="354">
                  <c:v>0.52587329451530251</c:v>
                </c:pt>
                <c:pt idx="355">
                  <c:v>0.52587329451530251</c:v>
                </c:pt>
                <c:pt idx="356">
                  <c:v>0.52567618946225358</c:v>
                </c:pt>
                <c:pt idx="357">
                  <c:v>0.52567618946225358</c:v>
                </c:pt>
                <c:pt idx="358">
                  <c:v>0.52547908440920477</c:v>
                </c:pt>
                <c:pt idx="359">
                  <c:v>0.52528197935615584</c:v>
                </c:pt>
                <c:pt idx="360">
                  <c:v>0.52488776925005798</c:v>
                </c:pt>
                <c:pt idx="361">
                  <c:v>0.52488776925005798</c:v>
                </c:pt>
                <c:pt idx="362">
                  <c:v>0.52469066419700916</c:v>
                </c:pt>
                <c:pt idx="363">
                  <c:v>0.52469066419700916</c:v>
                </c:pt>
                <c:pt idx="364">
                  <c:v>0.5242964540909113</c:v>
                </c:pt>
                <c:pt idx="365">
                  <c:v>0.5242964540909113</c:v>
                </c:pt>
                <c:pt idx="366">
                  <c:v>0.5242964540909113</c:v>
                </c:pt>
                <c:pt idx="367">
                  <c:v>0.52409934903786248</c:v>
                </c:pt>
                <c:pt idx="368">
                  <c:v>0.52370513893176462</c:v>
                </c:pt>
                <c:pt idx="369">
                  <c:v>0.52370513893176462</c:v>
                </c:pt>
                <c:pt idx="370">
                  <c:v>0.52331092882566688</c:v>
                </c:pt>
                <c:pt idx="371">
                  <c:v>0.52291671871956913</c:v>
                </c:pt>
                <c:pt idx="372">
                  <c:v>0.52291671871956913</c:v>
                </c:pt>
                <c:pt idx="373">
                  <c:v>0.52252250861347127</c:v>
                </c:pt>
                <c:pt idx="374">
                  <c:v>0.52212829850737352</c:v>
                </c:pt>
                <c:pt idx="375">
                  <c:v>0.52133987829517792</c:v>
                </c:pt>
                <c:pt idx="376">
                  <c:v>0.52133987829517792</c:v>
                </c:pt>
                <c:pt idx="377">
                  <c:v>0.52114277324212899</c:v>
                </c:pt>
                <c:pt idx="378">
                  <c:v>0.52094566818908017</c:v>
                </c:pt>
                <c:pt idx="379">
                  <c:v>0.52074856313603124</c:v>
                </c:pt>
                <c:pt idx="380">
                  <c:v>0.52074856313603124</c:v>
                </c:pt>
                <c:pt idx="381">
                  <c:v>0.52055145808298242</c:v>
                </c:pt>
                <c:pt idx="382">
                  <c:v>0.52055145808298242</c:v>
                </c:pt>
                <c:pt idx="383">
                  <c:v>0.52055145808298242</c:v>
                </c:pt>
                <c:pt idx="384">
                  <c:v>0.52035435302993349</c:v>
                </c:pt>
                <c:pt idx="385">
                  <c:v>0.52015724797688456</c:v>
                </c:pt>
                <c:pt idx="386">
                  <c:v>0.51996014292383563</c:v>
                </c:pt>
                <c:pt idx="387">
                  <c:v>0.51996014292383563</c:v>
                </c:pt>
                <c:pt idx="388">
                  <c:v>0.51976303787078681</c:v>
                </c:pt>
                <c:pt idx="389">
                  <c:v>0.51976303787078681</c:v>
                </c:pt>
                <c:pt idx="390">
                  <c:v>0.51936882776468896</c:v>
                </c:pt>
                <c:pt idx="391">
                  <c:v>0.51917172271164014</c:v>
                </c:pt>
                <c:pt idx="392">
                  <c:v>0.51917172271164014</c:v>
                </c:pt>
                <c:pt idx="393">
                  <c:v>0.51877751260554228</c:v>
                </c:pt>
                <c:pt idx="394">
                  <c:v>0.51838330249944453</c:v>
                </c:pt>
                <c:pt idx="395">
                  <c:v>0.5181861974463956</c:v>
                </c:pt>
                <c:pt idx="396">
                  <c:v>0.51798909239334667</c:v>
                </c:pt>
                <c:pt idx="397">
                  <c:v>0.51798909239334667</c:v>
                </c:pt>
                <c:pt idx="398">
                  <c:v>0.51759488228724893</c:v>
                </c:pt>
                <c:pt idx="399">
                  <c:v>0.51759488228724893</c:v>
                </c:pt>
                <c:pt idx="400">
                  <c:v>0.51759488228724893</c:v>
                </c:pt>
                <c:pt idx="401">
                  <c:v>0.51739777723420011</c:v>
                </c:pt>
                <c:pt idx="402">
                  <c:v>0.51700356712810225</c:v>
                </c:pt>
                <c:pt idx="403">
                  <c:v>0.51700356712810225</c:v>
                </c:pt>
                <c:pt idx="404">
                  <c:v>0.5166093570220045</c:v>
                </c:pt>
                <c:pt idx="405">
                  <c:v>0.51621514691590664</c:v>
                </c:pt>
                <c:pt idx="406">
                  <c:v>0.51582093680980889</c:v>
                </c:pt>
                <c:pt idx="407">
                  <c:v>0.51522962165066222</c:v>
                </c:pt>
                <c:pt idx="408">
                  <c:v>0.51522962165066222</c:v>
                </c:pt>
                <c:pt idx="409">
                  <c:v>0.51444120143846661</c:v>
                </c:pt>
                <c:pt idx="410">
                  <c:v>0.51424409638541779</c:v>
                </c:pt>
                <c:pt idx="411">
                  <c:v>0.51424409638541779</c:v>
                </c:pt>
                <c:pt idx="412">
                  <c:v>0.51404699133236886</c:v>
                </c:pt>
                <c:pt idx="413">
                  <c:v>0.51404699133236886</c:v>
                </c:pt>
                <c:pt idx="414">
                  <c:v>0.51345567617322219</c:v>
                </c:pt>
                <c:pt idx="415">
                  <c:v>0.51266725596102658</c:v>
                </c:pt>
                <c:pt idx="416">
                  <c:v>0.5112875205896843</c:v>
                </c:pt>
                <c:pt idx="417">
                  <c:v>0.5112875205896843</c:v>
                </c:pt>
                <c:pt idx="418">
                  <c:v>0.51109041553663548</c:v>
                </c:pt>
                <c:pt idx="419">
                  <c:v>0.51109041553663548</c:v>
                </c:pt>
                <c:pt idx="420">
                  <c:v>0.51089331048358655</c:v>
                </c:pt>
                <c:pt idx="421">
                  <c:v>0.51030199532443987</c:v>
                </c:pt>
                <c:pt idx="422">
                  <c:v>0.51030199532443987</c:v>
                </c:pt>
                <c:pt idx="423">
                  <c:v>0.51010489027139094</c:v>
                </c:pt>
                <c:pt idx="424">
                  <c:v>0.50990778521834212</c:v>
                </c:pt>
                <c:pt idx="425">
                  <c:v>0.50990778521834212</c:v>
                </c:pt>
                <c:pt idx="426">
                  <c:v>0.50951357511224427</c:v>
                </c:pt>
                <c:pt idx="427">
                  <c:v>0.50911936500614652</c:v>
                </c:pt>
                <c:pt idx="428">
                  <c:v>0.50833094479395091</c:v>
                </c:pt>
                <c:pt idx="429">
                  <c:v>0.50714831447565756</c:v>
                </c:pt>
                <c:pt idx="430">
                  <c:v>0.50695120942260863</c:v>
                </c:pt>
                <c:pt idx="431">
                  <c:v>0.50695120942260863</c:v>
                </c:pt>
                <c:pt idx="432">
                  <c:v>0.50616278921041302</c:v>
                </c:pt>
                <c:pt idx="433">
                  <c:v>0.5059656841573642</c:v>
                </c:pt>
                <c:pt idx="434">
                  <c:v>0.50576857910431527</c:v>
                </c:pt>
                <c:pt idx="435">
                  <c:v>0.50576857910431527</c:v>
                </c:pt>
                <c:pt idx="436">
                  <c:v>0.50537436899821753</c:v>
                </c:pt>
                <c:pt idx="437">
                  <c:v>0.50478305383907085</c:v>
                </c:pt>
                <c:pt idx="438">
                  <c:v>0.50458594878602192</c:v>
                </c:pt>
                <c:pt idx="439">
                  <c:v>0.50458594878602192</c:v>
                </c:pt>
                <c:pt idx="440">
                  <c:v>0.50419173867992417</c:v>
                </c:pt>
                <c:pt idx="441">
                  <c:v>0.50419173867992417</c:v>
                </c:pt>
                <c:pt idx="442">
                  <c:v>0.50399463362687524</c:v>
                </c:pt>
                <c:pt idx="443">
                  <c:v>0.50379752857382631</c:v>
                </c:pt>
                <c:pt idx="444">
                  <c:v>0.50320621341467964</c:v>
                </c:pt>
                <c:pt idx="445">
                  <c:v>0.50320621341467964</c:v>
                </c:pt>
                <c:pt idx="446">
                  <c:v>0.50261489825553296</c:v>
                </c:pt>
                <c:pt idx="447">
                  <c:v>0.50261489825553296</c:v>
                </c:pt>
                <c:pt idx="448">
                  <c:v>0.50261489825553296</c:v>
                </c:pt>
                <c:pt idx="449">
                  <c:v>0.50241779320248414</c:v>
                </c:pt>
                <c:pt idx="450">
                  <c:v>0.50222068814943521</c:v>
                </c:pt>
                <c:pt idx="451">
                  <c:v>0.50162937299028854</c:v>
                </c:pt>
                <c:pt idx="452">
                  <c:v>0.50143226793723961</c:v>
                </c:pt>
                <c:pt idx="453">
                  <c:v>0.50103805783114186</c:v>
                </c:pt>
                <c:pt idx="454">
                  <c:v>0.50084095277809293</c:v>
                </c:pt>
                <c:pt idx="455">
                  <c:v>0.50084095277809293</c:v>
                </c:pt>
                <c:pt idx="456">
                  <c:v>0.500643847725044</c:v>
                </c:pt>
                <c:pt idx="457">
                  <c:v>0.50005253256589743</c:v>
                </c:pt>
                <c:pt idx="458">
                  <c:v>0.49965832245979958</c:v>
                </c:pt>
                <c:pt idx="459">
                  <c:v>0.49926411235370183</c:v>
                </c:pt>
                <c:pt idx="460">
                  <c:v>0.49886990224760397</c:v>
                </c:pt>
                <c:pt idx="461">
                  <c:v>0.49827858708845729</c:v>
                </c:pt>
                <c:pt idx="462">
                  <c:v>0.49827858708845729</c:v>
                </c:pt>
                <c:pt idx="463">
                  <c:v>0.49788437698235954</c:v>
                </c:pt>
                <c:pt idx="464">
                  <c:v>0.49788437698235954</c:v>
                </c:pt>
                <c:pt idx="465">
                  <c:v>0.49768727192931062</c:v>
                </c:pt>
                <c:pt idx="466">
                  <c:v>0.49749016687626169</c:v>
                </c:pt>
                <c:pt idx="467">
                  <c:v>0.49709595677016394</c:v>
                </c:pt>
                <c:pt idx="468">
                  <c:v>0.49689885171711512</c:v>
                </c:pt>
                <c:pt idx="469">
                  <c:v>0.49670174666406619</c:v>
                </c:pt>
                <c:pt idx="470">
                  <c:v>0.49650464161101726</c:v>
                </c:pt>
                <c:pt idx="471">
                  <c:v>0.49611043150491951</c:v>
                </c:pt>
                <c:pt idx="472">
                  <c:v>0.49551911634577284</c:v>
                </c:pt>
                <c:pt idx="473">
                  <c:v>0.49473069613357723</c:v>
                </c:pt>
                <c:pt idx="474">
                  <c:v>0.4945335910805283</c:v>
                </c:pt>
                <c:pt idx="475">
                  <c:v>0.49394227592138162</c:v>
                </c:pt>
                <c:pt idx="476">
                  <c:v>0.49354806581528388</c:v>
                </c:pt>
                <c:pt idx="477">
                  <c:v>0.49354806581528388</c:v>
                </c:pt>
                <c:pt idx="478">
                  <c:v>0.49354806581528388</c:v>
                </c:pt>
                <c:pt idx="479">
                  <c:v>0.49335096076223495</c:v>
                </c:pt>
                <c:pt idx="480">
                  <c:v>0.4929567506561372</c:v>
                </c:pt>
                <c:pt idx="481">
                  <c:v>0.4929567506561372</c:v>
                </c:pt>
                <c:pt idx="482">
                  <c:v>0.4929567506561372</c:v>
                </c:pt>
                <c:pt idx="483">
                  <c:v>0.49236543549699052</c:v>
                </c:pt>
                <c:pt idx="484">
                  <c:v>0.49236543549699052</c:v>
                </c:pt>
                <c:pt idx="485">
                  <c:v>0.49236543549699052</c:v>
                </c:pt>
                <c:pt idx="486">
                  <c:v>0.49216833044394159</c:v>
                </c:pt>
                <c:pt idx="487">
                  <c:v>0.49216833044394159</c:v>
                </c:pt>
                <c:pt idx="488">
                  <c:v>0.49157701528479492</c:v>
                </c:pt>
                <c:pt idx="489">
                  <c:v>0.49157701528479492</c:v>
                </c:pt>
                <c:pt idx="490">
                  <c:v>0.49118280517869717</c:v>
                </c:pt>
                <c:pt idx="491">
                  <c:v>0.49059149001955049</c:v>
                </c:pt>
                <c:pt idx="492">
                  <c:v>0.49039438496650156</c:v>
                </c:pt>
                <c:pt idx="493">
                  <c:v>0.49019727991345263</c:v>
                </c:pt>
                <c:pt idx="494">
                  <c:v>0.48960596475430596</c:v>
                </c:pt>
                <c:pt idx="495">
                  <c:v>0.48940885970125703</c:v>
                </c:pt>
                <c:pt idx="496">
                  <c:v>0.48921175464820821</c:v>
                </c:pt>
                <c:pt idx="497">
                  <c:v>0.48881754454211035</c:v>
                </c:pt>
                <c:pt idx="498">
                  <c:v>0.48881754454211035</c:v>
                </c:pt>
                <c:pt idx="499">
                  <c:v>0.48881754454211035</c:v>
                </c:pt>
                <c:pt idx="500">
                  <c:v>0.48862043948906153</c:v>
                </c:pt>
                <c:pt idx="501">
                  <c:v>0.48862043948906153</c:v>
                </c:pt>
                <c:pt idx="502">
                  <c:v>0.4884233344360126</c:v>
                </c:pt>
                <c:pt idx="503">
                  <c:v>0.4884233344360126</c:v>
                </c:pt>
                <c:pt idx="504">
                  <c:v>0.48822622938296378</c:v>
                </c:pt>
                <c:pt idx="505">
                  <c:v>0.48822622938296378</c:v>
                </c:pt>
                <c:pt idx="506">
                  <c:v>0.48822622938296378</c:v>
                </c:pt>
                <c:pt idx="507">
                  <c:v>0.48822622938296378</c:v>
                </c:pt>
                <c:pt idx="508">
                  <c:v>0.487634914223817</c:v>
                </c:pt>
                <c:pt idx="509">
                  <c:v>0.487634914223817</c:v>
                </c:pt>
                <c:pt idx="510">
                  <c:v>0.48743780917076818</c:v>
                </c:pt>
                <c:pt idx="511">
                  <c:v>0.48684649401162144</c:v>
                </c:pt>
                <c:pt idx="512">
                  <c:v>0.48664938895857257</c:v>
                </c:pt>
                <c:pt idx="513">
                  <c:v>0.48645228390552364</c:v>
                </c:pt>
                <c:pt idx="514">
                  <c:v>0.48625517885247482</c:v>
                </c:pt>
                <c:pt idx="515">
                  <c:v>0.48586096874637696</c:v>
                </c:pt>
                <c:pt idx="516">
                  <c:v>0.48566386369332809</c:v>
                </c:pt>
                <c:pt idx="517">
                  <c:v>0.48546675864027922</c:v>
                </c:pt>
                <c:pt idx="518">
                  <c:v>0.48487544348113254</c:v>
                </c:pt>
                <c:pt idx="519">
                  <c:v>0.48487544348113254</c:v>
                </c:pt>
                <c:pt idx="520">
                  <c:v>0.48467833842808361</c:v>
                </c:pt>
                <c:pt idx="521">
                  <c:v>0.48428412832198586</c:v>
                </c:pt>
                <c:pt idx="522">
                  <c:v>0.48428412832198586</c:v>
                </c:pt>
                <c:pt idx="523">
                  <c:v>0.48369281316283913</c:v>
                </c:pt>
                <c:pt idx="524">
                  <c:v>0.48290439295064358</c:v>
                </c:pt>
                <c:pt idx="525">
                  <c:v>0.48290439295064358</c:v>
                </c:pt>
                <c:pt idx="526">
                  <c:v>0.4823130777914969</c:v>
                </c:pt>
                <c:pt idx="527">
                  <c:v>0.4819188676853991</c:v>
                </c:pt>
                <c:pt idx="528">
                  <c:v>0.4819188676853991</c:v>
                </c:pt>
                <c:pt idx="529">
                  <c:v>0.4819188676853991</c:v>
                </c:pt>
                <c:pt idx="530">
                  <c:v>0.48113044747320355</c:v>
                </c:pt>
                <c:pt idx="531">
                  <c:v>0.48113044747320355</c:v>
                </c:pt>
                <c:pt idx="532">
                  <c:v>0.48073623736710569</c:v>
                </c:pt>
                <c:pt idx="533">
                  <c:v>0.48073623736710569</c:v>
                </c:pt>
                <c:pt idx="534">
                  <c:v>0.48053913231405682</c:v>
                </c:pt>
                <c:pt idx="535">
                  <c:v>0.48034202726100794</c:v>
                </c:pt>
                <c:pt idx="536">
                  <c:v>0.48014492220795907</c:v>
                </c:pt>
                <c:pt idx="537">
                  <c:v>0.47994781715491019</c:v>
                </c:pt>
                <c:pt idx="538">
                  <c:v>0.47876518683661679</c:v>
                </c:pt>
                <c:pt idx="539">
                  <c:v>0.47837097673051898</c:v>
                </c:pt>
                <c:pt idx="540">
                  <c:v>0.47817387167747011</c:v>
                </c:pt>
                <c:pt idx="541">
                  <c:v>0.4777796615713723</c:v>
                </c:pt>
                <c:pt idx="542">
                  <c:v>0.4777796615713723</c:v>
                </c:pt>
                <c:pt idx="543">
                  <c:v>0.47758255651832338</c:v>
                </c:pt>
                <c:pt idx="544">
                  <c:v>0.47699124135917675</c:v>
                </c:pt>
                <c:pt idx="545">
                  <c:v>0.47679413630612788</c:v>
                </c:pt>
                <c:pt idx="546">
                  <c:v>0.47679413630612788</c:v>
                </c:pt>
                <c:pt idx="547">
                  <c:v>0.47679413630612788</c:v>
                </c:pt>
                <c:pt idx="548">
                  <c:v>0.47679413630612788</c:v>
                </c:pt>
                <c:pt idx="549">
                  <c:v>0.47639992620003008</c:v>
                </c:pt>
                <c:pt idx="550">
                  <c:v>0.47639992620003008</c:v>
                </c:pt>
                <c:pt idx="551">
                  <c:v>0.47639992620003008</c:v>
                </c:pt>
                <c:pt idx="552">
                  <c:v>0.4762028211469812</c:v>
                </c:pt>
                <c:pt idx="553">
                  <c:v>0.47600571609393227</c:v>
                </c:pt>
                <c:pt idx="554">
                  <c:v>0.47600571609393227</c:v>
                </c:pt>
                <c:pt idx="555">
                  <c:v>0.47561150598783447</c:v>
                </c:pt>
                <c:pt idx="556">
                  <c:v>0.47521729588173667</c:v>
                </c:pt>
                <c:pt idx="557">
                  <c:v>0.47482308577563892</c:v>
                </c:pt>
                <c:pt idx="558">
                  <c:v>0.47462598072259005</c:v>
                </c:pt>
                <c:pt idx="559">
                  <c:v>0.47462598072259005</c:v>
                </c:pt>
                <c:pt idx="560">
                  <c:v>0.47442887566954117</c:v>
                </c:pt>
                <c:pt idx="561">
                  <c:v>0.47442887566954117</c:v>
                </c:pt>
                <c:pt idx="562">
                  <c:v>0.47423177061649224</c:v>
                </c:pt>
                <c:pt idx="563">
                  <c:v>0.47403466556344331</c:v>
                </c:pt>
                <c:pt idx="564">
                  <c:v>0.47403466556344331</c:v>
                </c:pt>
                <c:pt idx="565">
                  <c:v>0.47344335040429664</c:v>
                </c:pt>
                <c:pt idx="566">
                  <c:v>0.47344335040429664</c:v>
                </c:pt>
                <c:pt idx="567">
                  <c:v>0.47344335040429664</c:v>
                </c:pt>
                <c:pt idx="568">
                  <c:v>0.47324624535124776</c:v>
                </c:pt>
                <c:pt idx="569">
                  <c:v>0.47304914029819889</c:v>
                </c:pt>
                <c:pt idx="570">
                  <c:v>0.47304914029819889</c:v>
                </c:pt>
                <c:pt idx="571">
                  <c:v>0.47265493019210109</c:v>
                </c:pt>
                <c:pt idx="572">
                  <c:v>0.47265493019210109</c:v>
                </c:pt>
                <c:pt idx="573">
                  <c:v>0.47265493019210109</c:v>
                </c:pt>
                <c:pt idx="574">
                  <c:v>0.47226072008600328</c:v>
                </c:pt>
                <c:pt idx="575">
                  <c:v>0.47226072008600328</c:v>
                </c:pt>
                <c:pt idx="576">
                  <c:v>0.47166940492685661</c:v>
                </c:pt>
                <c:pt idx="577">
                  <c:v>0.47166940492685661</c:v>
                </c:pt>
                <c:pt idx="578">
                  <c:v>0.47166940492685661</c:v>
                </c:pt>
                <c:pt idx="579">
                  <c:v>0.47147229987380773</c:v>
                </c:pt>
                <c:pt idx="580">
                  <c:v>0.47127519482075886</c:v>
                </c:pt>
                <c:pt idx="581">
                  <c:v>0.47127519482075886</c:v>
                </c:pt>
                <c:pt idx="582">
                  <c:v>0.470880984714661</c:v>
                </c:pt>
                <c:pt idx="583">
                  <c:v>0.470880984714661</c:v>
                </c:pt>
                <c:pt idx="584">
                  <c:v>0.47068387966161218</c:v>
                </c:pt>
                <c:pt idx="585">
                  <c:v>0.47028966955551432</c:v>
                </c:pt>
                <c:pt idx="586">
                  <c:v>0.46950124934331877</c:v>
                </c:pt>
                <c:pt idx="587">
                  <c:v>0.4693041442902699</c:v>
                </c:pt>
                <c:pt idx="588">
                  <c:v>0.46910703923722097</c:v>
                </c:pt>
                <c:pt idx="589">
                  <c:v>0.46890993418417204</c:v>
                </c:pt>
                <c:pt idx="590">
                  <c:v>0.46871282913112322</c:v>
                </c:pt>
                <c:pt idx="591">
                  <c:v>0.46753019881282987</c:v>
                </c:pt>
                <c:pt idx="592">
                  <c:v>0.46674177860063426</c:v>
                </c:pt>
                <c:pt idx="593">
                  <c:v>0.46674177860063426</c:v>
                </c:pt>
                <c:pt idx="594">
                  <c:v>0.46674177860063426</c:v>
                </c:pt>
                <c:pt idx="595">
                  <c:v>0.46634756849453646</c:v>
                </c:pt>
                <c:pt idx="596">
                  <c:v>0.46615046344148758</c:v>
                </c:pt>
                <c:pt idx="597">
                  <c:v>0.46615046344148758</c:v>
                </c:pt>
                <c:pt idx="598">
                  <c:v>0.46615046344148758</c:v>
                </c:pt>
                <c:pt idx="599">
                  <c:v>0.46575625333538984</c:v>
                </c:pt>
                <c:pt idx="600">
                  <c:v>0.46575625333538984</c:v>
                </c:pt>
                <c:pt idx="601">
                  <c:v>0.46575625333538984</c:v>
                </c:pt>
                <c:pt idx="602">
                  <c:v>0.46555914828234091</c:v>
                </c:pt>
                <c:pt idx="603">
                  <c:v>0.46555914828234091</c:v>
                </c:pt>
                <c:pt idx="604">
                  <c:v>0.46555914828234091</c:v>
                </c:pt>
                <c:pt idx="605">
                  <c:v>0.46555914828234091</c:v>
                </c:pt>
                <c:pt idx="606">
                  <c:v>0.46555914828234091</c:v>
                </c:pt>
                <c:pt idx="607">
                  <c:v>0.4651649381762431</c:v>
                </c:pt>
                <c:pt idx="608">
                  <c:v>0.4651649381762431</c:v>
                </c:pt>
                <c:pt idx="609">
                  <c:v>0.4651649381762431</c:v>
                </c:pt>
                <c:pt idx="610">
                  <c:v>0.46496783312319423</c:v>
                </c:pt>
                <c:pt idx="611">
                  <c:v>0.4647707280701453</c:v>
                </c:pt>
                <c:pt idx="612">
                  <c:v>0.4647707280701453</c:v>
                </c:pt>
                <c:pt idx="613">
                  <c:v>0.46437651796404755</c:v>
                </c:pt>
                <c:pt idx="614">
                  <c:v>0.46417941291099862</c:v>
                </c:pt>
                <c:pt idx="615">
                  <c:v>0.46398230785794969</c:v>
                </c:pt>
                <c:pt idx="616">
                  <c:v>0.46378520280490088</c:v>
                </c:pt>
                <c:pt idx="617">
                  <c:v>0.46358809775185195</c:v>
                </c:pt>
                <c:pt idx="618">
                  <c:v>0.46358809775185195</c:v>
                </c:pt>
                <c:pt idx="619">
                  <c:v>0.46299678259270527</c:v>
                </c:pt>
                <c:pt idx="620">
                  <c:v>0.46260257248660752</c:v>
                </c:pt>
                <c:pt idx="621">
                  <c:v>0.46240546743355859</c:v>
                </c:pt>
                <c:pt idx="622">
                  <c:v>0.46240546743355859</c:v>
                </c:pt>
                <c:pt idx="623">
                  <c:v>0.46201125732746079</c:v>
                </c:pt>
                <c:pt idx="624">
                  <c:v>0.46181415227441192</c:v>
                </c:pt>
                <c:pt idx="625">
                  <c:v>0.46161704722136299</c:v>
                </c:pt>
                <c:pt idx="626">
                  <c:v>0.46141994216831411</c:v>
                </c:pt>
                <c:pt idx="627">
                  <c:v>0.46141994216831411</c:v>
                </c:pt>
                <c:pt idx="628">
                  <c:v>0.46102573206221631</c:v>
                </c:pt>
                <c:pt idx="629">
                  <c:v>0.46082862700916744</c:v>
                </c:pt>
                <c:pt idx="630">
                  <c:v>0.46082862700916744</c:v>
                </c:pt>
                <c:pt idx="631">
                  <c:v>0.46043441690306963</c:v>
                </c:pt>
                <c:pt idx="632">
                  <c:v>0.46004020679697183</c:v>
                </c:pt>
                <c:pt idx="633">
                  <c:v>0.46004020679697183</c:v>
                </c:pt>
                <c:pt idx="634">
                  <c:v>0.45984310174392296</c:v>
                </c:pt>
                <c:pt idx="635">
                  <c:v>0.45984310174392296</c:v>
                </c:pt>
                <c:pt idx="636">
                  <c:v>0.45885757647867853</c:v>
                </c:pt>
                <c:pt idx="637">
                  <c:v>0.45806915626648292</c:v>
                </c:pt>
                <c:pt idx="638">
                  <c:v>0.45728073605428732</c:v>
                </c:pt>
                <c:pt idx="639">
                  <c:v>0.45668942089514064</c:v>
                </c:pt>
                <c:pt idx="640">
                  <c:v>0.45668942089514064</c:v>
                </c:pt>
                <c:pt idx="641">
                  <c:v>0.45649231584209177</c:v>
                </c:pt>
                <c:pt idx="642">
                  <c:v>0.45609810573599396</c:v>
                </c:pt>
                <c:pt idx="643">
                  <c:v>0.45609810573599396</c:v>
                </c:pt>
                <c:pt idx="644">
                  <c:v>0.45609810573599396</c:v>
                </c:pt>
                <c:pt idx="645">
                  <c:v>0.45550679057684729</c:v>
                </c:pt>
                <c:pt idx="646">
                  <c:v>0.45530968552379836</c:v>
                </c:pt>
                <c:pt idx="647">
                  <c:v>0.45530968552379836</c:v>
                </c:pt>
                <c:pt idx="648">
                  <c:v>0.45511258047074948</c:v>
                </c:pt>
                <c:pt idx="649">
                  <c:v>0.45511258047074948</c:v>
                </c:pt>
                <c:pt idx="650">
                  <c:v>0.45491547541770061</c:v>
                </c:pt>
                <c:pt idx="651">
                  <c:v>0.45471837036465168</c:v>
                </c:pt>
                <c:pt idx="652">
                  <c:v>0.45452126531160281</c:v>
                </c:pt>
                <c:pt idx="653">
                  <c:v>0.45432416025855393</c:v>
                </c:pt>
                <c:pt idx="654">
                  <c:v>0.454127055205505</c:v>
                </c:pt>
                <c:pt idx="655">
                  <c:v>0.454127055205505</c:v>
                </c:pt>
                <c:pt idx="656">
                  <c:v>0.45314152994026058</c:v>
                </c:pt>
                <c:pt idx="657">
                  <c:v>0.45314152994026058</c:v>
                </c:pt>
                <c:pt idx="658">
                  <c:v>0.45294442488721165</c:v>
                </c:pt>
                <c:pt idx="659">
                  <c:v>0.45274731983416278</c:v>
                </c:pt>
                <c:pt idx="660">
                  <c:v>0.45274731983416278</c:v>
                </c:pt>
                <c:pt idx="661">
                  <c:v>0.4525502147811139</c:v>
                </c:pt>
                <c:pt idx="662">
                  <c:v>0.4525502147811139</c:v>
                </c:pt>
                <c:pt idx="663">
                  <c:v>0.45215600467501604</c:v>
                </c:pt>
                <c:pt idx="664">
                  <c:v>0.45215600467501604</c:v>
                </c:pt>
                <c:pt idx="665">
                  <c:v>0.45215600467501604</c:v>
                </c:pt>
                <c:pt idx="666">
                  <c:v>0.45195889962196723</c:v>
                </c:pt>
                <c:pt idx="667">
                  <c:v>0.4517617945689183</c:v>
                </c:pt>
                <c:pt idx="668">
                  <c:v>0.45156468951586937</c:v>
                </c:pt>
                <c:pt idx="669">
                  <c:v>0.45018495414452714</c:v>
                </c:pt>
                <c:pt idx="670">
                  <c:v>0.45018495414452714</c:v>
                </c:pt>
                <c:pt idx="671">
                  <c:v>0.44998784909147826</c:v>
                </c:pt>
                <c:pt idx="672">
                  <c:v>0.44998784909147826</c:v>
                </c:pt>
                <c:pt idx="673">
                  <c:v>0.44919942887928266</c:v>
                </c:pt>
                <c:pt idx="674">
                  <c:v>0.44900232382623378</c:v>
                </c:pt>
                <c:pt idx="675">
                  <c:v>0.44900232382623378</c:v>
                </c:pt>
                <c:pt idx="676">
                  <c:v>0.44880521877318491</c:v>
                </c:pt>
                <c:pt idx="677">
                  <c:v>0.44860811372013598</c:v>
                </c:pt>
                <c:pt idx="678">
                  <c:v>0.44841100866708705</c:v>
                </c:pt>
                <c:pt idx="679">
                  <c:v>0.44841100866708705</c:v>
                </c:pt>
                <c:pt idx="680">
                  <c:v>0.44762258845489156</c:v>
                </c:pt>
                <c:pt idx="681">
                  <c:v>0.44703127329574488</c:v>
                </c:pt>
                <c:pt idx="682">
                  <c:v>0.44703127329574488</c:v>
                </c:pt>
                <c:pt idx="683">
                  <c:v>0.44683416824269595</c:v>
                </c:pt>
                <c:pt idx="684">
                  <c:v>0.44643995813659815</c:v>
                </c:pt>
                <c:pt idx="685">
                  <c:v>0.44624285308354927</c:v>
                </c:pt>
                <c:pt idx="686">
                  <c:v>0.44624285308354927</c:v>
                </c:pt>
                <c:pt idx="687">
                  <c:v>0.44624285308354927</c:v>
                </c:pt>
                <c:pt idx="688">
                  <c:v>0.44604574803050034</c:v>
                </c:pt>
                <c:pt idx="689">
                  <c:v>0.44604574803050034</c:v>
                </c:pt>
                <c:pt idx="690">
                  <c:v>0.4456515379244026</c:v>
                </c:pt>
                <c:pt idx="691">
                  <c:v>0.4456515379244026</c:v>
                </c:pt>
                <c:pt idx="692">
                  <c:v>0.44545443287135367</c:v>
                </c:pt>
                <c:pt idx="693">
                  <c:v>0.44466601265915812</c:v>
                </c:pt>
                <c:pt idx="694">
                  <c:v>0.44446890760610924</c:v>
                </c:pt>
                <c:pt idx="695">
                  <c:v>0.44446890760610924</c:v>
                </c:pt>
                <c:pt idx="696">
                  <c:v>0.44446890760610924</c:v>
                </c:pt>
                <c:pt idx="697">
                  <c:v>0.44446890760610924</c:v>
                </c:pt>
                <c:pt idx="698">
                  <c:v>0.44407469750001144</c:v>
                </c:pt>
                <c:pt idx="699">
                  <c:v>0.44407469750001144</c:v>
                </c:pt>
                <c:pt idx="700">
                  <c:v>0.44348338234086471</c:v>
                </c:pt>
                <c:pt idx="701">
                  <c:v>0.44308917223476696</c:v>
                </c:pt>
                <c:pt idx="702">
                  <c:v>0.44289206718171803</c:v>
                </c:pt>
                <c:pt idx="703">
                  <c:v>0.44289206718171803</c:v>
                </c:pt>
                <c:pt idx="704">
                  <c:v>0.44249785707562028</c:v>
                </c:pt>
                <c:pt idx="705">
                  <c:v>0.44230075202257135</c:v>
                </c:pt>
                <c:pt idx="706">
                  <c:v>0.44190654191647361</c:v>
                </c:pt>
                <c:pt idx="707">
                  <c:v>0.44190654191647361</c:v>
                </c:pt>
                <c:pt idx="708">
                  <c:v>0.441118121704278</c:v>
                </c:pt>
                <c:pt idx="709">
                  <c:v>0.44013259643903357</c:v>
                </c:pt>
                <c:pt idx="710">
                  <c:v>0.43973838633293572</c:v>
                </c:pt>
                <c:pt idx="711">
                  <c:v>0.43973838633293572</c:v>
                </c:pt>
                <c:pt idx="712">
                  <c:v>0.43954128127988684</c:v>
                </c:pt>
                <c:pt idx="713">
                  <c:v>0.43954128127988684</c:v>
                </c:pt>
                <c:pt idx="714">
                  <c:v>0.43934417622683797</c:v>
                </c:pt>
                <c:pt idx="715">
                  <c:v>0.43934417622683797</c:v>
                </c:pt>
                <c:pt idx="716">
                  <c:v>0.43914707117378904</c:v>
                </c:pt>
                <c:pt idx="717">
                  <c:v>0.43894996612074016</c:v>
                </c:pt>
                <c:pt idx="718">
                  <c:v>0.43816154590854461</c:v>
                </c:pt>
                <c:pt idx="719">
                  <c:v>0.43816154590854461</c:v>
                </c:pt>
                <c:pt idx="720">
                  <c:v>0.43796444085549568</c:v>
                </c:pt>
                <c:pt idx="721">
                  <c:v>0.43757023074939794</c:v>
                </c:pt>
                <c:pt idx="722">
                  <c:v>0.43757023074939794</c:v>
                </c:pt>
                <c:pt idx="723">
                  <c:v>0.43757023074939794</c:v>
                </c:pt>
                <c:pt idx="724">
                  <c:v>0.43697891559025126</c:v>
                </c:pt>
                <c:pt idx="725">
                  <c:v>0.43678181053720233</c:v>
                </c:pt>
                <c:pt idx="726">
                  <c:v>0.43678181053720233</c:v>
                </c:pt>
                <c:pt idx="727">
                  <c:v>0.4365847054841534</c:v>
                </c:pt>
                <c:pt idx="728">
                  <c:v>0.43619049537805565</c:v>
                </c:pt>
                <c:pt idx="729">
                  <c:v>0.43579628527195785</c:v>
                </c:pt>
                <c:pt idx="730">
                  <c:v>0.43559918021890898</c:v>
                </c:pt>
                <c:pt idx="731">
                  <c:v>0.43559918021890898</c:v>
                </c:pt>
                <c:pt idx="732">
                  <c:v>0.43520497011281123</c:v>
                </c:pt>
                <c:pt idx="733">
                  <c:v>0.4350078650597623</c:v>
                </c:pt>
                <c:pt idx="734">
                  <c:v>0.43441654990061562</c:v>
                </c:pt>
                <c:pt idx="735">
                  <c:v>0.43441654990061562</c:v>
                </c:pt>
                <c:pt idx="736">
                  <c:v>0.43441654990061562</c:v>
                </c:pt>
                <c:pt idx="737">
                  <c:v>0.43402233979451782</c:v>
                </c:pt>
                <c:pt idx="738">
                  <c:v>0.43402233979451782</c:v>
                </c:pt>
                <c:pt idx="739">
                  <c:v>0.43362812968842002</c:v>
                </c:pt>
                <c:pt idx="740">
                  <c:v>0.43323391958232227</c:v>
                </c:pt>
                <c:pt idx="741">
                  <c:v>0.43303681452927334</c:v>
                </c:pt>
                <c:pt idx="742">
                  <c:v>0.43283970947622441</c:v>
                </c:pt>
                <c:pt idx="743">
                  <c:v>0.43283970947622441</c:v>
                </c:pt>
                <c:pt idx="744">
                  <c:v>0.43264260442317554</c:v>
                </c:pt>
                <c:pt idx="745">
                  <c:v>0.43264260442317554</c:v>
                </c:pt>
                <c:pt idx="746">
                  <c:v>0.43224839431707779</c:v>
                </c:pt>
                <c:pt idx="747">
                  <c:v>0.43185418421097999</c:v>
                </c:pt>
                <c:pt idx="748">
                  <c:v>0.43126286905183331</c:v>
                </c:pt>
                <c:pt idx="749">
                  <c:v>0.43067155389268663</c:v>
                </c:pt>
                <c:pt idx="750">
                  <c:v>0.43008023873353995</c:v>
                </c:pt>
                <c:pt idx="751">
                  <c:v>0.42948892357439328</c:v>
                </c:pt>
                <c:pt idx="752">
                  <c:v>0.42929181852134435</c:v>
                </c:pt>
                <c:pt idx="753">
                  <c:v>0.42909471346829547</c:v>
                </c:pt>
                <c:pt idx="754">
                  <c:v>0.42909471346829547</c:v>
                </c:pt>
                <c:pt idx="755">
                  <c:v>0.42870050336219767</c:v>
                </c:pt>
                <c:pt idx="756">
                  <c:v>0.4285033983091488</c:v>
                </c:pt>
                <c:pt idx="757">
                  <c:v>0.42810918820305099</c:v>
                </c:pt>
                <c:pt idx="758">
                  <c:v>0.42771497809695319</c:v>
                </c:pt>
                <c:pt idx="759">
                  <c:v>0.42751787304390432</c:v>
                </c:pt>
                <c:pt idx="760">
                  <c:v>0.42751787304390432</c:v>
                </c:pt>
                <c:pt idx="761">
                  <c:v>0.42751787304390432</c:v>
                </c:pt>
                <c:pt idx="762">
                  <c:v>0.42732076799085539</c:v>
                </c:pt>
                <c:pt idx="763">
                  <c:v>0.42732076799085539</c:v>
                </c:pt>
                <c:pt idx="764">
                  <c:v>0.42712366293780651</c:v>
                </c:pt>
                <c:pt idx="765">
                  <c:v>0.42653234777865989</c:v>
                </c:pt>
                <c:pt idx="766">
                  <c:v>0.42633524272561096</c:v>
                </c:pt>
                <c:pt idx="767">
                  <c:v>0.42613813767256203</c:v>
                </c:pt>
                <c:pt idx="768">
                  <c:v>0.42613813767256203</c:v>
                </c:pt>
                <c:pt idx="769">
                  <c:v>0.42594103261951316</c:v>
                </c:pt>
                <c:pt idx="770">
                  <c:v>0.42554682251341536</c:v>
                </c:pt>
                <c:pt idx="771">
                  <c:v>0.42554682251341536</c:v>
                </c:pt>
                <c:pt idx="772">
                  <c:v>0.42475840230121975</c:v>
                </c:pt>
                <c:pt idx="773">
                  <c:v>0.42475840230121975</c:v>
                </c:pt>
                <c:pt idx="774">
                  <c:v>0.42456129724817093</c:v>
                </c:pt>
                <c:pt idx="775">
                  <c:v>0.42456129724817093</c:v>
                </c:pt>
                <c:pt idx="776">
                  <c:v>0.424364192195122</c:v>
                </c:pt>
                <c:pt idx="777">
                  <c:v>0.424364192195122</c:v>
                </c:pt>
                <c:pt idx="778">
                  <c:v>0.42416708714207307</c:v>
                </c:pt>
                <c:pt idx="779">
                  <c:v>0.42416708714207307</c:v>
                </c:pt>
                <c:pt idx="780">
                  <c:v>0.4239699820890242</c:v>
                </c:pt>
                <c:pt idx="781">
                  <c:v>0.42377287703597533</c:v>
                </c:pt>
                <c:pt idx="782">
                  <c:v>0.42318156187682865</c:v>
                </c:pt>
                <c:pt idx="783">
                  <c:v>0.42318156187682865</c:v>
                </c:pt>
                <c:pt idx="784">
                  <c:v>0.42259024671768197</c:v>
                </c:pt>
                <c:pt idx="785">
                  <c:v>0.42239314166463304</c:v>
                </c:pt>
                <c:pt idx="786">
                  <c:v>0.42219603661158417</c:v>
                </c:pt>
                <c:pt idx="787">
                  <c:v>0.42121051134633969</c:v>
                </c:pt>
                <c:pt idx="788">
                  <c:v>0.42121051134633969</c:v>
                </c:pt>
                <c:pt idx="789">
                  <c:v>0.42101340629329076</c:v>
                </c:pt>
                <c:pt idx="790">
                  <c:v>0.42101340629329076</c:v>
                </c:pt>
                <c:pt idx="791">
                  <c:v>0.42081630124024189</c:v>
                </c:pt>
                <c:pt idx="792">
                  <c:v>0.42081630124024189</c:v>
                </c:pt>
                <c:pt idx="793">
                  <c:v>0.42061919618719301</c:v>
                </c:pt>
                <c:pt idx="794">
                  <c:v>0.42002788102804633</c:v>
                </c:pt>
                <c:pt idx="795">
                  <c:v>0.41943656586889966</c:v>
                </c:pt>
                <c:pt idx="796">
                  <c:v>0.41904235576280185</c:v>
                </c:pt>
                <c:pt idx="797">
                  <c:v>0.41904235576280185</c:v>
                </c:pt>
                <c:pt idx="798">
                  <c:v>0.41904235576280185</c:v>
                </c:pt>
                <c:pt idx="799">
                  <c:v>0.41884525070975298</c:v>
                </c:pt>
                <c:pt idx="800">
                  <c:v>0.41884525070975298</c:v>
                </c:pt>
                <c:pt idx="801">
                  <c:v>0.41864814565670405</c:v>
                </c:pt>
                <c:pt idx="802">
                  <c:v>0.41845104060365518</c:v>
                </c:pt>
                <c:pt idx="803">
                  <c:v>0.41845104060365518</c:v>
                </c:pt>
                <c:pt idx="804">
                  <c:v>0.41845104060365518</c:v>
                </c:pt>
                <c:pt idx="805">
                  <c:v>0.41766262039145963</c:v>
                </c:pt>
                <c:pt idx="806">
                  <c:v>0.4174655153384107</c:v>
                </c:pt>
                <c:pt idx="807">
                  <c:v>0.41726841028536182</c:v>
                </c:pt>
                <c:pt idx="808">
                  <c:v>0.41667709512621515</c:v>
                </c:pt>
                <c:pt idx="809">
                  <c:v>0.41588867491401954</c:v>
                </c:pt>
                <c:pt idx="810">
                  <c:v>0.41588867491401954</c:v>
                </c:pt>
                <c:pt idx="811">
                  <c:v>0.41569156986097067</c:v>
                </c:pt>
                <c:pt idx="812">
                  <c:v>0.41470604459572624</c:v>
                </c:pt>
                <c:pt idx="813">
                  <c:v>0.41450893954267731</c:v>
                </c:pt>
                <c:pt idx="814">
                  <c:v>0.41450893954267731</c:v>
                </c:pt>
                <c:pt idx="815">
                  <c:v>0.41431183448962838</c:v>
                </c:pt>
                <c:pt idx="816">
                  <c:v>0.41411472943657951</c:v>
                </c:pt>
                <c:pt idx="817">
                  <c:v>0.41391762438353064</c:v>
                </c:pt>
                <c:pt idx="818">
                  <c:v>0.41391762438353064</c:v>
                </c:pt>
                <c:pt idx="819">
                  <c:v>0.41372051933048171</c:v>
                </c:pt>
                <c:pt idx="820">
                  <c:v>0.41352341427743283</c:v>
                </c:pt>
                <c:pt idx="821">
                  <c:v>0.41312920417133503</c:v>
                </c:pt>
                <c:pt idx="822">
                  <c:v>0.41273499406523728</c:v>
                </c:pt>
                <c:pt idx="823">
                  <c:v>0.411355258693895</c:v>
                </c:pt>
                <c:pt idx="824">
                  <c:v>0.41115815364084607</c:v>
                </c:pt>
                <c:pt idx="825">
                  <c:v>0.4109610485877972</c:v>
                </c:pt>
                <c:pt idx="826">
                  <c:v>0.41076394353474832</c:v>
                </c:pt>
                <c:pt idx="827">
                  <c:v>0.41036973342865052</c:v>
                </c:pt>
                <c:pt idx="828">
                  <c:v>0.41036973342865052</c:v>
                </c:pt>
                <c:pt idx="829">
                  <c:v>0.41017262837560164</c:v>
                </c:pt>
                <c:pt idx="830">
                  <c:v>0.40997552332255272</c:v>
                </c:pt>
                <c:pt idx="831">
                  <c:v>0.40977841826950384</c:v>
                </c:pt>
                <c:pt idx="832">
                  <c:v>0.40958131321645497</c:v>
                </c:pt>
                <c:pt idx="833">
                  <c:v>0.40958131321645497</c:v>
                </c:pt>
                <c:pt idx="834">
                  <c:v>0.40938420816340604</c:v>
                </c:pt>
                <c:pt idx="835">
                  <c:v>0.40918710311035711</c:v>
                </c:pt>
                <c:pt idx="836">
                  <c:v>0.40820157784511268</c:v>
                </c:pt>
                <c:pt idx="837">
                  <c:v>0.40820157784511268</c:v>
                </c:pt>
                <c:pt idx="838">
                  <c:v>0.40820157784511268</c:v>
                </c:pt>
                <c:pt idx="839">
                  <c:v>0.40800447279206375</c:v>
                </c:pt>
                <c:pt idx="840">
                  <c:v>0.40800447279206375</c:v>
                </c:pt>
                <c:pt idx="841">
                  <c:v>0.40741315763291708</c:v>
                </c:pt>
                <c:pt idx="842">
                  <c:v>0.40741315763291708</c:v>
                </c:pt>
                <c:pt idx="843">
                  <c:v>0.40623052731462372</c:v>
                </c:pt>
                <c:pt idx="844">
                  <c:v>0.40623052731462372</c:v>
                </c:pt>
                <c:pt idx="845">
                  <c:v>0.40603342226157479</c:v>
                </c:pt>
                <c:pt idx="846">
                  <c:v>0.40544210710242817</c:v>
                </c:pt>
                <c:pt idx="847">
                  <c:v>0.4052450020493793</c:v>
                </c:pt>
                <c:pt idx="848">
                  <c:v>0.40504789699633037</c:v>
                </c:pt>
                <c:pt idx="849">
                  <c:v>0.40465368689023262</c:v>
                </c:pt>
                <c:pt idx="850">
                  <c:v>0.40465368689023262</c:v>
                </c:pt>
                <c:pt idx="851">
                  <c:v>0.40425947678413476</c:v>
                </c:pt>
                <c:pt idx="852">
                  <c:v>0.40406237173108589</c:v>
                </c:pt>
                <c:pt idx="853">
                  <c:v>0.40347105657193921</c:v>
                </c:pt>
                <c:pt idx="854">
                  <c:v>0.40268263635974366</c:v>
                </c:pt>
                <c:pt idx="855">
                  <c:v>0.40248553130669473</c:v>
                </c:pt>
                <c:pt idx="856">
                  <c:v>0.40248553130669473</c:v>
                </c:pt>
                <c:pt idx="857">
                  <c:v>0.40228842625364586</c:v>
                </c:pt>
                <c:pt idx="858">
                  <c:v>0.40228842625364586</c:v>
                </c:pt>
                <c:pt idx="859">
                  <c:v>0.40209132120059699</c:v>
                </c:pt>
                <c:pt idx="860">
                  <c:v>0.40189421614754806</c:v>
                </c:pt>
                <c:pt idx="861">
                  <c:v>0.40169711109449918</c:v>
                </c:pt>
                <c:pt idx="862">
                  <c:v>0.40130290098840138</c:v>
                </c:pt>
                <c:pt idx="863">
                  <c:v>0.40130290098840138</c:v>
                </c:pt>
                <c:pt idx="864">
                  <c:v>0.4011057959353525</c:v>
                </c:pt>
                <c:pt idx="865">
                  <c:v>0.40090869088230363</c:v>
                </c:pt>
                <c:pt idx="866">
                  <c:v>0.40090869088230363</c:v>
                </c:pt>
                <c:pt idx="867">
                  <c:v>0.40090869088230363</c:v>
                </c:pt>
                <c:pt idx="868">
                  <c:v>0.4007115858292547</c:v>
                </c:pt>
                <c:pt idx="869">
                  <c:v>0.40051448077620577</c:v>
                </c:pt>
                <c:pt idx="870">
                  <c:v>0.4003173757231569</c:v>
                </c:pt>
                <c:pt idx="871">
                  <c:v>0.40012027067010802</c:v>
                </c:pt>
                <c:pt idx="872">
                  <c:v>0.39992316561705915</c:v>
                </c:pt>
                <c:pt idx="873">
                  <c:v>0.39933185045791242</c:v>
                </c:pt>
                <c:pt idx="874">
                  <c:v>0.3991347454048636</c:v>
                </c:pt>
                <c:pt idx="875">
                  <c:v>0.39893764035181467</c:v>
                </c:pt>
                <c:pt idx="876">
                  <c:v>0.39874053529876574</c:v>
                </c:pt>
                <c:pt idx="877">
                  <c:v>0.39814922013961906</c:v>
                </c:pt>
                <c:pt idx="878">
                  <c:v>0.39814922013961906</c:v>
                </c:pt>
                <c:pt idx="879">
                  <c:v>0.39814922013961906</c:v>
                </c:pt>
                <c:pt idx="880">
                  <c:v>0.39795211508657019</c:v>
                </c:pt>
                <c:pt idx="881">
                  <c:v>0.39795211508657019</c:v>
                </c:pt>
                <c:pt idx="882">
                  <c:v>0.39775501003352132</c:v>
                </c:pt>
                <c:pt idx="883">
                  <c:v>0.39755790498047239</c:v>
                </c:pt>
                <c:pt idx="884">
                  <c:v>0.39716369487437464</c:v>
                </c:pt>
                <c:pt idx="885">
                  <c:v>0.39716369487437464</c:v>
                </c:pt>
                <c:pt idx="886">
                  <c:v>0.39696658982132571</c:v>
                </c:pt>
                <c:pt idx="887">
                  <c:v>0.39676948476827684</c:v>
                </c:pt>
                <c:pt idx="888">
                  <c:v>0.39657237971522796</c:v>
                </c:pt>
                <c:pt idx="889">
                  <c:v>0.39657237971522796</c:v>
                </c:pt>
                <c:pt idx="890">
                  <c:v>0.39657237971522796</c:v>
                </c:pt>
                <c:pt idx="891">
                  <c:v>0.39637527466217903</c:v>
                </c:pt>
                <c:pt idx="892">
                  <c:v>0.39637527466217903</c:v>
                </c:pt>
                <c:pt idx="893">
                  <c:v>0.39578395950303236</c:v>
                </c:pt>
                <c:pt idx="894">
                  <c:v>0.39558685444998343</c:v>
                </c:pt>
                <c:pt idx="895">
                  <c:v>0.39558685444998343</c:v>
                </c:pt>
                <c:pt idx="896">
                  <c:v>0.39538974939693455</c:v>
                </c:pt>
                <c:pt idx="897">
                  <c:v>0.39499553929083675</c:v>
                </c:pt>
                <c:pt idx="898">
                  <c:v>0.39440422413169007</c:v>
                </c:pt>
                <c:pt idx="899">
                  <c:v>0.3942071190786412</c:v>
                </c:pt>
                <c:pt idx="900">
                  <c:v>0.39401001402559233</c:v>
                </c:pt>
                <c:pt idx="901">
                  <c:v>0.39243317360120111</c:v>
                </c:pt>
                <c:pt idx="902">
                  <c:v>0.39243317360120111</c:v>
                </c:pt>
                <c:pt idx="903">
                  <c:v>0.39223606854815229</c:v>
                </c:pt>
                <c:pt idx="904">
                  <c:v>0.39223606854815229</c:v>
                </c:pt>
                <c:pt idx="905">
                  <c:v>0.39223606854815229</c:v>
                </c:pt>
                <c:pt idx="906">
                  <c:v>0.39164475338900556</c:v>
                </c:pt>
                <c:pt idx="907">
                  <c:v>0.39164475338900556</c:v>
                </c:pt>
                <c:pt idx="908">
                  <c:v>0.39164475338900556</c:v>
                </c:pt>
                <c:pt idx="909">
                  <c:v>0.39164475338900556</c:v>
                </c:pt>
                <c:pt idx="910">
                  <c:v>0.39065922812376108</c:v>
                </c:pt>
                <c:pt idx="911">
                  <c:v>0.39046212307071221</c:v>
                </c:pt>
                <c:pt idx="912">
                  <c:v>0.39046212307071221</c:v>
                </c:pt>
                <c:pt idx="913">
                  <c:v>0.39026501801766333</c:v>
                </c:pt>
                <c:pt idx="914">
                  <c:v>0.39026501801766333</c:v>
                </c:pt>
                <c:pt idx="915">
                  <c:v>0.38947659780546773</c:v>
                </c:pt>
                <c:pt idx="916">
                  <c:v>0.38947659780546773</c:v>
                </c:pt>
                <c:pt idx="917">
                  <c:v>0.38927949275241885</c:v>
                </c:pt>
                <c:pt idx="918">
                  <c:v>0.38868817759327212</c:v>
                </c:pt>
                <c:pt idx="919">
                  <c:v>0.38789975738107663</c:v>
                </c:pt>
                <c:pt idx="920">
                  <c:v>0.38730844222192995</c:v>
                </c:pt>
                <c:pt idx="921">
                  <c:v>0.38711133716888102</c:v>
                </c:pt>
                <c:pt idx="922">
                  <c:v>0.38711133716888102</c:v>
                </c:pt>
                <c:pt idx="923">
                  <c:v>0.38691423211583209</c:v>
                </c:pt>
                <c:pt idx="924">
                  <c:v>0.38671712706278322</c:v>
                </c:pt>
                <c:pt idx="925">
                  <c:v>0.38652002200973434</c:v>
                </c:pt>
                <c:pt idx="926">
                  <c:v>0.38652002200973434</c:v>
                </c:pt>
                <c:pt idx="927">
                  <c:v>0.38592870685058767</c:v>
                </c:pt>
                <c:pt idx="928">
                  <c:v>0.38553449674448981</c:v>
                </c:pt>
                <c:pt idx="929">
                  <c:v>0.38533739169144099</c:v>
                </c:pt>
                <c:pt idx="930">
                  <c:v>0.38533739169144099</c:v>
                </c:pt>
                <c:pt idx="931">
                  <c:v>0.38454897147924538</c:v>
                </c:pt>
                <c:pt idx="932">
                  <c:v>0.38435186642619651</c:v>
                </c:pt>
                <c:pt idx="933">
                  <c:v>0.38415476137314764</c:v>
                </c:pt>
                <c:pt idx="934">
                  <c:v>0.38336634116095203</c:v>
                </c:pt>
                <c:pt idx="935">
                  <c:v>0.38336634116095203</c:v>
                </c:pt>
                <c:pt idx="936">
                  <c:v>0.38297213105485423</c:v>
                </c:pt>
                <c:pt idx="937">
                  <c:v>0.38257792094875642</c:v>
                </c:pt>
                <c:pt idx="938">
                  <c:v>0.38218371084265867</c:v>
                </c:pt>
                <c:pt idx="939">
                  <c:v>0.38218371084265867</c:v>
                </c:pt>
                <c:pt idx="940">
                  <c:v>0.38178950073656087</c:v>
                </c:pt>
                <c:pt idx="941">
                  <c:v>0.38119818557741419</c:v>
                </c:pt>
                <c:pt idx="942">
                  <c:v>0.38021266031216971</c:v>
                </c:pt>
                <c:pt idx="943">
                  <c:v>0.38001555525912079</c:v>
                </c:pt>
                <c:pt idx="944">
                  <c:v>0.38001555525912079</c:v>
                </c:pt>
                <c:pt idx="945">
                  <c:v>0.37981845020607191</c:v>
                </c:pt>
                <c:pt idx="946">
                  <c:v>0.37981845020607191</c:v>
                </c:pt>
                <c:pt idx="947">
                  <c:v>0.37903002999387636</c:v>
                </c:pt>
                <c:pt idx="948">
                  <c:v>0.37863581988777856</c:v>
                </c:pt>
                <c:pt idx="949">
                  <c:v>0.37843871483472968</c:v>
                </c:pt>
                <c:pt idx="950">
                  <c:v>0.37804450472863188</c:v>
                </c:pt>
                <c:pt idx="951">
                  <c:v>0.37784739967558301</c:v>
                </c:pt>
                <c:pt idx="952">
                  <c:v>0.37765029462253408</c:v>
                </c:pt>
                <c:pt idx="953">
                  <c:v>0.37725608451643633</c:v>
                </c:pt>
                <c:pt idx="954">
                  <c:v>0.3770589794633874</c:v>
                </c:pt>
                <c:pt idx="955">
                  <c:v>0.37607345419814292</c:v>
                </c:pt>
                <c:pt idx="956">
                  <c:v>0.37587634914509405</c:v>
                </c:pt>
                <c:pt idx="957">
                  <c:v>0.37567924409204512</c:v>
                </c:pt>
                <c:pt idx="958">
                  <c:v>0.37508792893289844</c:v>
                </c:pt>
                <c:pt idx="959">
                  <c:v>0.37489082387984957</c:v>
                </c:pt>
                <c:pt idx="960">
                  <c:v>0.37311687840240948</c:v>
                </c:pt>
                <c:pt idx="961">
                  <c:v>0.37311687840240948</c:v>
                </c:pt>
                <c:pt idx="962">
                  <c:v>0.37272266829631173</c:v>
                </c:pt>
                <c:pt idx="963">
                  <c:v>0.37232845819021398</c:v>
                </c:pt>
                <c:pt idx="964">
                  <c:v>0.37154003797801838</c:v>
                </c:pt>
                <c:pt idx="965">
                  <c:v>0.37154003797801838</c:v>
                </c:pt>
                <c:pt idx="966">
                  <c:v>0.37154003797801838</c:v>
                </c:pt>
                <c:pt idx="967">
                  <c:v>0.37154003797801838</c:v>
                </c:pt>
                <c:pt idx="968">
                  <c:v>0.37134293292496945</c:v>
                </c:pt>
                <c:pt idx="969">
                  <c:v>0.3709487228188717</c:v>
                </c:pt>
                <c:pt idx="970">
                  <c:v>0.37035740765972502</c:v>
                </c:pt>
                <c:pt idx="971">
                  <c:v>0.37035740765972502</c:v>
                </c:pt>
                <c:pt idx="972">
                  <c:v>0.37016030260667609</c:v>
                </c:pt>
                <c:pt idx="973">
                  <c:v>0.36956898744752942</c:v>
                </c:pt>
                <c:pt idx="974">
                  <c:v>0.36858346218228494</c:v>
                </c:pt>
                <c:pt idx="975">
                  <c:v>0.36838635712923606</c:v>
                </c:pt>
                <c:pt idx="976">
                  <c:v>0.36838635712923606</c:v>
                </c:pt>
                <c:pt idx="977">
                  <c:v>0.36799214702313832</c:v>
                </c:pt>
                <c:pt idx="978">
                  <c:v>0.36740083186399158</c:v>
                </c:pt>
                <c:pt idx="979">
                  <c:v>0.36680951670484491</c:v>
                </c:pt>
                <c:pt idx="980">
                  <c:v>0.36661241165179603</c:v>
                </c:pt>
                <c:pt idx="981">
                  <c:v>0.36602109649264936</c:v>
                </c:pt>
                <c:pt idx="982">
                  <c:v>0.36503557122740488</c:v>
                </c:pt>
                <c:pt idx="983">
                  <c:v>0.36503557122740488</c:v>
                </c:pt>
                <c:pt idx="984">
                  <c:v>0.36444425606825814</c:v>
                </c:pt>
                <c:pt idx="985">
                  <c:v>0.36424715101520927</c:v>
                </c:pt>
                <c:pt idx="986">
                  <c:v>0.36345873080301372</c:v>
                </c:pt>
                <c:pt idx="987">
                  <c:v>0.36326162574996479</c:v>
                </c:pt>
                <c:pt idx="988">
                  <c:v>0.36267031059081811</c:v>
                </c:pt>
                <c:pt idx="989">
                  <c:v>0.36188189037862256</c:v>
                </c:pt>
                <c:pt idx="990">
                  <c:v>0.36188189037862256</c:v>
                </c:pt>
                <c:pt idx="991">
                  <c:v>0.36188189037862256</c:v>
                </c:pt>
                <c:pt idx="992">
                  <c:v>0.36168478532557363</c:v>
                </c:pt>
                <c:pt idx="993">
                  <c:v>0.36168478532557363</c:v>
                </c:pt>
                <c:pt idx="994">
                  <c:v>0.36148768027252476</c:v>
                </c:pt>
                <c:pt idx="995">
                  <c:v>0.36129057521947588</c:v>
                </c:pt>
                <c:pt idx="996">
                  <c:v>0.36109347016642701</c:v>
                </c:pt>
                <c:pt idx="997">
                  <c:v>0.36089636511337808</c:v>
                </c:pt>
                <c:pt idx="998">
                  <c:v>0.36050215500728028</c:v>
                </c:pt>
                <c:pt idx="999">
                  <c:v>0.35912241963593805</c:v>
                </c:pt>
                <c:pt idx="1000">
                  <c:v>0.35892531458288912</c:v>
                </c:pt>
                <c:pt idx="1001">
                  <c:v>0.35813689437069357</c:v>
                </c:pt>
                <c:pt idx="1002">
                  <c:v>0.35774268426459577</c:v>
                </c:pt>
                <c:pt idx="1003">
                  <c:v>0.35616584384020461</c:v>
                </c:pt>
                <c:pt idx="1004">
                  <c:v>0.35478610846886238</c:v>
                </c:pt>
                <c:pt idx="1005">
                  <c:v>0.35458900341581345</c:v>
                </c:pt>
                <c:pt idx="1006">
                  <c:v>0.35458900341581345</c:v>
                </c:pt>
                <c:pt idx="1007">
                  <c:v>0.35458900341581345</c:v>
                </c:pt>
                <c:pt idx="1008">
                  <c:v>0.35419479330971571</c:v>
                </c:pt>
                <c:pt idx="1009">
                  <c:v>0.3534063730975201</c:v>
                </c:pt>
                <c:pt idx="1010">
                  <c:v>0.35281505793837342</c:v>
                </c:pt>
                <c:pt idx="1011">
                  <c:v>0.35261795288532455</c:v>
                </c:pt>
                <c:pt idx="1012">
                  <c:v>0.35222374277922675</c:v>
                </c:pt>
                <c:pt idx="1013">
                  <c:v>0.35143532256703114</c:v>
                </c:pt>
                <c:pt idx="1014">
                  <c:v>0.35104111246093339</c:v>
                </c:pt>
                <c:pt idx="1015">
                  <c:v>0.35104111246093339</c:v>
                </c:pt>
                <c:pt idx="1016">
                  <c:v>0.34946427203654223</c:v>
                </c:pt>
                <c:pt idx="1017">
                  <c:v>0.34926716698349336</c:v>
                </c:pt>
                <c:pt idx="1018">
                  <c:v>0.34907006193044443</c:v>
                </c:pt>
                <c:pt idx="1019">
                  <c:v>0.34808453666519995</c:v>
                </c:pt>
                <c:pt idx="1020">
                  <c:v>0.34788743161215108</c:v>
                </c:pt>
                <c:pt idx="1021">
                  <c:v>0.34709901139995547</c:v>
                </c:pt>
                <c:pt idx="1022">
                  <c:v>0.34611348613471105</c:v>
                </c:pt>
                <c:pt idx="1023">
                  <c:v>0.34591638108166212</c:v>
                </c:pt>
                <c:pt idx="1024">
                  <c:v>0.34591638108166212</c:v>
                </c:pt>
                <c:pt idx="1025">
                  <c:v>0.34473375076336876</c:v>
                </c:pt>
                <c:pt idx="1026">
                  <c:v>0.34414243560422209</c:v>
                </c:pt>
                <c:pt idx="1027">
                  <c:v>0.34374822549812428</c:v>
                </c:pt>
                <c:pt idx="1028">
                  <c:v>0.34335401539202648</c:v>
                </c:pt>
                <c:pt idx="1029">
                  <c:v>0.34295980528592873</c:v>
                </c:pt>
                <c:pt idx="1030">
                  <c:v>0.3427627002328798</c:v>
                </c:pt>
                <c:pt idx="1031">
                  <c:v>0.34158006991458645</c:v>
                </c:pt>
                <c:pt idx="1032">
                  <c:v>0.34098875475543977</c:v>
                </c:pt>
                <c:pt idx="1033">
                  <c:v>0.34039743959629309</c:v>
                </c:pt>
                <c:pt idx="1034">
                  <c:v>0.33980612443714642</c:v>
                </c:pt>
                <c:pt idx="1035">
                  <c:v>0.33980612443714642</c:v>
                </c:pt>
                <c:pt idx="1036">
                  <c:v>0.33842638906580413</c:v>
                </c:pt>
                <c:pt idx="1037">
                  <c:v>0.33763796885360858</c:v>
                </c:pt>
                <c:pt idx="1038">
                  <c:v>0.33763796885360858</c:v>
                </c:pt>
                <c:pt idx="1039">
                  <c:v>0.33724375874751078</c:v>
                </c:pt>
                <c:pt idx="1040">
                  <c:v>0.33704665369446191</c:v>
                </c:pt>
                <c:pt idx="1041">
                  <c:v>0.3366524435883641</c:v>
                </c:pt>
                <c:pt idx="1042">
                  <c:v>0.33606112842921743</c:v>
                </c:pt>
                <c:pt idx="1043">
                  <c:v>0.33566691832311962</c:v>
                </c:pt>
                <c:pt idx="1044">
                  <c:v>0.33507560316397295</c:v>
                </c:pt>
                <c:pt idx="1045">
                  <c:v>0.3342871829517774</c:v>
                </c:pt>
                <c:pt idx="1046">
                  <c:v>0.33369586779263072</c:v>
                </c:pt>
                <c:pt idx="1047">
                  <c:v>0.33369586779263072</c:v>
                </c:pt>
                <c:pt idx="1048">
                  <c:v>0.33330165768653286</c:v>
                </c:pt>
                <c:pt idx="1049">
                  <c:v>0.33310455263348404</c:v>
                </c:pt>
                <c:pt idx="1050">
                  <c:v>0.33271034252738624</c:v>
                </c:pt>
                <c:pt idx="1051">
                  <c:v>0.33192192231519063</c:v>
                </c:pt>
                <c:pt idx="1052">
                  <c:v>0.33133060715604395</c:v>
                </c:pt>
                <c:pt idx="1053">
                  <c:v>0.33133060715604395</c:v>
                </c:pt>
                <c:pt idx="1054">
                  <c:v>0.3301479768377506</c:v>
                </c:pt>
                <c:pt idx="1055">
                  <c:v>0.3301479768377506</c:v>
                </c:pt>
                <c:pt idx="1056">
                  <c:v>0.32857113641335944</c:v>
                </c:pt>
                <c:pt idx="1057">
                  <c:v>0.32857113641335944</c:v>
                </c:pt>
                <c:pt idx="1058">
                  <c:v>0.32837403136031051</c:v>
                </c:pt>
                <c:pt idx="1059">
                  <c:v>0.32797982125421277</c:v>
                </c:pt>
                <c:pt idx="1060">
                  <c:v>0.32797982125421277</c:v>
                </c:pt>
                <c:pt idx="1061">
                  <c:v>0.32778271620116384</c:v>
                </c:pt>
                <c:pt idx="1062">
                  <c:v>0.32561456061762606</c:v>
                </c:pt>
                <c:pt idx="1063">
                  <c:v>0.32561456061762606</c:v>
                </c:pt>
                <c:pt idx="1064">
                  <c:v>0.32462903535238152</c:v>
                </c:pt>
                <c:pt idx="1065">
                  <c:v>0.32443193029933265</c:v>
                </c:pt>
                <c:pt idx="1066">
                  <c:v>0.32344640503408817</c:v>
                </c:pt>
                <c:pt idx="1067">
                  <c:v>0.32305219492799042</c:v>
                </c:pt>
                <c:pt idx="1068">
                  <c:v>0.32285508987494149</c:v>
                </c:pt>
                <c:pt idx="1069">
                  <c:v>0.32226377471579482</c:v>
                </c:pt>
                <c:pt idx="1070">
                  <c:v>0.32167245955664814</c:v>
                </c:pt>
                <c:pt idx="1071">
                  <c:v>0.32127824945055039</c:v>
                </c:pt>
                <c:pt idx="1072">
                  <c:v>0.32048982923835478</c:v>
                </c:pt>
                <c:pt idx="1073">
                  <c:v>0.32029272418530585</c:v>
                </c:pt>
                <c:pt idx="1074">
                  <c:v>0.3195043039731103</c:v>
                </c:pt>
                <c:pt idx="1075">
                  <c:v>0.3195043039731103</c:v>
                </c:pt>
                <c:pt idx="1076">
                  <c:v>0.31851877870786582</c:v>
                </c:pt>
                <c:pt idx="1077">
                  <c:v>0.31851877870786582</c:v>
                </c:pt>
                <c:pt idx="1078">
                  <c:v>0.31851877870786582</c:v>
                </c:pt>
                <c:pt idx="1079">
                  <c:v>0.31812456860176808</c:v>
                </c:pt>
                <c:pt idx="1080">
                  <c:v>0.31713904333652354</c:v>
                </c:pt>
                <c:pt idx="1081">
                  <c:v>0.31674483323042579</c:v>
                </c:pt>
                <c:pt idx="1082">
                  <c:v>0.31654772817737692</c:v>
                </c:pt>
                <c:pt idx="1083">
                  <c:v>0.31615351807127912</c:v>
                </c:pt>
                <c:pt idx="1084">
                  <c:v>0.31595641301823019</c:v>
                </c:pt>
                <c:pt idx="1085">
                  <c:v>0.31556220291213244</c:v>
                </c:pt>
                <c:pt idx="1086">
                  <c:v>0.31556220291213244</c:v>
                </c:pt>
                <c:pt idx="1087">
                  <c:v>0.31457667764688796</c:v>
                </c:pt>
                <c:pt idx="1088">
                  <c:v>0.31437957259383909</c:v>
                </c:pt>
                <c:pt idx="1089">
                  <c:v>0.31418246754079016</c:v>
                </c:pt>
                <c:pt idx="1090">
                  <c:v>0.31280273216944787</c:v>
                </c:pt>
                <c:pt idx="1091">
                  <c:v>0.3122114170103012</c:v>
                </c:pt>
                <c:pt idx="1092">
                  <c:v>0.31181720690420345</c:v>
                </c:pt>
                <c:pt idx="1093">
                  <c:v>0.31162010185115452</c:v>
                </c:pt>
                <c:pt idx="1094">
                  <c:v>0.31142299679810564</c:v>
                </c:pt>
                <c:pt idx="1095">
                  <c:v>0.31063457658591009</c:v>
                </c:pt>
                <c:pt idx="1096">
                  <c:v>0.30945194626761668</c:v>
                </c:pt>
                <c:pt idx="1097">
                  <c:v>0.30807221089627446</c:v>
                </c:pt>
                <c:pt idx="1098">
                  <c:v>0.30728379068407885</c:v>
                </c:pt>
                <c:pt idx="1099">
                  <c:v>0.30728379068407885</c:v>
                </c:pt>
                <c:pt idx="1100">
                  <c:v>0.30708668563102998</c:v>
                </c:pt>
                <c:pt idx="1101">
                  <c:v>0.3068895805779811</c:v>
                </c:pt>
                <c:pt idx="1102">
                  <c:v>0.30669247552493217</c:v>
                </c:pt>
                <c:pt idx="1103">
                  <c:v>0.3061011603657855</c:v>
                </c:pt>
                <c:pt idx="1104">
                  <c:v>0.3061011603657855</c:v>
                </c:pt>
                <c:pt idx="1105">
                  <c:v>0.30590405531273662</c:v>
                </c:pt>
                <c:pt idx="1106">
                  <c:v>0.30550984520663882</c:v>
                </c:pt>
                <c:pt idx="1107">
                  <c:v>0.30432721488834547</c:v>
                </c:pt>
                <c:pt idx="1108">
                  <c:v>0.30432721488834547</c:v>
                </c:pt>
                <c:pt idx="1109">
                  <c:v>0.30353879467614986</c:v>
                </c:pt>
                <c:pt idx="1110">
                  <c:v>0.30314458457005211</c:v>
                </c:pt>
                <c:pt idx="1111">
                  <c:v>0.30314458457005211</c:v>
                </c:pt>
                <c:pt idx="1112">
                  <c:v>0.30275037446395431</c:v>
                </c:pt>
                <c:pt idx="1113">
                  <c:v>0.30255326941090543</c:v>
                </c:pt>
                <c:pt idx="1114">
                  <c:v>0.30196195425175876</c:v>
                </c:pt>
                <c:pt idx="1115">
                  <c:v>0.30137063909261202</c:v>
                </c:pt>
                <c:pt idx="1116">
                  <c:v>0.30038511382736754</c:v>
                </c:pt>
                <c:pt idx="1117">
                  <c:v>0.29841406329687864</c:v>
                </c:pt>
                <c:pt idx="1118">
                  <c:v>0.29782274813773196</c:v>
                </c:pt>
                <c:pt idx="1119">
                  <c:v>0.29762564308468303</c:v>
                </c:pt>
                <c:pt idx="1120">
                  <c:v>0.29742853803163416</c:v>
                </c:pt>
                <c:pt idx="1121">
                  <c:v>0.29723143297858529</c:v>
                </c:pt>
                <c:pt idx="1122">
                  <c:v>0.29703432792553636</c:v>
                </c:pt>
                <c:pt idx="1123">
                  <c:v>0.29644301276638968</c:v>
                </c:pt>
                <c:pt idx="1124">
                  <c:v>0.29624590771334081</c:v>
                </c:pt>
                <c:pt idx="1125">
                  <c:v>0.29506327739504745</c:v>
                </c:pt>
                <c:pt idx="1126">
                  <c:v>0.2938806470767541</c:v>
                </c:pt>
                <c:pt idx="1127">
                  <c:v>0.2938806470767541</c:v>
                </c:pt>
                <c:pt idx="1128">
                  <c:v>0.29190959654626514</c:v>
                </c:pt>
                <c:pt idx="1129">
                  <c:v>0.29171249149321621</c:v>
                </c:pt>
                <c:pt idx="1130">
                  <c:v>0.29112117633406953</c:v>
                </c:pt>
                <c:pt idx="1131">
                  <c:v>0.28855881064443389</c:v>
                </c:pt>
                <c:pt idx="1132">
                  <c:v>0.28777039043223834</c:v>
                </c:pt>
                <c:pt idx="1133">
                  <c:v>0.28619355000784719</c:v>
                </c:pt>
                <c:pt idx="1134">
                  <c:v>0.28619355000784719</c:v>
                </c:pt>
                <c:pt idx="1135">
                  <c:v>0.28560223484870051</c:v>
                </c:pt>
                <c:pt idx="1136">
                  <c:v>0.28382828937126048</c:v>
                </c:pt>
                <c:pt idx="1137">
                  <c:v>0.28363118431821155</c:v>
                </c:pt>
                <c:pt idx="1138">
                  <c:v>0.28303986915906487</c:v>
                </c:pt>
                <c:pt idx="1139">
                  <c:v>0.28205434389382045</c:v>
                </c:pt>
                <c:pt idx="1140">
                  <c:v>0.28185723884077152</c:v>
                </c:pt>
                <c:pt idx="1141">
                  <c:v>0.28067460852247816</c:v>
                </c:pt>
                <c:pt idx="1142">
                  <c:v>0.28028039841638036</c:v>
                </c:pt>
                <c:pt idx="1143">
                  <c:v>0.28008329336333149</c:v>
                </c:pt>
                <c:pt idx="1144">
                  <c:v>0.27929487315113588</c:v>
                </c:pt>
                <c:pt idx="1145">
                  <c:v>0.27771803272674478</c:v>
                </c:pt>
                <c:pt idx="1146">
                  <c:v>0.2763382973554025</c:v>
                </c:pt>
                <c:pt idx="1147">
                  <c:v>0.27614119230235357</c:v>
                </c:pt>
                <c:pt idx="1148">
                  <c:v>0.27515566703710914</c:v>
                </c:pt>
                <c:pt idx="1149">
                  <c:v>0.27495856198406021</c:v>
                </c:pt>
                <c:pt idx="1150">
                  <c:v>0.27417014177186466</c:v>
                </c:pt>
                <c:pt idx="1151">
                  <c:v>0.27397303671881573</c:v>
                </c:pt>
                <c:pt idx="1152">
                  <c:v>0.2721990912413757</c:v>
                </c:pt>
                <c:pt idx="1153">
                  <c:v>0.2718048811352779</c:v>
                </c:pt>
                <c:pt idx="1154">
                  <c:v>0.27160777608222902</c:v>
                </c:pt>
                <c:pt idx="1155">
                  <c:v>0.27160777608222902</c:v>
                </c:pt>
                <c:pt idx="1156">
                  <c:v>0.27101646092308235</c:v>
                </c:pt>
                <c:pt idx="1157">
                  <c:v>0.26983383060478899</c:v>
                </c:pt>
                <c:pt idx="1158">
                  <c:v>0.26943962049869119</c:v>
                </c:pt>
                <c:pt idx="1159">
                  <c:v>0.26884830533954451</c:v>
                </c:pt>
                <c:pt idx="1160">
                  <c:v>0.26766567502125116</c:v>
                </c:pt>
                <c:pt idx="1161">
                  <c:v>0.26549751943771333</c:v>
                </c:pt>
                <c:pt idx="1162">
                  <c:v>0.26372357396027324</c:v>
                </c:pt>
                <c:pt idx="1163">
                  <c:v>0.26194962848283321</c:v>
                </c:pt>
                <c:pt idx="1164">
                  <c:v>0.26037278805844205</c:v>
                </c:pt>
                <c:pt idx="1165">
                  <c:v>0.25702200215661086</c:v>
                </c:pt>
                <c:pt idx="1166">
                  <c:v>0.2550509516261219</c:v>
                </c:pt>
                <c:pt idx="1167">
                  <c:v>0.25406542636087742</c:v>
                </c:pt>
                <c:pt idx="1168">
                  <c:v>0.25110885056514404</c:v>
                </c:pt>
                <c:pt idx="1169">
                  <c:v>0.24933490508770398</c:v>
                </c:pt>
                <c:pt idx="1170">
                  <c:v>0.2487435899285573</c:v>
                </c:pt>
                <c:pt idx="1171">
                  <c:v>0.2485464848755084</c:v>
                </c:pt>
                <c:pt idx="1172">
                  <c:v>0.24834937982245953</c:v>
                </c:pt>
                <c:pt idx="1173">
                  <c:v>0.24795516971636172</c:v>
                </c:pt>
                <c:pt idx="1174">
                  <c:v>0.24677253939806837</c:v>
                </c:pt>
                <c:pt idx="1175">
                  <c:v>0.24361885854928605</c:v>
                </c:pt>
                <c:pt idx="1176">
                  <c:v>0.23691728674562365</c:v>
                </c:pt>
                <c:pt idx="1177">
                  <c:v>0.23691728674562365</c:v>
                </c:pt>
                <c:pt idx="1178">
                  <c:v>0.23691728674562365</c:v>
                </c:pt>
                <c:pt idx="1179">
                  <c:v>0.23691728674562365</c:v>
                </c:pt>
                <c:pt idx="1180">
                  <c:v>0.23691728674562365</c:v>
                </c:pt>
                <c:pt idx="1181">
                  <c:v>0.23691728674562365</c:v>
                </c:pt>
                <c:pt idx="1182">
                  <c:v>0.23691728674562365</c:v>
                </c:pt>
                <c:pt idx="1183">
                  <c:v>0.23691728674562365</c:v>
                </c:pt>
                <c:pt idx="1184">
                  <c:v>0.23691728674562365</c:v>
                </c:pt>
                <c:pt idx="1185">
                  <c:v>0.23691728674562365</c:v>
                </c:pt>
                <c:pt idx="1186">
                  <c:v>0.23691728674562365</c:v>
                </c:pt>
                <c:pt idx="1187">
                  <c:v>0.23691728674562365</c:v>
                </c:pt>
                <c:pt idx="1188">
                  <c:v>0.23691728674562365</c:v>
                </c:pt>
                <c:pt idx="1189">
                  <c:v>0.23691728674562365</c:v>
                </c:pt>
                <c:pt idx="1190">
                  <c:v>0.23691728674562365</c:v>
                </c:pt>
                <c:pt idx="1191">
                  <c:v>0.58185112958118845</c:v>
                </c:pt>
                <c:pt idx="1192">
                  <c:v>0.49354806581528388</c:v>
                </c:pt>
                <c:pt idx="1193">
                  <c:v>0.57357271735313486</c:v>
                </c:pt>
                <c:pt idx="1194">
                  <c:v>0.47127519482075886</c:v>
                </c:pt>
                <c:pt idx="1195">
                  <c:v>0.37154003797801838</c:v>
                </c:pt>
                <c:pt idx="1196">
                  <c:v>0.27101646092308235</c:v>
                </c:pt>
                <c:pt idx="1197">
                  <c:v>0.59840795403729563</c:v>
                </c:pt>
                <c:pt idx="1198">
                  <c:v>0.67606734493855991</c:v>
                </c:pt>
                <c:pt idx="1199">
                  <c:v>0.68355733695441778</c:v>
                </c:pt>
                <c:pt idx="1200">
                  <c:v>0.35616584384020461</c:v>
                </c:pt>
                <c:pt idx="1201">
                  <c:v>0.7980753727758253</c:v>
                </c:pt>
                <c:pt idx="1202">
                  <c:v>0.27495856198406021</c:v>
                </c:pt>
                <c:pt idx="1203">
                  <c:v>0.36503557122740488</c:v>
                </c:pt>
                <c:pt idx="1204">
                  <c:v>0.42318156187682865</c:v>
                </c:pt>
                <c:pt idx="1205">
                  <c:v>0.40800447279206375</c:v>
                </c:pt>
                <c:pt idx="1206">
                  <c:v>0.40228842625364586</c:v>
                </c:pt>
                <c:pt idx="1207">
                  <c:v>0.34039743959629309</c:v>
                </c:pt>
                <c:pt idx="1208">
                  <c:v>0.42318156187682865</c:v>
                </c:pt>
                <c:pt idx="1209">
                  <c:v>0.61457056838730484</c:v>
                </c:pt>
                <c:pt idx="1210">
                  <c:v>0.52587329451530251</c:v>
                </c:pt>
                <c:pt idx="1211">
                  <c:v>0.53907933306957834</c:v>
                </c:pt>
                <c:pt idx="1212">
                  <c:v>0.42751787304390432</c:v>
                </c:pt>
                <c:pt idx="1213">
                  <c:v>0.36129057521947588</c:v>
                </c:pt>
                <c:pt idx="1214">
                  <c:v>0.45885757647867853</c:v>
                </c:pt>
                <c:pt idx="1215">
                  <c:v>0.61792135428913608</c:v>
                </c:pt>
                <c:pt idx="1216">
                  <c:v>0.27929487315113588</c:v>
                </c:pt>
                <c:pt idx="1217">
                  <c:v>0.68119207631783107</c:v>
                </c:pt>
                <c:pt idx="1218">
                  <c:v>0.53375749663725824</c:v>
                </c:pt>
                <c:pt idx="1219">
                  <c:v>0.77402855630386025</c:v>
                </c:pt>
                <c:pt idx="1220">
                  <c:v>0.48881754454211035</c:v>
                </c:pt>
                <c:pt idx="1221">
                  <c:v>0.71036362416906751</c:v>
                </c:pt>
                <c:pt idx="1222">
                  <c:v>0.29506327739504745</c:v>
                </c:pt>
                <c:pt idx="1223">
                  <c:v>0.40090869088230363</c:v>
                </c:pt>
                <c:pt idx="1224">
                  <c:v>0.72218992735200105</c:v>
                </c:pt>
                <c:pt idx="1225">
                  <c:v>0.77028356029593126</c:v>
                </c:pt>
                <c:pt idx="1226">
                  <c:v>0.64709290214037241</c:v>
                </c:pt>
                <c:pt idx="1227">
                  <c:v>0.64512185160988345</c:v>
                </c:pt>
                <c:pt idx="1228">
                  <c:v>0.56529430512508139</c:v>
                </c:pt>
                <c:pt idx="1229">
                  <c:v>0.5394735431756762</c:v>
                </c:pt>
                <c:pt idx="1230">
                  <c:v>0.35478610846886238</c:v>
                </c:pt>
                <c:pt idx="1231">
                  <c:v>0.47265493019210109</c:v>
                </c:pt>
                <c:pt idx="1232">
                  <c:v>0.51030199532443987</c:v>
                </c:pt>
                <c:pt idx="1233">
                  <c:v>0.44919942887928266</c:v>
                </c:pt>
                <c:pt idx="1234">
                  <c:v>0.51838330249944453</c:v>
                </c:pt>
                <c:pt idx="1235">
                  <c:v>0.36602109649264936</c:v>
                </c:pt>
                <c:pt idx="1236">
                  <c:v>0.64137685560195445</c:v>
                </c:pt>
                <c:pt idx="1237">
                  <c:v>0.45215600467501604</c:v>
                </c:pt>
                <c:pt idx="1238">
                  <c:v>0.79511879698009191</c:v>
                </c:pt>
                <c:pt idx="1239">
                  <c:v>0.67882681568124437</c:v>
                </c:pt>
                <c:pt idx="1240">
                  <c:v>0.61082557237937596</c:v>
                </c:pt>
                <c:pt idx="1241">
                  <c:v>0.60629215615925136</c:v>
                </c:pt>
                <c:pt idx="1242">
                  <c:v>0.41845104060365518</c:v>
                </c:pt>
                <c:pt idx="1243">
                  <c:v>0.64788132235256801</c:v>
                </c:pt>
                <c:pt idx="1244">
                  <c:v>0.67350497924892427</c:v>
                </c:pt>
                <c:pt idx="1245">
                  <c:v>0.35912241963593805</c:v>
                </c:pt>
                <c:pt idx="1246">
                  <c:v>0.58303375989948181</c:v>
                </c:pt>
                <c:pt idx="1247">
                  <c:v>0.35261795288532455</c:v>
                </c:pt>
                <c:pt idx="1248">
                  <c:v>0.73027123452700582</c:v>
                </c:pt>
                <c:pt idx="1249">
                  <c:v>0.65753946995196377</c:v>
                </c:pt>
                <c:pt idx="1250">
                  <c:v>0.38336634116095203</c:v>
                </c:pt>
                <c:pt idx="1251">
                  <c:v>0.28205434389382045</c:v>
                </c:pt>
                <c:pt idx="1252">
                  <c:v>0.43559918021890898</c:v>
                </c:pt>
                <c:pt idx="1253">
                  <c:v>0.71686809091968096</c:v>
                </c:pt>
                <c:pt idx="1254">
                  <c:v>0.66759182765745739</c:v>
                </c:pt>
                <c:pt idx="1255">
                  <c:v>0.38691423211583209</c:v>
                </c:pt>
                <c:pt idx="1256">
                  <c:v>0.27160777608222902</c:v>
                </c:pt>
                <c:pt idx="1257">
                  <c:v>0.65517420931537707</c:v>
                </c:pt>
                <c:pt idx="1258">
                  <c:v>0.59939347930254006</c:v>
                </c:pt>
                <c:pt idx="1259">
                  <c:v>0.52114277324212899</c:v>
                </c:pt>
                <c:pt idx="1260">
                  <c:v>0.5554390524726367</c:v>
                </c:pt>
                <c:pt idx="1261">
                  <c:v>0.42732076799085539</c:v>
                </c:pt>
                <c:pt idx="1262">
                  <c:v>0.70445047257760063</c:v>
                </c:pt>
                <c:pt idx="1263">
                  <c:v>0.36503557122740488</c:v>
                </c:pt>
                <c:pt idx="1264">
                  <c:v>0.49039438496650156</c:v>
                </c:pt>
                <c:pt idx="1265">
                  <c:v>0.59229769739277982</c:v>
                </c:pt>
                <c:pt idx="1266">
                  <c:v>0.53750249264518724</c:v>
                </c:pt>
                <c:pt idx="1267">
                  <c:v>0.54065617349396955</c:v>
                </c:pt>
                <c:pt idx="1268">
                  <c:v>0.53020960568237818</c:v>
                </c:pt>
                <c:pt idx="1269">
                  <c:v>0.67941813084039104</c:v>
                </c:pt>
                <c:pt idx="1270">
                  <c:v>0.32167245955664814</c:v>
                </c:pt>
                <c:pt idx="1271">
                  <c:v>0.75510647121116636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E5-1A42-A6E8-187E5F57E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26079"/>
        <c:axId val="1509555423"/>
      </c:scatterChart>
      <c:valAx>
        <c:axId val="150972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555423"/>
        <c:crosses val="autoZero"/>
        <c:crossBetween val="midCat"/>
      </c:valAx>
      <c:valAx>
        <c:axId val="1509555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726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88900</xdr:colOff>
      <xdr:row>0</xdr:row>
      <xdr:rowOff>114300</xdr:rowOff>
    </xdr:from>
    <xdr:to>
      <xdr:col>40</xdr:col>
      <xdr:colOff>444500</xdr:colOff>
      <xdr:row>14</xdr:row>
      <xdr:rowOff>387350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3DAE53-FB52-1D46-919F-AF8724DC6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76200</xdr:colOff>
      <xdr:row>15</xdr:row>
      <xdr:rowOff>38100</xdr:rowOff>
    </xdr:from>
    <xdr:to>
      <xdr:col>40</xdr:col>
      <xdr:colOff>431800</xdr:colOff>
      <xdr:row>30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AFC042-12AA-F74C-BC68-CB1595927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127000</xdr:colOff>
      <xdr:row>30</xdr:row>
      <xdr:rowOff>203200</xdr:rowOff>
    </xdr:from>
    <xdr:to>
      <xdr:col>40</xdr:col>
      <xdr:colOff>482600</xdr:colOff>
      <xdr:row>43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554F63-9097-0041-B238-734F2BBA3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478B4-6A01-094E-9671-559A41901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C33CF-7B0D-4C4D-B564-A328516E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21550-FB3C-B642-BA96-FD6DAD4F0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7F7E-6FCC-514A-91E3-95B2E74326AB}">
  <dimension ref="A1:AF1274"/>
  <sheetViews>
    <sheetView tabSelected="1" topLeftCell="Z1" workbookViewId="0">
      <selection activeCell="AD3" sqref="AD3:AD1274"/>
    </sheetView>
  </sheetViews>
  <sheetFormatPr baseColWidth="10" defaultRowHeight="16"/>
  <cols>
    <col min="19" max="19" width="12.83203125" style="1" customWidth="1"/>
    <col min="20" max="20" width="22.83203125" style="1" customWidth="1"/>
    <col min="21" max="22" width="14.33203125" customWidth="1"/>
    <col min="28" max="30" width="13.5" customWidth="1"/>
  </cols>
  <sheetData>
    <row r="1" spans="1:32" ht="5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170</v>
      </c>
      <c r="G1" t="s">
        <v>0</v>
      </c>
      <c r="H1" t="s">
        <v>1</v>
      </c>
      <c r="I1" t="s">
        <v>185</v>
      </c>
      <c r="J1" t="s">
        <v>0</v>
      </c>
      <c r="K1" t="s">
        <v>1</v>
      </c>
      <c r="L1" t="s">
        <v>186</v>
      </c>
      <c r="M1" t="s">
        <v>0</v>
      </c>
      <c r="N1" t="s">
        <v>1</v>
      </c>
      <c r="O1" t="s">
        <v>187</v>
      </c>
      <c r="S1" s="2" t="s">
        <v>188</v>
      </c>
      <c r="T1" s="2" t="s">
        <v>1</v>
      </c>
      <c r="U1" s="2" t="s">
        <v>189</v>
      </c>
      <c r="V1" s="2" t="s">
        <v>194</v>
      </c>
      <c r="W1" s="2" t="s">
        <v>190</v>
      </c>
      <c r="X1" s="2" t="s">
        <v>200</v>
      </c>
      <c r="Y1" s="2" t="s">
        <v>204</v>
      </c>
      <c r="Z1" s="2" t="s">
        <v>191</v>
      </c>
      <c r="AA1" s="2" t="s">
        <v>201</v>
      </c>
      <c r="AB1" s="2" t="s">
        <v>192</v>
      </c>
      <c r="AC1" s="2" t="s">
        <v>202</v>
      </c>
      <c r="AD1" s="2" t="s">
        <v>203</v>
      </c>
      <c r="AE1" s="2" t="s">
        <v>193</v>
      </c>
      <c r="AF1" s="1"/>
    </row>
    <row r="2" spans="1:32" ht="17">
      <c r="A2">
        <v>6037572100</v>
      </c>
      <c r="B2" t="s">
        <v>3</v>
      </c>
      <c r="C2">
        <v>0.85699999999999998</v>
      </c>
      <c r="D2">
        <v>6037262301</v>
      </c>
      <c r="E2" t="s">
        <v>13</v>
      </c>
      <c r="F2">
        <v>52689</v>
      </c>
      <c r="G2">
        <v>6037214000</v>
      </c>
      <c r="H2" t="s">
        <v>20</v>
      </c>
      <c r="I2">
        <v>0.66169999999999995</v>
      </c>
      <c r="J2">
        <v>6037206300</v>
      </c>
      <c r="K2" t="s">
        <v>20</v>
      </c>
      <c r="L2">
        <v>7.6799999999999993E-2</v>
      </c>
      <c r="M2">
        <v>6059110603</v>
      </c>
      <c r="N2" t="s">
        <v>41</v>
      </c>
      <c r="O2">
        <v>2974</v>
      </c>
      <c r="S2" s="2" cm="1">
        <f t="array" ref="S2">IFERROR(INDEX($A$2:$A$1193, ROWS(S2:$S$2)), IFERROR(INDEX($D$2:$D$1268, ROWS(S2:$S$2)-ROWS($A$2:$A$1193)), IFERROR(INDEX($G$2:$G$1193, ROWS(S2:$S$2)-ROWS($A$2:$A$1193)-ROWS($D$2:$D$1268)), "")))</f>
        <v>6037572100</v>
      </c>
      <c r="T2" s="2" t="str">
        <f>VLOOKUP(S2,$A:$O,2,FALSE)</f>
        <v>Wrigley, Long Beach, CA</v>
      </c>
      <c r="U2" s="3">
        <f>VLOOKUP(S2,$A:$O,3,FALSE)</f>
        <v>0.85699999999999998</v>
      </c>
      <c r="V2" s="3">
        <f>U2/$R$3</f>
        <v>1</v>
      </c>
      <c r="W2" s="3">
        <f>VLOOKUP(S2,$A:$O,6,FALSE)</f>
        <v>52689</v>
      </c>
      <c r="X2" s="3">
        <f>W2/$R$4</f>
        <v>1</v>
      </c>
      <c r="Y2" s="3">
        <f>V2*X2</f>
        <v>1</v>
      </c>
      <c r="Z2" s="3">
        <f>VLOOKUP(S2,$A:$O,9,FALSE)</f>
        <v>0.66169999999999995</v>
      </c>
      <c r="AA2" s="3">
        <f>Z2/$R$5</f>
        <v>1</v>
      </c>
      <c r="AB2" s="3">
        <f>VLOOKUP(S2,$A:$O,12,FALSE)</f>
        <v>7.6799999999999993E-2</v>
      </c>
      <c r="AC2" s="3">
        <f>AB2/$R$6</f>
        <v>1</v>
      </c>
      <c r="AD2" s="3">
        <f>AE2/$R$7</f>
        <v>1</v>
      </c>
      <c r="AE2" s="3">
        <f>VLOOKUP(S2,$A:$O,15,FALSE)</f>
        <v>2974</v>
      </c>
    </row>
    <row r="3" spans="1:32" ht="17">
      <c r="A3">
        <v>6037980014</v>
      </c>
      <c r="B3" t="s">
        <v>4</v>
      </c>
      <c r="C3">
        <v>0.8488</v>
      </c>
      <c r="D3">
        <v>6037265100</v>
      </c>
      <c r="E3" t="s">
        <v>120</v>
      </c>
      <c r="F3">
        <v>51329</v>
      </c>
      <c r="G3">
        <v>6037214100</v>
      </c>
      <c r="H3" t="s">
        <v>20</v>
      </c>
      <c r="I3">
        <v>0.64839999999999998</v>
      </c>
      <c r="J3">
        <v>6037242600</v>
      </c>
      <c r="K3" t="s">
        <v>37</v>
      </c>
      <c r="L3">
        <v>7.0800000000000002E-2</v>
      </c>
      <c r="M3">
        <v>6037540502</v>
      </c>
      <c r="N3" t="s">
        <v>119</v>
      </c>
      <c r="O3">
        <v>2868</v>
      </c>
      <c r="Q3" t="s">
        <v>195</v>
      </c>
      <c r="R3">
        <f>MAX(U2:U1200)</f>
        <v>0.85699999999999998</v>
      </c>
      <c r="S3" s="2" cm="1">
        <f t="array" ref="S3">IFERROR(INDEX($A$2:$A$1193, ROWS(S$2:$S3)), IFERROR(INDEX($D$2:$D$1268, ROWS(S$2:$S3)-ROWS($A$2:$A$1193)), IFERROR(INDEX($G$2:$G$1193, ROWS(S$2:$S3)-ROWS($A$2:$A$1193)-ROWS($D$2:$D$1268)), "")))</f>
        <v>6037980014</v>
      </c>
      <c r="T3" s="2" t="str">
        <f t="shared" ref="T3:T66" si="0">VLOOKUP(S3,$A:$O,2,FALSE)</f>
        <v>Los Angeles County, CA</v>
      </c>
      <c r="U3" s="3">
        <f t="shared" ref="U3:U66" si="1">VLOOKUP(S3,$A:$O,3,FALSE)</f>
        <v>0.8488</v>
      </c>
      <c r="V3" s="3">
        <f t="shared" ref="V3:V66" si="2">U3/$R$3</f>
        <v>0.99043173862310385</v>
      </c>
      <c r="W3" s="3">
        <f t="shared" ref="W3:W66" si="3">VLOOKUP(S3,$A:$O,6,FALSE)</f>
        <v>51329</v>
      </c>
      <c r="X3" s="3">
        <f t="shared" ref="X3:X66" si="4">W3/$R$4</f>
        <v>0.97418816071665815</v>
      </c>
      <c r="Y3" s="3">
        <f t="shared" ref="Y3:Y66" si="5">V3*X3</f>
        <v>0.96486687376464342</v>
      </c>
      <c r="Z3" s="3">
        <f t="shared" ref="Z3:Z66" si="6">VLOOKUP(S3,$A:$O,9,FALSE)</f>
        <v>0.64839999999999998</v>
      </c>
      <c r="AA3" s="3">
        <f t="shared" ref="AA3:AA66" si="7">Z3/$R$5</f>
        <v>0.97990025691400939</v>
      </c>
      <c r="AB3" s="3">
        <f t="shared" ref="AB3:AB66" si="8">VLOOKUP(S3,$A:$O,12,FALSE)</f>
        <v>7.0800000000000002E-2</v>
      </c>
      <c r="AC3" s="3">
        <f t="shared" ref="AC3:AC66" si="9">AB3/$R$6</f>
        <v>0.92187500000000011</v>
      </c>
      <c r="AD3" s="3">
        <f t="shared" ref="AD3:AD66" si="10">AE3/$R$7</f>
        <v>0.96435776731674516</v>
      </c>
      <c r="AE3" s="3">
        <f t="shared" ref="AE3:AE66" si="11">VLOOKUP(S3,$A:$O,15,FALSE)</f>
        <v>2868</v>
      </c>
    </row>
    <row r="4" spans="1:32" ht="17">
      <c r="A4">
        <v>6037620301</v>
      </c>
      <c r="B4" t="s">
        <v>5</v>
      </c>
      <c r="C4">
        <v>0.83069999999999999</v>
      </c>
      <c r="D4">
        <v>6037262302</v>
      </c>
      <c r="E4" t="s">
        <v>80</v>
      </c>
      <c r="F4">
        <v>49248</v>
      </c>
      <c r="G4">
        <v>6037265410</v>
      </c>
      <c r="H4" t="s">
        <v>13</v>
      </c>
      <c r="I4">
        <v>0.61460000000000004</v>
      </c>
      <c r="J4">
        <v>6037242100</v>
      </c>
      <c r="K4" t="s">
        <v>37</v>
      </c>
      <c r="L4">
        <v>6.0199999999999997E-2</v>
      </c>
      <c r="M4">
        <v>6059110500</v>
      </c>
      <c r="N4" t="s">
        <v>41</v>
      </c>
      <c r="O4">
        <v>2847</v>
      </c>
      <c r="Q4" t="s">
        <v>196</v>
      </c>
      <c r="R4">
        <f>MAX(W2:W1200)</f>
        <v>52689</v>
      </c>
      <c r="S4" s="2" cm="1">
        <f t="array" ref="S4">IFERROR(INDEX($A$2:$A$1193, ROWS(S$2:$S4)), IFERROR(INDEX($D$2:$D$1268, ROWS(S$2:$S4)-ROWS($A$2:$A$1193)), IFERROR(INDEX($G$2:$G$1193, ROWS(S$2:$S4)-ROWS($A$2:$A$1193)-ROWS($D$2:$D$1268)), "")))</f>
        <v>6037620301</v>
      </c>
      <c r="T4" s="2" t="str">
        <f t="shared" si="0"/>
        <v>Manhattan Beach, CA</v>
      </c>
      <c r="U4" s="3">
        <f t="shared" si="1"/>
        <v>0.83069999999999999</v>
      </c>
      <c r="V4" s="3">
        <f t="shared" si="2"/>
        <v>0.96931155192532092</v>
      </c>
      <c r="W4" s="3">
        <f t="shared" si="3"/>
        <v>49248</v>
      </c>
      <c r="X4" s="3">
        <f t="shared" si="4"/>
        <v>0.93469225075442697</v>
      </c>
      <c r="Y4" s="3">
        <f t="shared" si="5"/>
        <v>0.90600799615134486</v>
      </c>
      <c r="Z4" s="3">
        <f t="shared" si="6"/>
        <v>0.61460000000000004</v>
      </c>
      <c r="AA4" s="3">
        <f t="shared" si="7"/>
        <v>0.92881970681577763</v>
      </c>
      <c r="AB4" s="3">
        <f t="shared" si="8"/>
        <v>6.0199999999999997E-2</v>
      </c>
      <c r="AC4" s="3">
        <f t="shared" si="9"/>
        <v>0.78385416666666674</v>
      </c>
      <c r="AD4" s="3">
        <f t="shared" si="10"/>
        <v>0.9572965702757229</v>
      </c>
      <c r="AE4" s="3">
        <f t="shared" si="11"/>
        <v>2847</v>
      </c>
    </row>
    <row r="5" spans="1:32" ht="17">
      <c r="A5">
        <v>6037554522</v>
      </c>
      <c r="B5" t="s">
        <v>6</v>
      </c>
      <c r="C5">
        <v>0.82669999999999999</v>
      </c>
      <c r="D5">
        <v>6037261200</v>
      </c>
      <c r="E5" t="s">
        <v>132</v>
      </c>
      <c r="F5">
        <v>48746</v>
      </c>
      <c r="G5">
        <v>6037620301</v>
      </c>
      <c r="H5" t="s">
        <v>5</v>
      </c>
      <c r="I5">
        <v>0.59250000000000003</v>
      </c>
      <c r="J5">
        <v>6037532400</v>
      </c>
      <c r="K5" t="s">
        <v>148</v>
      </c>
      <c r="L5">
        <v>5.7599999999999998E-2</v>
      </c>
      <c r="M5">
        <v>6037540000</v>
      </c>
      <c r="N5" t="s">
        <v>119</v>
      </c>
      <c r="O5">
        <v>2832</v>
      </c>
      <c r="Q5" t="s">
        <v>197</v>
      </c>
      <c r="R5">
        <f>MAX(Z2:Z1200)</f>
        <v>0.66169999999999995</v>
      </c>
      <c r="S5" s="2" cm="1">
        <f t="array" ref="S5">IFERROR(INDEX($A$2:$A$1193, ROWS(S$2:$S5)), IFERROR(INDEX($D$2:$D$1268, ROWS(S$2:$S5)-ROWS($A$2:$A$1193)), IFERROR(INDEX($G$2:$G$1193, ROWS(S$2:$S5)-ROWS($A$2:$A$1193)-ROWS($D$2:$D$1268)), "")))</f>
        <v>6037554522</v>
      </c>
      <c r="T5" s="2" t="str">
        <f t="shared" si="0"/>
        <v>Cerritos, CA</v>
      </c>
      <c r="U5" s="3">
        <f t="shared" si="1"/>
        <v>0.82669999999999999</v>
      </c>
      <c r="V5" s="3">
        <f t="shared" si="2"/>
        <v>0.96464410735122519</v>
      </c>
      <c r="W5" s="3">
        <f t="shared" si="3"/>
        <v>48746</v>
      </c>
      <c r="X5" s="3">
        <f t="shared" si="4"/>
        <v>0.92516464537189924</v>
      </c>
      <c r="Y5" s="3">
        <f t="shared" si="5"/>
        <v>0.89245462348768856</v>
      </c>
      <c r="Z5" s="3">
        <f t="shared" si="6"/>
        <v>0.59250000000000003</v>
      </c>
      <c r="AA5" s="3">
        <f t="shared" si="7"/>
        <v>0.89542088559770294</v>
      </c>
      <c r="AB5" s="3">
        <f t="shared" si="8"/>
        <v>5.7599999999999998E-2</v>
      </c>
      <c r="AC5" s="3">
        <f t="shared" si="9"/>
        <v>0.75</v>
      </c>
      <c r="AD5" s="3">
        <f t="shared" si="10"/>
        <v>0.95225285810356419</v>
      </c>
      <c r="AE5" s="3">
        <f t="shared" si="11"/>
        <v>2832</v>
      </c>
    </row>
    <row r="6" spans="1:32" ht="17">
      <c r="A6">
        <v>6037481300</v>
      </c>
      <c r="B6" t="s">
        <v>7</v>
      </c>
      <c r="C6">
        <v>0.8236</v>
      </c>
      <c r="D6">
        <v>6037265420</v>
      </c>
      <c r="E6" t="s">
        <v>120</v>
      </c>
      <c r="F6">
        <v>48532</v>
      </c>
      <c r="G6">
        <v>6037620303</v>
      </c>
      <c r="H6" t="s">
        <v>5</v>
      </c>
      <c r="I6">
        <v>0.56869999999999998</v>
      </c>
      <c r="J6">
        <v>6037600400</v>
      </c>
      <c r="K6" t="s">
        <v>37</v>
      </c>
      <c r="L6">
        <v>5.4899999999999997E-2</v>
      </c>
      <c r="M6">
        <v>6037541400</v>
      </c>
      <c r="N6" t="s">
        <v>157</v>
      </c>
      <c r="O6">
        <v>2761</v>
      </c>
      <c r="Q6" t="s">
        <v>198</v>
      </c>
      <c r="R6">
        <f>MAX(AB2:AB1200)</f>
        <v>7.6799999999999993E-2</v>
      </c>
      <c r="S6" s="2" cm="1">
        <f t="array" ref="S6">IFERROR(INDEX($A$2:$A$1193, ROWS(S$2:$S6)), IFERROR(INDEX($D$2:$D$1268, ROWS(S$2:$S6)-ROWS($A$2:$A$1193)), IFERROR(INDEX($G$2:$G$1193, ROWS(S$2:$S6)-ROWS($A$2:$A$1193)-ROWS($D$2:$D$1268)), "")))</f>
        <v>6037481300</v>
      </c>
      <c r="T6" s="2" t="str">
        <f t="shared" si="0"/>
        <v>Rosemead, CA</v>
      </c>
      <c r="U6" s="3">
        <f t="shared" si="1"/>
        <v>0.8236</v>
      </c>
      <c r="V6" s="3">
        <f t="shared" si="2"/>
        <v>0.96102683780630105</v>
      </c>
      <c r="W6" s="3">
        <f t="shared" si="3"/>
        <v>48532</v>
      </c>
      <c r="X6" s="3">
        <f t="shared" si="4"/>
        <v>0.92110307654349111</v>
      </c>
      <c r="Y6" s="3">
        <f t="shared" si="5"/>
        <v>0.88520477694424649</v>
      </c>
      <c r="Z6" s="3">
        <f t="shared" si="6"/>
        <v>0.56869999999999998</v>
      </c>
      <c r="AA6" s="3">
        <f t="shared" si="7"/>
        <v>0.85945292428593023</v>
      </c>
      <c r="AB6" s="3">
        <f t="shared" si="8"/>
        <v>5.4899999999999997E-2</v>
      </c>
      <c r="AC6" s="3">
        <f t="shared" si="9"/>
        <v>0.71484375</v>
      </c>
      <c r="AD6" s="3">
        <f t="shared" si="10"/>
        <v>0.92837928715534634</v>
      </c>
      <c r="AE6" s="3">
        <f t="shared" si="11"/>
        <v>2761</v>
      </c>
    </row>
    <row r="7" spans="1:32" ht="34">
      <c r="A7">
        <v>6037482702</v>
      </c>
      <c r="B7" t="s">
        <v>8</v>
      </c>
      <c r="C7">
        <v>0.82250000000000001</v>
      </c>
      <c r="D7">
        <v>6037700600</v>
      </c>
      <c r="E7" t="s">
        <v>146</v>
      </c>
      <c r="F7">
        <v>46452</v>
      </c>
      <c r="G7">
        <v>6037261200</v>
      </c>
      <c r="H7" t="s">
        <v>132</v>
      </c>
      <c r="I7">
        <v>0.55230000000000001</v>
      </c>
      <c r="J7">
        <v>6037241002</v>
      </c>
      <c r="K7" t="s">
        <v>37</v>
      </c>
      <c r="L7">
        <v>5.1999999999999998E-2</v>
      </c>
      <c r="M7">
        <v>6059086901</v>
      </c>
      <c r="N7" t="s">
        <v>140</v>
      </c>
      <c r="O7">
        <v>2741</v>
      </c>
      <c r="Q7" t="s">
        <v>199</v>
      </c>
      <c r="R7">
        <f>MAX(AE2:AE1200)</f>
        <v>2974</v>
      </c>
      <c r="S7" s="2" cm="1">
        <f t="array" ref="S7">IFERROR(INDEX($A$2:$A$1193, ROWS(S$2:$S7)), IFERROR(INDEX($D$2:$D$1268, ROWS(S$2:$S7)-ROWS($A$2:$A$1193)), IFERROR(INDEX($G$2:$G$1193, ROWS(S$2:$S7)-ROWS($A$2:$A$1193)-ROWS($D$2:$D$1268)), "")))</f>
        <v>6037482702</v>
      </c>
      <c r="T7" s="2" t="str">
        <f t="shared" si="0"/>
        <v>South Montebello, Monterey Park, CA</v>
      </c>
      <c r="U7" s="3">
        <f t="shared" si="1"/>
        <v>0.82250000000000001</v>
      </c>
      <c r="V7" s="3">
        <f t="shared" si="2"/>
        <v>0.95974329054842478</v>
      </c>
      <c r="W7" s="3">
        <f t="shared" si="3"/>
        <v>46452</v>
      </c>
      <c r="X7" s="3">
        <f t="shared" si="4"/>
        <v>0.88162614587485055</v>
      </c>
      <c r="Y7" s="3">
        <f t="shared" si="5"/>
        <v>0.84613477827545458</v>
      </c>
      <c r="Z7" s="3">
        <f t="shared" si="6"/>
        <v>0.55230000000000001</v>
      </c>
      <c r="AA7" s="3">
        <f t="shared" si="7"/>
        <v>0.83466827867613735</v>
      </c>
      <c r="AB7" s="3">
        <f t="shared" si="8"/>
        <v>5.1999999999999998E-2</v>
      </c>
      <c r="AC7" s="3">
        <f t="shared" si="9"/>
        <v>0.67708333333333337</v>
      </c>
      <c r="AD7" s="3">
        <f t="shared" si="10"/>
        <v>0.92165433759246806</v>
      </c>
      <c r="AE7" s="3">
        <f t="shared" si="11"/>
        <v>2741</v>
      </c>
    </row>
    <row r="8" spans="1:32" ht="34">
      <c r="A8">
        <v>6037530005</v>
      </c>
      <c r="B8" t="s">
        <v>9</v>
      </c>
      <c r="C8">
        <v>0.82210000000000005</v>
      </c>
      <c r="D8">
        <v>6037701201</v>
      </c>
      <c r="E8" t="s">
        <v>69</v>
      </c>
      <c r="F8">
        <v>45524</v>
      </c>
      <c r="G8">
        <v>6037214902</v>
      </c>
      <c r="H8" t="s">
        <v>20</v>
      </c>
      <c r="I8">
        <v>0.55149999999999999</v>
      </c>
      <c r="J8">
        <v>6037236204</v>
      </c>
      <c r="K8" t="s">
        <v>156</v>
      </c>
      <c r="L8">
        <v>4.6600000000000003E-2</v>
      </c>
      <c r="M8">
        <v>6037532900</v>
      </c>
      <c r="N8" t="s">
        <v>37</v>
      </c>
      <c r="O8">
        <v>2725</v>
      </c>
      <c r="S8" s="2" cm="1">
        <f t="array" ref="S8">IFERROR(INDEX($A$2:$A$1193, ROWS(S$2:$S8)), IFERROR(INDEX($D$2:$D$1268, ROWS(S$2:$S8)-ROWS($A$2:$A$1193)), IFERROR(INDEX($G$2:$G$1193, ROWS(S$2:$S8)-ROWS($A$2:$A$1193)-ROWS($D$2:$D$1268)), "")))</f>
        <v>6037530005</v>
      </c>
      <c r="T8" s="2" t="str">
        <f t="shared" si="0"/>
        <v>South Montebello, Montebello, CA</v>
      </c>
      <c r="U8" s="3">
        <f t="shared" si="1"/>
        <v>0.82210000000000005</v>
      </c>
      <c r="V8" s="3">
        <f t="shared" si="2"/>
        <v>0.9592765460910152</v>
      </c>
      <c r="W8" s="3">
        <f t="shared" si="3"/>
        <v>45524</v>
      </c>
      <c r="X8" s="3">
        <f t="shared" si="4"/>
        <v>0.86401336142268781</v>
      </c>
      <c r="Y8" s="3">
        <f t="shared" si="5"/>
        <v>0.82882775312204393</v>
      </c>
      <c r="Z8" s="3">
        <f t="shared" si="6"/>
        <v>0.55149999999999999</v>
      </c>
      <c r="AA8" s="3">
        <f t="shared" si="7"/>
        <v>0.83345927157322053</v>
      </c>
      <c r="AB8" s="3">
        <f t="shared" si="8"/>
        <v>4.6600000000000003E-2</v>
      </c>
      <c r="AC8" s="3">
        <f t="shared" si="9"/>
        <v>0.60677083333333337</v>
      </c>
      <c r="AD8" s="3">
        <f t="shared" si="10"/>
        <v>0.91627437794216549</v>
      </c>
      <c r="AE8" s="3">
        <f t="shared" si="11"/>
        <v>2725</v>
      </c>
    </row>
    <row r="9" spans="1:32" ht="17">
      <c r="A9">
        <v>6037600501</v>
      </c>
      <c r="B9" t="s">
        <v>10</v>
      </c>
      <c r="C9">
        <v>0.82199999999999995</v>
      </c>
      <c r="D9">
        <v>6037620901</v>
      </c>
      <c r="E9" t="s">
        <v>5</v>
      </c>
      <c r="F9">
        <v>44666</v>
      </c>
      <c r="G9">
        <v>6037262301</v>
      </c>
      <c r="H9" t="s">
        <v>13</v>
      </c>
      <c r="I9">
        <v>0.54700000000000004</v>
      </c>
      <c r="J9">
        <v>6037218702</v>
      </c>
      <c r="K9" t="s">
        <v>83</v>
      </c>
      <c r="L9">
        <v>4.6100000000000002E-2</v>
      </c>
      <c r="M9">
        <v>6037535101</v>
      </c>
      <c r="N9" t="s">
        <v>37</v>
      </c>
      <c r="O9">
        <v>2715</v>
      </c>
      <c r="S9" s="2" cm="1">
        <f t="array" ref="S9">IFERROR(INDEX($A$2:$A$1193, ROWS(S$2:$S9)), IFERROR(INDEX($D$2:$D$1268, ROWS(S$2:$S9)-ROWS($A$2:$A$1193)), IFERROR(INDEX($G$2:$G$1193, ROWS(S$2:$S9)-ROWS($A$2:$A$1193)-ROWS($D$2:$D$1268)), "")))</f>
        <v>6037600501</v>
      </c>
      <c r="T9" s="2" t="str">
        <f t="shared" si="0"/>
        <v>Inglewood, CA</v>
      </c>
      <c r="U9" s="3">
        <f t="shared" si="1"/>
        <v>0.82199999999999995</v>
      </c>
      <c r="V9" s="3">
        <f t="shared" si="2"/>
        <v>0.95915985997666275</v>
      </c>
      <c r="W9" s="3">
        <f t="shared" si="3"/>
        <v>44666</v>
      </c>
      <c r="X9" s="3">
        <f t="shared" si="4"/>
        <v>0.84772912752187368</v>
      </c>
      <c r="Y9" s="3">
        <f t="shared" si="5"/>
        <v>0.81310775125201884</v>
      </c>
      <c r="Z9" s="3">
        <f t="shared" si="6"/>
        <v>0.54700000000000004</v>
      </c>
      <c r="AA9" s="3">
        <f t="shared" si="7"/>
        <v>0.82665860661931401</v>
      </c>
      <c r="AB9" s="3">
        <f t="shared" si="8"/>
        <v>4.6100000000000002E-2</v>
      </c>
      <c r="AC9" s="3">
        <f t="shared" si="9"/>
        <v>0.60026041666666674</v>
      </c>
      <c r="AD9" s="3">
        <f t="shared" si="10"/>
        <v>0.91291190316072635</v>
      </c>
      <c r="AE9" s="3">
        <f t="shared" si="11"/>
        <v>2715</v>
      </c>
    </row>
    <row r="10" spans="1:32" ht="17">
      <c r="A10">
        <v>6037482001</v>
      </c>
      <c r="B10" t="s">
        <v>11</v>
      </c>
      <c r="C10">
        <v>0.8216</v>
      </c>
      <c r="D10">
        <v>6037620305</v>
      </c>
      <c r="E10" t="s">
        <v>5</v>
      </c>
      <c r="F10">
        <v>44013</v>
      </c>
      <c r="G10">
        <v>6037192001</v>
      </c>
      <c r="H10" t="s">
        <v>20</v>
      </c>
      <c r="I10">
        <v>0.54449999999999998</v>
      </c>
      <c r="J10">
        <v>6037209200</v>
      </c>
      <c r="K10" t="s">
        <v>20</v>
      </c>
      <c r="L10">
        <v>4.53E-2</v>
      </c>
      <c r="M10">
        <v>6037540202</v>
      </c>
      <c r="N10" t="s">
        <v>119</v>
      </c>
      <c r="O10">
        <v>2706</v>
      </c>
      <c r="S10" s="2" cm="1">
        <f t="array" ref="S10">IFERROR(INDEX($A$2:$A$1193, ROWS(S$2:$S10)), IFERROR(INDEX($D$2:$D$1268, ROWS(S$2:$S10)-ROWS($A$2:$A$1193)), IFERROR(INDEX($G$2:$G$1193, ROWS(S$2:$S10)-ROWS($A$2:$A$1193)-ROWS($D$2:$D$1268)), "")))</f>
        <v>6037482001</v>
      </c>
      <c r="T10" s="2" t="str">
        <f t="shared" si="0"/>
        <v>Monterey Park, CA</v>
      </c>
      <c r="U10" s="3">
        <f t="shared" si="1"/>
        <v>0.8216</v>
      </c>
      <c r="V10" s="3">
        <f t="shared" si="2"/>
        <v>0.95869311551925318</v>
      </c>
      <c r="W10" s="3">
        <f t="shared" si="3"/>
        <v>44013</v>
      </c>
      <c r="X10" s="3">
        <f t="shared" si="4"/>
        <v>0.83533564880715139</v>
      </c>
      <c r="Y10" s="3">
        <f t="shared" si="5"/>
        <v>0.80083053565922468</v>
      </c>
      <c r="Z10" s="3">
        <f t="shared" si="6"/>
        <v>0.54449999999999998</v>
      </c>
      <c r="AA10" s="3">
        <f t="shared" si="7"/>
        <v>0.82288045942269916</v>
      </c>
      <c r="AB10" s="3">
        <f t="shared" si="8"/>
        <v>4.53E-2</v>
      </c>
      <c r="AC10" s="3">
        <f t="shared" si="9"/>
        <v>0.58984375</v>
      </c>
      <c r="AD10" s="3">
        <f t="shared" si="10"/>
        <v>0.90988567585743108</v>
      </c>
      <c r="AE10" s="3">
        <f t="shared" si="11"/>
        <v>2706</v>
      </c>
    </row>
    <row r="11" spans="1:32" ht="17">
      <c r="A11">
        <v>6037501900</v>
      </c>
      <c r="B11" t="s">
        <v>12</v>
      </c>
      <c r="C11">
        <v>0.82050000000000001</v>
      </c>
      <c r="D11">
        <v>6037262802</v>
      </c>
      <c r="E11" t="s">
        <v>159</v>
      </c>
      <c r="F11">
        <v>43874</v>
      </c>
      <c r="G11">
        <v>6037269500</v>
      </c>
      <c r="H11" t="s">
        <v>142</v>
      </c>
      <c r="I11">
        <v>0.53169999999999995</v>
      </c>
      <c r="J11">
        <v>6037602506</v>
      </c>
      <c r="K11" t="s">
        <v>21</v>
      </c>
      <c r="L11">
        <v>4.4600000000000001E-2</v>
      </c>
      <c r="M11">
        <v>6037533901</v>
      </c>
      <c r="N11" t="s">
        <v>82</v>
      </c>
      <c r="O11">
        <v>2635</v>
      </c>
      <c r="S11" s="2" cm="1">
        <f t="array" ref="S11">IFERROR(INDEX($A$2:$A$1193, ROWS(S$2:$S11)), IFERROR(INDEX($D$2:$D$1268, ROWS(S$2:$S11)-ROWS($A$2:$A$1193)), IFERROR(INDEX($G$2:$G$1193, ROWS(S$2:$S11)-ROWS($A$2:$A$1193)-ROWS($D$2:$D$1268)), "")))</f>
        <v>6037501900</v>
      </c>
      <c r="T11" s="2" t="str">
        <f t="shared" si="0"/>
        <v>East Whitter, Whittier, CA</v>
      </c>
      <c r="U11" s="3">
        <f t="shared" si="1"/>
        <v>0.82050000000000001</v>
      </c>
      <c r="V11" s="3">
        <f t="shared" si="2"/>
        <v>0.95740956826137691</v>
      </c>
      <c r="W11" s="3">
        <f t="shared" si="3"/>
        <v>43874</v>
      </c>
      <c r="X11" s="3">
        <f t="shared" si="4"/>
        <v>0.83269752699804511</v>
      </c>
      <c r="Y11" s="3">
        <f t="shared" si="5"/>
        <v>0.79723257981551465</v>
      </c>
      <c r="Z11" s="3">
        <f t="shared" si="6"/>
        <v>0.53169999999999995</v>
      </c>
      <c r="AA11" s="3">
        <f t="shared" si="7"/>
        <v>0.80353634577603139</v>
      </c>
      <c r="AB11" s="3">
        <f t="shared" si="8"/>
        <v>4.4600000000000001E-2</v>
      </c>
      <c r="AC11" s="3">
        <f t="shared" si="9"/>
        <v>0.58072916666666674</v>
      </c>
      <c r="AD11" s="3">
        <f t="shared" si="10"/>
        <v>0.88601210490921323</v>
      </c>
      <c r="AE11" s="3">
        <f t="shared" si="11"/>
        <v>2635</v>
      </c>
    </row>
    <row r="12" spans="1:32" ht="17">
      <c r="A12">
        <v>6037432902</v>
      </c>
      <c r="B12" t="s">
        <v>7</v>
      </c>
      <c r="C12">
        <v>0.81840000000000002</v>
      </c>
      <c r="D12">
        <v>6037620301</v>
      </c>
      <c r="E12" t="s">
        <v>5</v>
      </c>
      <c r="F12">
        <v>43865</v>
      </c>
      <c r="G12">
        <v>6037214700</v>
      </c>
      <c r="H12" t="s">
        <v>114</v>
      </c>
      <c r="I12">
        <v>0.53159999999999996</v>
      </c>
      <c r="J12">
        <v>6037228900</v>
      </c>
      <c r="K12" t="s">
        <v>139</v>
      </c>
      <c r="L12">
        <v>4.3700000000000003E-2</v>
      </c>
      <c r="M12">
        <v>6037542200</v>
      </c>
      <c r="N12" t="s">
        <v>137</v>
      </c>
      <c r="O12">
        <v>2629</v>
      </c>
      <c r="S12" s="2" cm="1">
        <f t="array" ref="S12">IFERROR(INDEX($A$2:$A$1193, ROWS(S$2:$S12)), IFERROR(INDEX($D$2:$D$1268, ROWS(S$2:$S12)-ROWS($A$2:$A$1193)), IFERROR(INDEX($G$2:$G$1193, ROWS(S$2:$S12)-ROWS($A$2:$A$1193)-ROWS($D$2:$D$1268)), "")))</f>
        <v>6037432902</v>
      </c>
      <c r="T12" s="2" t="str">
        <f t="shared" si="0"/>
        <v>Rosemead, CA</v>
      </c>
      <c r="U12" s="3">
        <f t="shared" si="1"/>
        <v>0.81840000000000002</v>
      </c>
      <c r="V12" s="3">
        <f t="shared" si="2"/>
        <v>0.9549591598599767</v>
      </c>
      <c r="W12" s="3">
        <f t="shared" si="3"/>
        <v>43865</v>
      </c>
      <c r="X12" s="3">
        <f t="shared" si="4"/>
        <v>0.83252671335572892</v>
      </c>
      <c r="Y12" s="3">
        <f t="shared" si="5"/>
        <v>0.79502901074717458</v>
      </c>
      <c r="Z12" s="3">
        <f t="shared" si="6"/>
        <v>0.53159999999999996</v>
      </c>
      <c r="AA12" s="3">
        <f t="shared" si="7"/>
        <v>0.8033852198881668</v>
      </c>
      <c r="AB12" s="3">
        <f t="shared" si="8"/>
        <v>4.3700000000000003E-2</v>
      </c>
      <c r="AC12" s="3">
        <f t="shared" si="9"/>
        <v>0.56901041666666674</v>
      </c>
      <c r="AD12" s="3">
        <f t="shared" si="10"/>
        <v>0.88399462004034968</v>
      </c>
      <c r="AE12" s="3">
        <f t="shared" si="11"/>
        <v>2629</v>
      </c>
    </row>
    <row r="13" spans="1:32" ht="17">
      <c r="A13">
        <v>6037195600</v>
      </c>
      <c r="B13" t="s">
        <v>13</v>
      </c>
      <c r="C13">
        <v>0.81630000000000003</v>
      </c>
      <c r="D13">
        <v>6037700700</v>
      </c>
      <c r="E13" t="s">
        <v>168</v>
      </c>
      <c r="F13">
        <v>43385</v>
      </c>
      <c r="G13">
        <v>6037555202</v>
      </c>
      <c r="H13" t="s">
        <v>16</v>
      </c>
      <c r="I13">
        <v>0.52939999999999998</v>
      </c>
      <c r="J13">
        <v>6037541001</v>
      </c>
      <c r="K13" t="s">
        <v>31</v>
      </c>
      <c r="L13">
        <v>4.3200000000000002E-2</v>
      </c>
      <c r="M13">
        <v>6037534102</v>
      </c>
      <c r="N13" t="s">
        <v>82</v>
      </c>
      <c r="O13">
        <v>2627</v>
      </c>
      <c r="S13" s="2" cm="1">
        <f t="array" ref="S13">IFERROR(INDEX($A$2:$A$1193, ROWS(S$2:$S13)), IFERROR(INDEX($D$2:$D$1268, ROWS(S$2:$S13)-ROWS($A$2:$A$1193)), IFERROR(INDEX($G$2:$G$1193, ROWS(S$2:$S13)-ROWS($A$2:$A$1193)-ROWS($D$2:$D$1268)), "")))</f>
        <v>6037195600</v>
      </c>
      <c r="T13" s="2" t="str">
        <f t="shared" si="0"/>
        <v>Los Angeles, CA</v>
      </c>
      <c r="U13" s="3">
        <f t="shared" si="1"/>
        <v>0.81630000000000003</v>
      </c>
      <c r="V13" s="3">
        <f t="shared" si="2"/>
        <v>0.9525087514585765</v>
      </c>
      <c r="W13" s="3">
        <f t="shared" si="3"/>
        <v>43385</v>
      </c>
      <c r="X13" s="3">
        <f t="shared" si="4"/>
        <v>0.82341665243219653</v>
      </c>
      <c r="Y13" s="3">
        <f t="shared" si="5"/>
        <v>0.78431156753839215</v>
      </c>
      <c r="Z13" s="3">
        <f t="shared" si="6"/>
        <v>0.52939999999999998</v>
      </c>
      <c r="AA13" s="3">
        <f t="shared" si="7"/>
        <v>0.80006045035514584</v>
      </c>
      <c r="AB13" s="3">
        <f t="shared" si="8"/>
        <v>4.3200000000000002E-2</v>
      </c>
      <c r="AC13" s="3">
        <f t="shared" si="9"/>
        <v>0.56250000000000011</v>
      </c>
      <c r="AD13" s="3">
        <f t="shared" si="10"/>
        <v>0.88332212508406183</v>
      </c>
      <c r="AE13" s="3">
        <f t="shared" si="11"/>
        <v>2627</v>
      </c>
    </row>
    <row r="14" spans="1:32" ht="17">
      <c r="A14">
        <v>6037432201</v>
      </c>
      <c r="B14" t="s">
        <v>7</v>
      </c>
      <c r="C14">
        <v>0.81499999999999995</v>
      </c>
      <c r="D14">
        <v>6037262303</v>
      </c>
      <c r="E14" t="s">
        <v>80</v>
      </c>
      <c r="F14">
        <v>42833</v>
      </c>
      <c r="G14">
        <v>6037700700</v>
      </c>
      <c r="H14" t="s">
        <v>168</v>
      </c>
      <c r="I14">
        <v>0.5282</v>
      </c>
      <c r="J14">
        <v>6037234902</v>
      </c>
      <c r="K14" t="s">
        <v>113</v>
      </c>
      <c r="L14">
        <v>4.2999999999999997E-2</v>
      </c>
      <c r="M14">
        <v>6037540102</v>
      </c>
      <c r="N14" t="s">
        <v>119</v>
      </c>
      <c r="O14">
        <v>2585</v>
      </c>
      <c r="S14" s="2" cm="1">
        <f t="array" ref="S14">IFERROR(INDEX($A$2:$A$1193, ROWS(S$2:$S14)), IFERROR(INDEX($D$2:$D$1268, ROWS(S$2:$S14)-ROWS($A$2:$A$1193)), IFERROR(INDEX($G$2:$G$1193, ROWS(S$2:$S14)-ROWS($A$2:$A$1193)-ROWS($D$2:$D$1268)), "")))</f>
        <v>6037432201</v>
      </c>
      <c r="T14" s="2" t="str">
        <f t="shared" si="0"/>
        <v>Rosemead, CA</v>
      </c>
      <c r="U14" s="3">
        <f t="shared" si="1"/>
        <v>0.81499999999999995</v>
      </c>
      <c r="V14" s="3">
        <f t="shared" si="2"/>
        <v>0.95099183197199533</v>
      </c>
      <c r="W14" s="3">
        <f t="shared" si="3"/>
        <v>42833</v>
      </c>
      <c r="X14" s="3">
        <f t="shared" si="4"/>
        <v>0.81294008237013415</v>
      </c>
      <c r="Y14" s="3">
        <f t="shared" si="5"/>
        <v>0.77309937821663866</v>
      </c>
      <c r="Z14" s="3">
        <f t="shared" si="6"/>
        <v>0.5282</v>
      </c>
      <c r="AA14" s="3">
        <f t="shared" si="7"/>
        <v>0.79824693970077076</v>
      </c>
      <c r="AB14" s="3">
        <f t="shared" si="8"/>
        <v>4.2999999999999997E-2</v>
      </c>
      <c r="AC14" s="3">
        <f t="shared" si="9"/>
        <v>0.55989583333333337</v>
      </c>
      <c r="AD14" s="3">
        <f t="shared" si="10"/>
        <v>0.86919973100201753</v>
      </c>
      <c r="AE14" s="3">
        <f t="shared" si="11"/>
        <v>2585</v>
      </c>
    </row>
    <row r="15" spans="1:32" ht="34">
      <c r="A15">
        <v>6037650101</v>
      </c>
      <c r="B15" t="s">
        <v>14</v>
      </c>
      <c r="C15">
        <v>0.81440000000000001</v>
      </c>
      <c r="D15">
        <v>6037262400</v>
      </c>
      <c r="E15" t="s">
        <v>80</v>
      </c>
      <c r="F15">
        <v>42663</v>
      </c>
      <c r="G15">
        <v>6037269300</v>
      </c>
      <c r="H15" t="s">
        <v>64</v>
      </c>
      <c r="I15">
        <v>0.52600000000000002</v>
      </c>
      <c r="J15">
        <v>6037209102</v>
      </c>
      <c r="K15" t="s">
        <v>20</v>
      </c>
      <c r="L15">
        <v>4.2599999999999999E-2</v>
      </c>
      <c r="M15">
        <v>6037534202</v>
      </c>
      <c r="N15" t="s">
        <v>82</v>
      </c>
      <c r="O15">
        <v>2583</v>
      </c>
      <c r="S15" s="2" cm="1">
        <f t="array" ref="S15">IFERROR(INDEX($A$2:$A$1193, ROWS(S$2:$S15)), IFERROR(INDEX($D$2:$D$1268, ROWS(S$2:$S15)-ROWS($A$2:$A$1193)), IFERROR(INDEX($G$2:$G$1193, ROWS(S$2:$S15)-ROWS($A$2:$A$1193)-ROWS($D$2:$D$1268)), "")))</f>
        <v>6037650101</v>
      </c>
      <c r="T15" s="2" t="str">
        <f t="shared" si="0"/>
        <v>Northeast Torrance, Torrance, CA</v>
      </c>
      <c r="U15" s="3">
        <f t="shared" si="1"/>
        <v>0.81440000000000001</v>
      </c>
      <c r="V15" s="3">
        <f t="shared" si="2"/>
        <v>0.95029171528588097</v>
      </c>
      <c r="W15" s="3">
        <f t="shared" si="3"/>
        <v>42663</v>
      </c>
      <c r="X15" s="3">
        <f t="shared" si="4"/>
        <v>0.80971360245971646</v>
      </c>
      <c r="Y15" s="3">
        <f t="shared" si="5"/>
        <v>0.76946412817175391</v>
      </c>
      <c r="Z15" s="3">
        <f t="shared" si="6"/>
        <v>0.52600000000000002</v>
      </c>
      <c r="AA15" s="3">
        <f t="shared" si="7"/>
        <v>0.7949221701677498</v>
      </c>
      <c r="AB15" s="3">
        <f t="shared" si="8"/>
        <v>4.2599999999999999E-2</v>
      </c>
      <c r="AC15" s="3">
        <f t="shared" si="9"/>
        <v>0.5546875</v>
      </c>
      <c r="AD15" s="3">
        <f t="shared" si="10"/>
        <v>0.86852723604572968</v>
      </c>
      <c r="AE15" s="3">
        <f t="shared" si="11"/>
        <v>2583</v>
      </c>
    </row>
    <row r="16" spans="1:32" ht="34">
      <c r="A16">
        <v>6037241300</v>
      </c>
      <c r="B16" t="s">
        <v>15</v>
      </c>
      <c r="C16">
        <v>0.81389999999999996</v>
      </c>
      <c r="D16">
        <v>6037262100</v>
      </c>
      <c r="E16" t="s">
        <v>100</v>
      </c>
      <c r="F16">
        <v>42558</v>
      </c>
      <c r="G16">
        <v>6037571101</v>
      </c>
      <c r="H16" t="s">
        <v>32</v>
      </c>
      <c r="I16">
        <v>0.5252</v>
      </c>
      <c r="J16">
        <v>6037232500</v>
      </c>
      <c r="K16" t="s">
        <v>37</v>
      </c>
      <c r="L16">
        <v>4.2200000000000001E-2</v>
      </c>
      <c r="M16">
        <v>6037570501</v>
      </c>
      <c r="N16" t="s">
        <v>109</v>
      </c>
      <c r="O16">
        <v>2579</v>
      </c>
      <c r="S16" s="2" cm="1">
        <f t="array" ref="S16">IFERROR(INDEX($A$2:$A$1193, ROWS(S$2:$S16)), IFERROR(INDEX($D$2:$D$1268, ROWS(S$2:$S16)-ROWS($A$2:$A$1193)), IFERROR(INDEX($G$2:$G$1193, ROWS(S$2:$S16)-ROWS($A$2:$A$1193)-ROWS($D$2:$D$1268)), "")))</f>
        <v>6037241300</v>
      </c>
      <c r="T16" s="2" t="str">
        <f t="shared" si="0"/>
        <v>Harbor Gateway North, Los Angeles, CA</v>
      </c>
      <c r="U16" s="3">
        <f t="shared" si="1"/>
        <v>0.81389999999999996</v>
      </c>
      <c r="V16" s="3">
        <f t="shared" si="2"/>
        <v>0.94970828471411894</v>
      </c>
      <c r="W16" s="3">
        <f t="shared" si="3"/>
        <v>42558</v>
      </c>
      <c r="X16" s="3">
        <f>W16/$R$4</f>
        <v>0.8077207766326937</v>
      </c>
      <c r="Y16" s="3">
        <f t="shared" si="5"/>
        <v>0.76709911330379155</v>
      </c>
      <c r="Z16" s="3">
        <f t="shared" si="6"/>
        <v>0.5252</v>
      </c>
      <c r="AA16" s="3">
        <f t="shared" si="7"/>
        <v>0.79371316306483308</v>
      </c>
      <c r="AB16" s="3">
        <f t="shared" si="8"/>
        <v>4.2200000000000001E-2</v>
      </c>
      <c r="AC16" s="3">
        <f t="shared" si="9"/>
        <v>0.54947916666666674</v>
      </c>
      <c r="AD16" s="3">
        <f t="shared" si="10"/>
        <v>0.86718224613315398</v>
      </c>
      <c r="AE16" s="3">
        <f t="shared" si="11"/>
        <v>2579</v>
      </c>
    </row>
    <row r="17" spans="1:31" ht="17">
      <c r="A17">
        <v>6037555202</v>
      </c>
      <c r="B17" t="s">
        <v>16</v>
      </c>
      <c r="C17">
        <v>0.81079999999999997</v>
      </c>
      <c r="D17">
        <v>6037265601</v>
      </c>
      <c r="E17" t="s">
        <v>120</v>
      </c>
      <c r="F17">
        <v>42478</v>
      </c>
      <c r="G17">
        <v>6037276601</v>
      </c>
      <c r="H17" t="s">
        <v>90</v>
      </c>
      <c r="I17">
        <v>0.52410000000000001</v>
      </c>
      <c r="J17">
        <v>6037237300</v>
      </c>
      <c r="K17" t="s">
        <v>37</v>
      </c>
      <c r="L17">
        <v>4.2000000000000003E-2</v>
      </c>
      <c r="M17">
        <v>6037601900</v>
      </c>
      <c r="N17" t="s">
        <v>10</v>
      </c>
      <c r="O17">
        <v>2570</v>
      </c>
      <c r="S17" s="2" cm="1">
        <f t="array" ref="S17">IFERROR(INDEX($A$2:$A$1193, ROWS(S$2:$S17)), IFERROR(INDEX($D$2:$D$1268, ROWS(S$2:$S17)-ROWS($A$2:$A$1193)), IFERROR(INDEX($G$2:$G$1193, ROWS(S$2:$S17)-ROWS($A$2:$A$1193)-ROWS($D$2:$D$1268)), "")))</f>
        <v>6037555202</v>
      </c>
      <c r="T17" s="2" t="str">
        <f t="shared" si="0"/>
        <v>El Dorado, Long Beach, CA</v>
      </c>
      <c r="U17" s="3">
        <f t="shared" si="1"/>
        <v>0.81079999999999997</v>
      </c>
      <c r="V17" s="3">
        <f t="shared" si="2"/>
        <v>0.9460910151691948</v>
      </c>
      <c r="W17" s="3">
        <f t="shared" si="3"/>
        <v>42478</v>
      </c>
      <c r="X17" s="3">
        <f t="shared" si="4"/>
        <v>0.80620243314543838</v>
      </c>
      <c r="Y17" s="3">
        <f t="shared" si="5"/>
        <v>0.76274087840644267</v>
      </c>
      <c r="Z17" s="3">
        <f t="shared" si="6"/>
        <v>0.52410000000000001</v>
      </c>
      <c r="AA17" s="3">
        <f t="shared" si="7"/>
        <v>0.7920507782983226</v>
      </c>
      <c r="AB17" s="3">
        <f t="shared" si="8"/>
        <v>4.2000000000000003E-2</v>
      </c>
      <c r="AC17" s="3">
        <f t="shared" si="9"/>
        <v>0.54687500000000011</v>
      </c>
      <c r="AD17" s="3">
        <f t="shared" si="10"/>
        <v>0.86415601882985882</v>
      </c>
      <c r="AE17" s="3">
        <f t="shared" si="11"/>
        <v>2570</v>
      </c>
    </row>
    <row r="18" spans="1:31" ht="17">
      <c r="A18">
        <v>6037502200</v>
      </c>
      <c r="B18" t="s">
        <v>17</v>
      </c>
      <c r="C18">
        <v>0.81079999999999997</v>
      </c>
      <c r="D18">
        <v>6037264000</v>
      </c>
      <c r="E18" t="s">
        <v>80</v>
      </c>
      <c r="F18">
        <v>42392</v>
      </c>
      <c r="G18">
        <v>6037214600</v>
      </c>
      <c r="H18" t="s">
        <v>20</v>
      </c>
      <c r="I18">
        <v>0.52300000000000002</v>
      </c>
      <c r="J18">
        <v>6037237201</v>
      </c>
      <c r="K18" t="s">
        <v>37</v>
      </c>
      <c r="L18">
        <v>4.1000000000000002E-2</v>
      </c>
      <c r="M18">
        <v>6037541604</v>
      </c>
      <c r="N18" t="s">
        <v>137</v>
      </c>
      <c r="O18">
        <v>2548</v>
      </c>
      <c r="S18" s="2" cm="1">
        <f t="array" ref="S18">IFERROR(INDEX($A$2:$A$1193, ROWS(S$2:$S18)), IFERROR(INDEX($D$2:$D$1268, ROWS(S$2:$S18)-ROWS($A$2:$A$1193)), IFERROR(INDEX($G$2:$G$1193, ROWS(S$2:$S18)-ROWS($A$2:$A$1193)-ROWS($D$2:$D$1268)), "")))</f>
        <v>6037502200</v>
      </c>
      <c r="T18" s="2" t="str">
        <f t="shared" si="0"/>
        <v>Whittier, CA</v>
      </c>
      <c r="U18" s="3">
        <f t="shared" si="1"/>
        <v>0.81079999999999997</v>
      </c>
      <c r="V18" s="3">
        <f t="shared" si="2"/>
        <v>0.9460910151691948</v>
      </c>
      <c r="W18" s="3">
        <f t="shared" si="3"/>
        <v>42392</v>
      </c>
      <c r="X18" s="3">
        <f t="shared" si="4"/>
        <v>0.80457021389663874</v>
      </c>
      <c r="Y18" s="3">
        <f t="shared" si="5"/>
        <v>0.76119665044036711</v>
      </c>
      <c r="Z18" s="3">
        <f>VLOOKUP(S18,$A:$O,9,FALSE)</f>
        <v>0.52300000000000002</v>
      </c>
      <c r="AA18" s="3">
        <f t="shared" si="7"/>
        <v>0.79038839353181212</v>
      </c>
      <c r="AB18" s="3">
        <f t="shared" si="8"/>
        <v>4.1000000000000002E-2</v>
      </c>
      <c r="AC18" s="3">
        <f t="shared" si="9"/>
        <v>0.53385416666666674</v>
      </c>
      <c r="AD18" s="3">
        <f t="shared" si="10"/>
        <v>0.85675857431069269</v>
      </c>
      <c r="AE18" s="3">
        <f t="shared" si="11"/>
        <v>2548</v>
      </c>
    </row>
    <row r="19" spans="1:31" ht="17">
      <c r="A19">
        <v>6037501700</v>
      </c>
      <c r="B19" t="s">
        <v>12</v>
      </c>
      <c r="C19">
        <v>0.81010000000000004</v>
      </c>
      <c r="D19">
        <v>6037269000</v>
      </c>
      <c r="E19" t="s">
        <v>64</v>
      </c>
      <c r="F19">
        <v>41931</v>
      </c>
      <c r="G19">
        <v>6037701202</v>
      </c>
      <c r="H19" t="s">
        <v>122</v>
      </c>
      <c r="I19">
        <v>0.52200000000000002</v>
      </c>
      <c r="J19">
        <v>6037600202</v>
      </c>
      <c r="K19" t="s">
        <v>37</v>
      </c>
      <c r="L19">
        <v>4.07E-2</v>
      </c>
      <c r="M19">
        <v>6037553901</v>
      </c>
      <c r="N19" t="s">
        <v>75</v>
      </c>
      <c r="O19">
        <v>2538</v>
      </c>
      <c r="S19" s="2" cm="1">
        <f t="array" ref="S19">IFERROR(INDEX($A$2:$A$1193, ROWS(S$2:$S19)), IFERROR(INDEX($D$2:$D$1268, ROWS(S$2:$S19)-ROWS($A$2:$A$1193)), IFERROR(INDEX($G$2:$G$1193, ROWS(S$2:$S19)-ROWS($A$2:$A$1193)-ROWS($D$2:$D$1268)), "")))</f>
        <v>6037501700</v>
      </c>
      <c r="T19" s="2" t="str">
        <f t="shared" si="0"/>
        <v>East Whitter, Whittier, CA</v>
      </c>
      <c r="U19" s="3">
        <f t="shared" si="1"/>
        <v>0.81010000000000004</v>
      </c>
      <c r="V19" s="3">
        <f t="shared" si="2"/>
        <v>0.94527421236872822</v>
      </c>
      <c r="W19" s="3">
        <f t="shared" si="3"/>
        <v>41931</v>
      </c>
      <c r="X19" s="3">
        <f t="shared" si="4"/>
        <v>0.79582075955132947</v>
      </c>
      <c r="Y19" s="3">
        <f t="shared" si="5"/>
        <v>0.75226884167156605</v>
      </c>
      <c r="Z19" s="3">
        <f t="shared" si="6"/>
        <v>0.52200000000000002</v>
      </c>
      <c r="AA19" s="3">
        <f t="shared" si="7"/>
        <v>0.78887713465316622</v>
      </c>
      <c r="AB19" s="3">
        <f t="shared" si="8"/>
        <v>4.07E-2</v>
      </c>
      <c r="AC19" s="3">
        <f t="shared" si="9"/>
        <v>0.52994791666666674</v>
      </c>
      <c r="AD19" s="3">
        <f t="shared" si="10"/>
        <v>0.85339609952925355</v>
      </c>
      <c r="AE19" s="3">
        <f t="shared" si="11"/>
        <v>2538</v>
      </c>
    </row>
    <row r="20" spans="1:31" ht="34">
      <c r="A20">
        <v>6037530003</v>
      </c>
      <c r="B20" t="s">
        <v>9</v>
      </c>
      <c r="C20">
        <v>0.81010000000000004</v>
      </c>
      <c r="D20">
        <v>6037269300</v>
      </c>
      <c r="E20" t="s">
        <v>64</v>
      </c>
      <c r="F20">
        <v>41902</v>
      </c>
      <c r="G20">
        <v>6037571000</v>
      </c>
      <c r="H20" t="s">
        <v>32</v>
      </c>
      <c r="I20">
        <v>0.51910000000000001</v>
      </c>
      <c r="J20">
        <v>6037571600</v>
      </c>
      <c r="K20" t="s">
        <v>167</v>
      </c>
      <c r="L20">
        <v>4.0500000000000001E-2</v>
      </c>
      <c r="M20">
        <v>6037552200</v>
      </c>
      <c r="N20" t="s">
        <v>52</v>
      </c>
      <c r="O20">
        <v>2537</v>
      </c>
      <c r="S20" s="2" cm="1">
        <f t="array" ref="S20">IFERROR(INDEX($A$2:$A$1193, ROWS(S$2:$S20)), IFERROR(INDEX($D$2:$D$1268, ROWS(S$2:$S20)-ROWS($A$2:$A$1193)), IFERROR(INDEX($G$2:$G$1193, ROWS(S$2:$S20)-ROWS($A$2:$A$1193)-ROWS($D$2:$D$1268)), "")))</f>
        <v>6037530003</v>
      </c>
      <c r="T20" s="2" t="str">
        <f t="shared" si="0"/>
        <v>South Montebello, Montebello, CA</v>
      </c>
      <c r="U20" s="3">
        <f t="shared" si="1"/>
        <v>0.81010000000000004</v>
      </c>
      <c r="V20" s="3">
        <f t="shared" si="2"/>
        <v>0.94527421236872822</v>
      </c>
      <c r="W20" s="3">
        <f t="shared" si="3"/>
        <v>41902</v>
      </c>
      <c r="X20" s="3">
        <f t="shared" si="4"/>
        <v>0.79527036003719942</v>
      </c>
      <c r="Y20" s="3">
        <f t="shared" si="5"/>
        <v>0.75174856320435857</v>
      </c>
      <c r="Z20" s="3">
        <f t="shared" si="6"/>
        <v>0.51910000000000001</v>
      </c>
      <c r="AA20" s="3">
        <f t="shared" si="7"/>
        <v>0.78449448390509302</v>
      </c>
      <c r="AB20" s="3">
        <f t="shared" si="8"/>
        <v>4.0500000000000001E-2</v>
      </c>
      <c r="AC20" s="3">
        <f t="shared" si="9"/>
        <v>0.52734375000000011</v>
      </c>
      <c r="AD20" s="3">
        <f t="shared" si="10"/>
        <v>0.85305985205110957</v>
      </c>
      <c r="AE20" s="3">
        <f t="shared" si="11"/>
        <v>2537</v>
      </c>
    </row>
    <row r="21" spans="1:31" ht="17">
      <c r="A21">
        <v>6037481606</v>
      </c>
      <c r="B21" t="s">
        <v>18</v>
      </c>
      <c r="C21">
        <v>0.80979999999999996</v>
      </c>
      <c r="D21">
        <v>6037262200</v>
      </c>
      <c r="E21" t="s">
        <v>100</v>
      </c>
      <c r="F21">
        <v>41588</v>
      </c>
      <c r="G21">
        <v>6037500202</v>
      </c>
      <c r="H21" t="s">
        <v>12</v>
      </c>
      <c r="I21">
        <v>0.51700000000000002</v>
      </c>
      <c r="J21">
        <v>6037238000</v>
      </c>
      <c r="K21" t="s">
        <v>37</v>
      </c>
      <c r="L21">
        <v>0.04</v>
      </c>
      <c r="M21">
        <v>6037532200</v>
      </c>
      <c r="N21" t="s">
        <v>9</v>
      </c>
      <c r="O21">
        <v>2503</v>
      </c>
      <c r="S21" s="2" cm="1">
        <f t="array" ref="S21">IFERROR(INDEX($A$2:$A$1193, ROWS(S$2:$S21)), IFERROR(INDEX($D$2:$D$1268, ROWS(S$2:$S21)-ROWS($A$2:$A$1193)), IFERROR(INDEX($G$2:$G$1193, ROWS(S$2:$S21)-ROWS($A$2:$A$1193)-ROWS($D$2:$D$1268)), "")))</f>
        <v>6037481606</v>
      </c>
      <c r="T21" s="2" t="str">
        <f t="shared" si="0"/>
        <v>Alhambra, CA</v>
      </c>
      <c r="U21" s="3">
        <f t="shared" si="1"/>
        <v>0.80979999999999996</v>
      </c>
      <c r="V21" s="3">
        <f t="shared" si="2"/>
        <v>0.94492415402567087</v>
      </c>
      <c r="W21" s="3">
        <f t="shared" si="3"/>
        <v>41588</v>
      </c>
      <c r="X21" s="3">
        <f t="shared" si="4"/>
        <v>0.78931086184972199</v>
      </c>
      <c r="Y21" s="3">
        <f t="shared" si="5"/>
        <v>0.74583889839662176</v>
      </c>
      <c r="Z21" s="3">
        <f t="shared" si="6"/>
        <v>0.51700000000000002</v>
      </c>
      <c r="AA21" s="3">
        <f t="shared" si="7"/>
        <v>0.78132084025993664</v>
      </c>
      <c r="AB21" s="3">
        <f t="shared" si="8"/>
        <v>0.04</v>
      </c>
      <c r="AC21" s="3">
        <f t="shared" si="9"/>
        <v>0.52083333333333337</v>
      </c>
      <c r="AD21" s="3">
        <f t="shared" si="10"/>
        <v>0.84162743779421656</v>
      </c>
      <c r="AE21" s="3">
        <f t="shared" si="11"/>
        <v>2503</v>
      </c>
    </row>
    <row r="22" spans="1:31" ht="17">
      <c r="A22">
        <v>6037501600</v>
      </c>
      <c r="B22" t="s">
        <v>17</v>
      </c>
      <c r="C22">
        <v>0.80959999999999999</v>
      </c>
      <c r="D22">
        <v>6037211000</v>
      </c>
      <c r="E22" t="s">
        <v>20</v>
      </c>
      <c r="F22">
        <v>41509</v>
      </c>
      <c r="G22">
        <v>6037650102</v>
      </c>
      <c r="H22" t="s">
        <v>22</v>
      </c>
      <c r="I22">
        <v>0.51639999999999997</v>
      </c>
      <c r="J22">
        <v>6037228210</v>
      </c>
      <c r="K22" t="s">
        <v>37</v>
      </c>
      <c r="L22">
        <v>3.9699999999999999E-2</v>
      </c>
      <c r="M22">
        <v>6037532101</v>
      </c>
      <c r="N22" t="s">
        <v>9</v>
      </c>
      <c r="O22">
        <v>2479</v>
      </c>
      <c r="S22" s="2" cm="1">
        <f t="array" ref="S22">IFERROR(INDEX($A$2:$A$1193, ROWS(S$2:$S22)), IFERROR(INDEX($D$2:$D$1268, ROWS(S$2:$S22)-ROWS($A$2:$A$1193)), IFERROR(INDEX($G$2:$G$1193, ROWS(S$2:$S22)-ROWS($A$2:$A$1193)-ROWS($D$2:$D$1268)), "")))</f>
        <v>6037501600</v>
      </c>
      <c r="T22" s="2" t="str">
        <f t="shared" si="0"/>
        <v>Whittier, CA</v>
      </c>
      <c r="U22" s="3">
        <f t="shared" si="1"/>
        <v>0.80959999999999999</v>
      </c>
      <c r="V22" s="3">
        <f t="shared" si="2"/>
        <v>0.94469078179696619</v>
      </c>
      <c r="W22" s="3">
        <f t="shared" si="3"/>
        <v>41509</v>
      </c>
      <c r="X22" s="3">
        <f t="shared" si="4"/>
        <v>0.78781149765605729</v>
      </c>
      <c r="Y22" s="3">
        <f t="shared" si="5"/>
        <v>0.74423825962933954</v>
      </c>
      <c r="Z22" s="3">
        <f t="shared" si="6"/>
        <v>0.51639999999999997</v>
      </c>
      <c r="AA22" s="3">
        <f t="shared" si="7"/>
        <v>0.780414084932749</v>
      </c>
      <c r="AB22" s="3">
        <f t="shared" si="8"/>
        <v>3.9699999999999999E-2</v>
      </c>
      <c r="AC22" s="3">
        <f t="shared" si="9"/>
        <v>0.51692708333333337</v>
      </c>
      <c r="AD22" s="3">
        <f t="shared" si="10"/>
        <v>0.83355749831876258</v>
      </c>
      <c r="AE22" s="3">
        <f t="shared" si="11"/>
        <v>2479</v>
      </c>
    </row>
    <row r="23" spans="1:31" ht="17">
      <c r="A23">
        <v>6037481603</v>
      </c>
      <c r="B23" t="s">
        <v>18</v>
      </c>
      <c r="C23">
        <v>0.8095</v>
      </c>
      <c r="D23">
        <v>6037701000</v>
      </c>
      <c r="E23" t="s">
        <v>146</v>
      </c>
      <c r="F23">
        <v>41447</v>
      </c>
      <c r="G23">
        <v>6037651002</v>
      </c>
      <c r="H23" t="s">
        <v>123</v>
      </c>
      <c r="I23">
        <v>0.51480000000000004</v>
      </c>
      <c r="J23">
        <v>6037229410</v>
      </c>
      <c r="K23" t="s">
        <v>37</v>
      </c>
      <c r="L23">
        <v>3.95E-2</v>
      </c>
      <c r="M23">
        <v>6037536200</v>
      </c>
      <c r="N23" t="s">
        <v>56</v>
      </c>
      <c r="O23">
        <v>2477</v>
      </c>
      <c r="S23" s="2" cm="1">
        <f t="array" ref="S23">IFERROR(INDEX($A$2:$A$1193, ROWS(S$2:$S23)), IFERROR(INDEX($D$2:$D$1268, ROWS(S$2:$S23)-ROWS($A$2:$A$1193)), IFERROR(INDEX($G$2:$G$1193, ROWS(S$2:$S23)-ROWS($A$2:$A$1193)-ROWS($D$2:$D$1268)), "")))</f>
        <v>6037481603</v>
      </c>
      <c r="T23" s="2" t="str">
        <f t="shared" si="0"/>
        <v>Alhambra, CA</v>
      </c>
      <c r="U23" s="3">
        <f t="shared" si="1"/>
        <v>0.8095</v>
      </c>
      <c r="V23" s="3">
        <f t="shared" si="2"/>
        <v>0.94457409568261375</v>
      </c>
      <c r="W23" s="3">
        <f t="shared" si="3"/>
        <v>41447</v>
      </c>
      <c r="X23" s="3">
        <f t="shared" si="4"/>
        <v>0.78663478145343435</v>
      </c>
      <c r="Y23" s="3">
        <f t="shared" si="5"/>
        <v>0.74303483732386821</v>
      </c>
      <c r="Z23" s="3">
        <f t="shared" si="6"/>
        <v>0.51480000000000004</v>
      </c>
      <c r="AA23" s="3">
        <f t="shared" si="7"/>
        <v>0.77799607072691568</v>
      </c>
      <c r="AB23" s="3">
        <f t="shared" si="8"/>
        <v>3.95E-2</v>
      </c>
      <c r="AC23" s="3">
        <f t="shared" si="9"/>
        <v>0.51432291666666674</v>
      </c>
      <c r="AD23" s="3">
        <f t="shared" si="10"/>
        <v>0.83288500336247473</v>
      </c>
      <c r="AE23" s="3">
        <f t="shared" si="11"/>
        <v>2477</v>
      </c>
    </row>
    <row r="24" spans="1:31" ht="17">
      <c r="A24">
        <v>6037601301</v>
      </c>
      <c r="B24" t="s">
        <v>10</v>
      </c>
      <c r="C24">
        <v>0.8095</v>
      </c>
      <c r="D24">
        <v>6037265201</v>
      </c>
      <c r="E24" t="s">
        <v>120</v>
      </c>
      <c r="F24">
        <v>41265</v>
      </c>
      <c r="G24">
        <v>6059110118</v>
      </c>
      <c r="H24" t="s">
        <v>34</v>
      </c>
      <c r="I24">
        <v>0.51429999999999998</v>
      </c>
      <c r="J24">
        <v>6037600201</v>
      </c>
      <c r="K24" t="s">
        <v>37</v>
      </c>
      <c r="L24">
        <v>3.9199999999999999E-2</v>
      </c>
      <c r="M24">
        <v>6037555211</v>
      </c>
      <c r="N24" t="s">
        <v>162</v>
      </c>
      <c r="O24">
        <v>2476</v>
      </c>
      <c r="S24" s="2" cm="1">
        <f t="array" ref="S24">IFERROR(INDEX($A$2:$A$1193, ROWS(S$2:$S24)), IFERROR(INDEX($D$2:$D$1268, ROWS(S$2:$S24)-ROWS($A$2:$A$1193)), IFERROR(INDEX($G$2:$G$1193, ROWS(S$2:$S24)-ROWS($A$2:$A$1193)-ROWS($D$2:$D$1268)), "")))</f>
        <v>6037601301</v>
      </c>
      <c r="T24" s="2" t="str">
        <f t="shared" si="0"/>
        <v>Inglewood, CA</v>
      </c>
      <c r="U24" s="3">
        <f t="shared" si="1"/>
        <v>0.8095</v>
      </c>
      <c r="V24" s="3">
        <f t="shared" si="2"/>
        <v>0.94457409568261375</v>
      </c>
      <c r="W24" s="3">
        <f t="shared" si="3"/>
        <v>41265</v>
      </c>
      <c r="X24" s="3">
        <f t="shared" si="4"/>
        <v>0.78318055001992826</v>
      </c>
      <c r="Y24" s="3">
        <f t="shared" si="5"/>
        <v>0.7397720597912858</v>
      </c>
      <c r="Z24" s="3">
        <f t="shared" si="6"/>
        <v>0.51429999999999998</v>
      </c>
      <c r="AA24" s="3">
        <f t="shared" si="7"/>
        <v>0.77724044128759262</v>
      </c>
      <c r="AB24" s="3">
        <f t="shared" si="8"/>
        <v>3.9199999999999999E-2</v>
      </c>
      <c r="AC24" s="3">
        <f t="shared" si="9"/>
        <v>0.51041666666666674</v>
      </c>
      <c r="AD24" s="3">
        <f t="shared" si="10"/>
        <v>0.83254875588433086</v>
      </c>
      <c r="AE24" s="3">
        <f t="shared" si="11"/>
        <v>2476</v>
      </c>
    </row>
    <row r="25" spans="1:31" ht="34">
      <c r="A25">
        <v>6037432300</v>
      </c>
      <c r="B25" t="s">
        <v>19</v>
      </c>
      <c r="C25">
        <v>0.80920000000000003</v>
      </c>
      <c r="D25">
        <v>6037265700</v>
      </c>
      <c r="E25" t="s">
        <v>120</v>
      </c>
      <c r="F25">
        <v>41255</v>
      </c>
      <c r="G25">
        <v>6037265100</v>
      </c>
      <c r="H25" t="s">
        <v>120</v>
      </c>
      <c r="I25">
        <v>0.51200000000000001</v>
      </c>
      <c r="J25">
        <v>6037533001</v>
      </c>
      <c r="K25" t="s">
        <v>37</v>
      </c>
      <c r="L25">
        <v>3.9100000000000003E-2</v>
      </c>
      <c r="M25">
        <v>6037541700</v>
      </c>
      <c r="N25" t="s">
        <v>119</v>
      </c>
      <c r="O25">
        <v>2464</v>
      </c>
      <c r="S25" s="2" cm="1">
        <f t="array" ref="S25">IFERROR(INDEX($A$2:$A$1193, ROWS(S$2:$S25)), IFERROR(INDEX($D$2:$D$1268, ROWS(S$2:$S25)-ROWS($A$2:$A$1193)), IFERROR(INDEX($G$2:$G$1193, ROWS(S$2:$S25)-ROWS($A$2:$A$1193)-ROWS($D$2:$D$1268)), "")))</f>
        <v>6037432300</v>
      </c>
      <c r="T25" s="2" t="str">
        <f t="shared" si="0"/>
        <v>El Monte City, El Monte, CA</v>
      </c>
      <c r="U25" s="3">
        <f t="shared" si="1"/>
        <v>0.80920000000000003</v>
      </c>
      <c r="V25" s="3">
        <f t="shared" si="2"/>
        <v>0.94422403733955662</v>
      </c>
      <c r="W25" s="3">
        <f t="shared" si="3"/>
        <v>41255</v>
      </c>
      <c r="X25" s="3">
        <f t="shared" si="4"/>
        <v>0.78299075708402133</v>
      </c>
      <c r="Y25" s="3">
        <f t="shared" si="5"/>
        <v>0.73931869385343063</v>
      </c>
      <c r="Z25" s="3">
        <f t="shared" si="6"/>
        <v>0.51200000000000001</v>
      </c>
      <c r="AA25" s="3">
        <f t="shared" si="7"/>
        <v>0.77376454586670707</v>
      </c>
      <c r="AB25" s="3">
        <f t="shared" si="8"/>
        <v>3.9100000000000003E-2</v>
      </c>
      <c r="AC25" s="3">
        <f t="shared" si="9"/>
        <v>0.50911458333333337</v>
      </c>
      <c r="AD25" s="3">
        <f t="shared" si="10"/>
        <v>0.82851378614660387</v>
      </c>
      <c r="AE25" s="3">
        <f t="shared" si="11"/>
        <v>2464</v>
      </c>
    </row>
    <row r="26" spans="1:31" ht="34">
      <c r="A26">
        <v>6037206050</v>
      </c>
      <c r="B26" t="s">
        <v>20</v>
      </c>
      <c r="C26">
        <v>0.80789999999999995</v>
      </c>
      <c r="D26">
        <v>6037271500</v>
      </c>
      <c r="E26" t="s">
        <v>62</v>
      </c>
      <c r="F26">
        <v>41208</v>
      </c>
      <c r="G26">
        <v>6037271500</v>
      </c>
      <c r="H26" t="s">
        <v>62</v>
      </c>
      <c r="I26">
        <v>0.51129999999999998</v>
      </c>
      <c r="J26">
        <v>6037219500</v>
      </c>
      <c r="K26" t="s">
        <v>37</v>
      </c>
      <c r="L26">
        <v>3.85E-2</v>
      </c>
      <c r="M26">
        <v>6037293202</v>
      </c>
      <c r="N26" t="s">
        <v>145</v>
      </c>
      <c r="O26">
        <v>2464</v>
      </c>
      <c r="S26" s="2" cm="1">
        <f t="array" ref="S26">IFERROR(INDEX($A$2:$A$1193, ROWS(S$2:$S26)), IFERROR(INDEX($D$2:$D$1268, ROWS(S$2:$S26)-ROWS($A$2:$A$1193)), IFERROR(INDEX($G$2:$G$1193, ROWS(S$2:$S26)-ROWS($A$2:$A$1193)-ROWS($D$2:$D$1268)), "")))</f>
        <v>6037206050</v>
      </c>
      <c r="T26" s="2" t="str">
        <f t="shared" si="0"/>
        <v>Central LA, Los Angeles, CA</v>
      </c>
      <c r="U26" s="3">
        <f t="shared" si="1"/>
        <v>0.80789999999999995</v>
      </c>
      <c r="V26" s="3">
        <f t="shared" si="2"/>
        <v>0.94270711785297545</v>
      </c>
      <c r="W26" s="3">
        <f t="shared" si="3"/>
        <v>41208</v>
      </c>
      <c r="X26" s="3">
        <f t="shared" si="4"/>
        <v>0.78209873028525878</v>
      </c>
      <c r="Y26" s="3">
        <f t="shared" si="5"/>
        <v>0.73729003990368791</v>
      </c>
      <c r="Z26" s="3">
        <f t="shared" si="6"/>
        <v>0.51129999999999998</v>
      </c>
      <c r="AA26" s="3">
        <f t="shared" si="7"/>
        <v>0.77270666465165483</v>
      </c>
      <c r="AB26" s="3">
        <f t="shared" si="8"/>
        <v>3.85E-2</v>
      </c>
      <c r="AC26" s="3">
        <f t="shared" si="9"/>
        <v>0.50130208333333337</v>
      </c>
      <c r="AD26" s="3">
        <f t="shared" si="10"/>
        <v>0.82851378614660387</v>
      </c>
      <c r="AE26" s="3">
        <f t="shared" si="11"/>
        <v>2464</v>
      </c>
    </row>
    <row r="27" spans="1:31" ht="17">
      <c r="A27">
        <v>6037554517</v>
      </c>
      <c r="B27" t="s">
        <v>6</v>
      </c>
      <c r="C27">
        <v>0.80769999999999997</v>
      </c>
      <c r="D27">
        <v>6037265202</v>
      </c>
      <c r="E27" t="s">
        <v>120</v>
      </c>
      <c r="F27">
        <v>40870</v>
      </c>
      <c r="G27">
        <v>6037700600</v>
      </c>
      <c r="H27" t="s">
        <v>146</v>
      </c>
      <c r="I27">
        <v>0.51090000000000002</v>
      </c>
      <c r="J27">
        <v>6037240401</v>
      </c>
      <c r="K27" t="s">
        <v>37</v>
      </c>
      <c r="L27">
        <v>3.6799999999999999E-2</v>
      </c>
      <c r="M27">
        <v>6037535802</v>
      </c>
      <c r="N27" t="s">
        <v>56</v>
      </c>
      <c r="O27">
        <v>2462</v>
      </c>
      <c r="S27" s="2" cm="1">
        <f t="array" ref="S27">IFERROR(INDEX($A$2:$A$1193, ROWS(S$2:$S27)), IFERROR(INDEX($D$2:$D$1268, ROWS(S$2:$S27)-ROWS($A$2:$A$1193)), IFERROR(INDEX($G$2:$G$1193, ROWS(S$2:$S27)-ROWS($A$2:$A$1193)-ROWS($D$2:$D$1268)), "")))</f>
        <v>6037554517</v>
      </c>
      <c r="T27" s="2" t="str">
        <f t="shared" si="0"/>
        <v>Cerritos, CA</v>
      </c>
      <c r="U27" s="3">
        <f t="shared" si="1"/>
        <v>0.80769999999999997</v>
      </c>
      <c r="V27" s="3">
        <f t="shared" si="2"/>
        <v>0.94247374562427066</v>
      </c>
      <c r="W27" s="3">
        <f t="shared" si="3"/>
        <v>40870</v>
      </c>
      <c r="X27" s="3">
        <f t="shared" si="4"/>
        <v>0.77568372905160465</v>
      </c>
      <c r="Y27" s="3">
        <f t="shared" si="5"/>
        <v>0.73106154953906777</v>
      </c>
      <c r="Z27" s="3">
        <f t="shared" si="6"/>
        <v>0.51090000000000002</v>
      </c>
      <c r="AA27" s="3">
        <f t="shared" si="7"/>
        <v>0.77210216110019658</v>
      </c>
      <c r="AB27" s="3">
        <f t="shared" si="8"/>
        <v>3.6799999999999999E-2</v>
      </c>
      <c r="AC27" s="3">
        <f t="shared" si="9"/>
        <v>0.47916666666666669</v>
      </c>
      <c r="AD27" s="3">
        <f t="shared" si="10"/>
        <v>0.82784129119031602</v>
      </c>
      <c r="AE27" s="3">
        <f t="shared" si="11"/>
        <v>2462</v>
      </c>
    </row>
    <row r="28" spans="1:31" ht="17">
      <c r="A28">
        <v>6037603703</v>
      </c>
      <c r="B28" t="s">
        <v>21</v>
      </c>
      <c r="C28">
        <v>0.80769999999999997</v>
      </c>
      <c r="D28">
        <v>6037620800</v>
      </c>
      <c r="E28" t="s">
        <v>5</v>
      </c>
      <c r="F28">
        <v>40868</v>
      </c>
      <c r="G28">
        <v>6037269100</v>
      </c>
      <c r="H28" t="s">
        <v>166</v>
      </c>
      <c r="I28">
        <v>0.50960000000000005</v>
      </c>
      <c r="J28">
        <v>6037541606</v>
      </c>
      <c r="K28" t="s">
        <v>137</v>
      </c>
      <c r="L28">
        <v>3.6600000000000001E-2</v>
      </c>
      <c r="M28">
        <v>6037242600</v>
      </c>
      <c r="N28" t="s">
        <v>37</v>
      </c>
      <c r="O28">
        <v>2453</v>
      </c>
      <c r="S28" s="2" cm="1">
        <f t="array" ref="S28">IFERROR(INDEX($A$2:$A$1193, ROWS(S$2:$S28)), IFERROR(INDEX($D$2:$D$1268, ROWS(S$2:$S28)-ROWS($A$2:$A$1193)), IFERROR(INDEX($G$2:$G$1193, ROWS(S$2:$S28)-ROWS($A$2:$A$1193)-ROWS($D$2:$D$1268)), "")))</f>
        <v>6037603703</v>
      </c>
      <c r="T28" s="2" t="str">
        <f t="shared" si="0"/>
        <v>Hawthorne, CA</v>
      </c>
      <c r="U28" s="3">
        <f t="shared" si="1"/>
        <v>0.80769999999999997</v>
      </c>
      <c r="V28" s="3">
        <f t="shared" si="2"/>
        <v>0.94247374562427066</v>
      </c>
      <c r="W28" s="3">
        <f t="shared" si="3"/>
        <v>40868</v>
      </c>
      <c r="X28" s="3">
        <f t="shared" si="4"/>
        <v>0.77564577046442329</v>
      </c>
      <c r="Y28" s="3">
        <f t="shared" si="5"/>
        <v>0.73102577456722828</v>
      </c>
      <c r="Z28" s="3">
        <f t="shared" si="6"/>
        <v>0.50960000000000005</v>
      </c>
      <c r="AA28" s="3">
        <f t="shared" si="7"/>
        <v>0.77013752455795692</v>
      </c>
      <c r="AB28" s="3">
        <f t="shared" si="8"/>
        <v>3.6600000000000001E-2</v>
      </c>
      <c r="AC28" s="3">
        <f t="shared" si="9"/>
        <v>0.47656250000000006</v>
      </c>
      <c r="AD28" s="3">
        <f t="shared" si="10"/>
        <v>0.82481506388702086</v>
      </c>
      <c r="AE28" s="3">
        <f t="shared" si="11"/>
        <v>2453</v>
      </c>
    </row>
    <row r="29" spans="1:31" ht="17">
      <c r="A29">
        <v>6037554521</v>
      </c>
      <c r="B29" t="s">
        <v>6</v>
      </c>
      <c r="C29">
        <v>0.80659999999999998</v>
      </c>
      <c r="D29">
        <v>6037276601</v>
      </c>
      <c r="E29" t="s">
        <v>90</v>
      </c>
      <c r="F29">
        <v>40823</v>
      </c>
      <c r="G29">
        <v>6037262400</v>
      </c>
      <c r="H29" t="s">
        <v>80</v>
      </c>
      <c r="I29">
        <v>0.50670000000000004</v>
      </c>
      <c r="J29">
        <v>6037540700</v>
      </c>
      <c r="K29" t="s">
        <v>37</v>
      </c>
      <c r="L29">
        <v>3.6200000000000003E-2</v>
      </c>
      <c r="M29">
        <v>6037534900</v>
      </c>
      <c r="N29" t="s">
        <v>37</v>
      </c>
      <c r="O29">
        <v>2449</v>
      </c>
      <c r="S29" s="2" cm="1">
        <f t="array" ref="S29">IFERROR(INDEX($A$2:$A$1193, ROWS(S$2:$S29)), IFERROR(INDEX($D$2:$D$1268, ROWS(S$2:$S29)-ROWS($A$2:$A$1193)), IFERROR(INDEX($G$2:$G$1193, ROWS(S$2:$S29)-ROWS($A$2:$A$1193)-ROWS($D$2:$D$1268)), "")))</f>
        <v>6037554521</v>
      </c>
      <c r="T29" s="2" t="str">
        <f t="shared" si="0"/>
        <v>Cerritos, CA</v>
      </c>
      <c r="U29" s="3">
        <f t="shared" si="1"/>
        <v>0.80659999999999998</v>
      </c>
      <c r="V29" s="3">
        <f t="shared" si="2"/>
        <v>0.94119019836639439</v>
      </c>
      <c r="W29" s="3">
        <f t="shared" si="3"/>
        <v>40823</v>
      </c>
      <c r="X29" s="3">
        <f t="shared" si="4"/>
        <v>0.77479170225284211</v>
      </c>
      <c r="Y29" s="3">
        <f t="shared" si="5"/>
        <v>0.72922635593598883</v>
      </c>
      <c r="Z29" s="3">
        <f t="shared" si="6"/>
        <v>0.50670000000000004</v>
      </c>
      <c r="AA29" s="3">
        <f t="shared" si="7"/>
        <v>0.76575487380988372</v>
      </c>
      <c r="AB29" s="3">
        <f t="shared" si="8"/>
        <v>3.6200000000000003E-2</v>
      </c>
      <c r="AC29" s="3">
        <f t="shared" si="9"/>
        <v>0.47135416666666674</v>
      </c>
      <c r="AD29" s="3">
        <f t="shared" si="10"/>
        <v>0.82347007397444516</v>
      </c>
      <c r="AE29" s="3">
        <f t="shared" si="11"/>
        <v>2449</v>
      </c>
    </row>
    <row r="30" spans="1:31" ht="17">
      <c r="A30">
        <v>6037481800</v>
      </c>
      <c r="B30" t="s">
        <v>18</v>
      </c>
      <c r="C30">
        <v>0.80640000000000001</v>
      </c>
      <c r="D30">
        <v>6037530005</v>
      </c>
      <c r="E30" t="s">
        <v>9</v>
      </c>
      <c r="F30">
        <v>40727</v>
      </c>
      <c r="G30">
        <v>6037570002</v>
      </c>
      <c r="H30" t="s">
        <v>32</v>
      </c>
      <c r="I30">
        <v>0.50570000000000004</v>
      </c>
      <c r="J30">
        <v>6037240500</v>
      </c>
      <c r="K30" t="s">
        <v>37</v>
      </c>
      <c r="L30">
        <v>3.61E-2</v>
      </c>
      <c r="M30">
        <v>6037600202</v>
      </c>
      <c r="N30" t="s">
        <v>37</v>
      </c>
      <c r="O30">
        <v>2435</v>
      </c>
      <c r="S30" s="2" cm="1">
        <f t="array" ref="S30">IFERROR(INDEX($A$2:$A$1193, ROWS(S$2:$S30)), IFERROR(INDEX($D$2:$D$1268, ROWS(S$2:$S30)-ROWS($A$2:$A$1193)), IFERROR(INDEX($G$2:$G$1193, ROWS(S$2:$S30)-ROWS($A$2:$A$1193)-ROWS($D$2:$D$1268)), "")))</f>
        <v>6037481800</v>
      </c>
      <c r="T30" s="2" t="str">
        <f t="shared" si="0"/>
        <v>Alhambra, CA</v>
      </c>
      <c r="U30" s="3">
        <f t="shared" si="1"/>
        <v>0.80640000000000001</v>
      </c>
      <c r="V30" s="3">
        <f t="shared" si="2"/>
        <v>0.94095682613768961</v>
      </c>
      <c r="W30" s="3">
        <f t="shared" si="3"/>
        <v>40727</v>
      </c>
      <c r="X30" s="3">
        <f t="shared" si="4"/>
        <v>0.77296969006813565</v>
      </c>
      <c r="Y30" s="3">
        <f t="shared" si="5"/>
        <v>0.72733110626714659</v>
      </c>
      <c r="Z30" s="3">
        <f t="shared" si="6"/>
        <v>0.50570000000000004</v>
      </c>
      <c r="AA30" s="3">
        <f t="shared" si="7"/>
        <v>0.76424361493123782</v>
      </c>
      <c r="AB30" s="3">
        <f t="shared" si="8"/>
        <v>3.61E-2</v>
      </c>
      <c r="AC30" s="3">
        <f t="shared" si="9"/>
        <v>0.47005208333333337</v>
      </c>
      <c r="AD30" s="3">
        <f t="shared" si="10"/>
        <v>0.81876260928043043</v>
      </c>
      <c r="AE30" s="3">
        <f t="shared" si="11"/>
        <v>2435</v>
      </c>
    </row>
    <row r="31" spans="1:31" ht="34">
      <c r="A31">
        <v>6037650200</v>
      </c>
      <c r="B31" t="s">
        <v>22</v>
      </c>
      <c r="C31">
        <v>0.80610000000000004</v>
      </c>
      <c r="D31">
        <v>6037701302</v>
      </c>
      <c r="E31" t="s">
        <v>122</v>
      </c>
      <c r="F31">
        <v>40531</v>
      </c>
      <c r="G31">
        <v>6037570001</v>
      </c>
      <c r="H31" t="s">
        <v>32</v>
      </c>
      <c r="I31">
        <v>0.50529999999999997</v>
      </c>
      <c r="J31">
        <v>6037241110</v>
      </c>
      <c r="K31" t="s">
        <v>37</v>
      </c>
      <c r="L31">
        <v>3.5999999999999997E-2</v>
      </c>
      <c r="M31">
        <v>6037570301</v>
      </c>
      <c r="N31" t="s">
        <v>127</v>
      </c>
      <c r="O31">
        <v>2420</v>
      </c>
      <c r="S31" s="2" cm="1">
        <f t="array" ref="S31">IFERROR(INDEX($A$2:$A$1193, ROWS(S$2:$S31)), IFERROR(INDEX($D$2:$D$1268, ROWS(S$2:$S31)-ROWS($A$2:$A$1193)), IFERROR(INDEX($G$2:$G$1193, ROWS(S$2:$S31)-ROWS($A$2:$A$1193)-ROWS($D$2:$D$1268)), "")))</f>
        <v>6037650200</v>
      </c>
      <c r="T31" s="2" t="str">
        <f t="shared" si="0"/>
        <v>Northwest Torrance, Torrance, CA</v>
      </c>
      <c r="U31" s="3">
        <f t="shared" si="1"/>
        <v>0.80610000000000004</v>
      </c>
      <c r="V31" s="3">
        <f t="shared" si="2"/>
        <v>0.94060676779463248</v>
      </c>
      <c r="W31" s="3">
        <f t="shared" si="3"/>
        <v>40531</v>
      </c>
      <c r="X31" s="3">
        <f t="shared" si="4"/>
        <v>0.7692497485243599</v>
      </c>
      <c r="Y31" s="3">
        <f t="shared" si="5"/>
        <v>0.72356151958633197</v>
      </c>
      <c r="Z31" s="3">
        <f t="shared" si="6"/>
        <v>0.50529999999999997</v>
      </c>
      <c r="AA31" s="3">
        <f t="shared" si="7"/>
        <v>0.76363911137977936</v>
      </c>
      <c r="AB31" s="3">
        <f t="shared" si="8"/>
        <v>3.5999999999999997E-2</v>
      </c>
      <c r="AC31" s="3">
        <f t="shared" si="9"/>
        <v>0.46875</v>
      </c>
      <c r="AD31" s="3">
        <f t="shared" si="10"/>
        <v>0.81371889710827172</v>
      </c>
      <c r="AE31" s="3">
        <f t="shared" si="11"/>
        <v>2420</v>
      </c>
    </row>
    <row r="32" spans="1:31" ht="17">
      <c r="A32">
        <v>6037533106</v>
      </c>
      <c r="B32" t="s">
        <v>23</v>
      </c>
      <c r="C32">
        <v>0.80559999999999998</v>
      </c>
      <c r="D32">
        <v>6037554518</v>
      </c>
      <c r="E32" t="s">
        <v>6</v>
      </c>
      <c r="F32">
        <v>40523</v>
      </c>
      <c r="G32">
        <v>6037700501</v>
      </c>
      <c r="H32" t="s">
        <v>125</v>
      </c>
      <c r="I32">
        <v>0.50490000000000002</v>
      </c>
      <c r="J32">
        <v>6037601303</v>
      </c>
      <c r="K32" t="s">
        <v>10</v>
      </c>
      <c r="L32">
        <v>3.5799999999999998E-2</v>
      </c>
      <c r="M32">
        <v>6037432802</v>
      </c>
      <c r="N32" t="s">
        <v>19</v>
      </c>
      <c r="O32">
        <v>2416</v>
      </c>
      <c r="S32" s="2" cm="1">
        <f t="array" ref="S32">IFERROR(INDEX($A$2:$A$1193, ROWS(S$2:$S32)), IFERROR(INDEX($D$2:$D$1268, ROWS(S$2:$S32)-ROWS($A$2:$A$1193)), IFERROR(INDEX($G$2:$G$1193, ROWS(S$2:$S32)-ROWS($A$2:$A$1193)-ROWS($D$2:$D$1268)), "")))</f>
        <v>6037533106</v>
      </c>
      <c r="T32" s="2" t="str">
        <f t="shared" si="0"/>
        <v>Huntington Park, CA</v>
      </c>
      <c r="U32" s="3">
        <f t="shared" si="1"/>
        <v>0.80559999999999998</v>
      </c>
      <c r="V32" s="3">
        <f t="shared" si="2"/>
        <v>0.94002333722287046</v>
      </c>
      <c r="W32" s="3">
        <f t="shared" si="3"/>
        <v>40523</v>
      </c>
      <c r="X32" s="3">
        <f t="shared" si="4"/>
        <v>0.76909791417563433</v>
      </c>
      <c r="Y32" s="3">
        <f t="shared" si="5"/>
        <v>0.7229699879345286</v>
      </c>
      <c r="Z32" s="3">
        <f t="shared" si="6"/>
        <v>0.50490000000000002</v>
      </c>
      <c r="AA32" s="3">
        <f t="shared" si="7"/>
        <v>0.76303460782832111</v>
      </c>
      <c r="AB32" s="3">
        <f t="shared" si="8"/>
        <v>3.5799999999999998E-2</v>
      </c>
      <c r="AC32" s="3">
        <f t="shared" si="9"/>
        <v>0.46614583333333337</v>
      </c>
      <c r="AD32" s="3">
        <f t="shared" si="10"/>
        <v>0.81237390719569602</v>
      </c>
      <c r="AE32" s="3">
        <f t="shared" si="11"/>
        <v>2416</v>
      </c>
    </row>
    <row r="33" spans="1:31" ht="17">
      <c r="A33">
        <v>6037533203</v>
      </c>
      <c r="B33" t="s">
        <v>23</v>
      </c>
      <c r="C33">
        <v>0.80520000000000003</v>
      </c>
      <c r="D33">
        <v>6037700801</v>
      </c>
      <c r="E33" t="s">
        <v>146</v>
      </c>
      <c r="F33">
        <v>40481</v>
      </c>
      <c r="G33">
        <v>6037265601</v>
      </c>
      <c r="H33" t="s">
        <v>120</v>
      </c>
      <c r="I33">
        <v>0.50490000000000002</v>
      </c>
      <c r="J33">
        <v>6037241400</v>
      </c>
      <c r="K33" t="s">
        <v>163</v>
      </c>
      <c r="L33">
        <v>3.5499999999999997E-2</v>
      </c>
      <c r="M33">
        <v>6037226700</v>
      </c>
      <c r="N33" t="s">
        <v>37</v>
      </c>
      <c r="O33">
        <v>2406</v>
      </c>
      <c r="S33" s="2" cm="1">
        <f t="array" ref="S33">IFERROR(INDEX($A$2:$A$1193, ROWS(S$2:$S33)), IFERROR(INDEX($D$2:$D$1268, ROWS(S$2:$S33)-ROWS($A$2:$A$1193)), IFERROR(INDEX($G$2:$G$1193, ROWS(S$2:$S33)-ROWS($A$2:$A$1193)-ROWS($D$2:$D$1268)), "")))</f>
        <v>6037533203</v>
      </c>
      <c r="T33" s="2" t="str">
        <f t="shared" si="0"/>
        <v>Huntington Park, CA</v>
      </c>
      <c r="U33" s="3">
        <f t="shared" si="1"/>
        <v>0.80520000000000003</v>
      </c>
      <c r="V33" s="3">
        <f t="shared" si="2"/>
        <v>0.939556592765461</v>
      </c>
      <c r="W33" s="3">
        <f t="shared" si="3"/>
        <v>40481</v>
      </c>
      <c r="X33" s="3">
        <f t="shared" si="4"/>
        <v>0.76830078384482525</v>
      </c>
      <c r="Y33" s="3">
        <f t="shared" si="5"/>
        <v>0.7218620666882769</v>
      </c>
      <c r="Z33" s="3">
        <f t="shared" si="6"/>
        <v>0.50490000000000002</v>
      </c>
      <c r="AA33" s="3">
        <f t="shared" si="7"/>
        <v>0.76303460782832111</v>
      </c>
      <c r="AB33" s="3">
        <f t="shared" si="8"/>
        <v>3.5499999999999997E-2</v>
      </c>
      <c r="AC33" s="3">
        <f t="shared" si="9"/>
        <v>0.46223958333333331</v>
      </c>
      <c r="AD33" s="3">
        <f t="shared" si="10"/>
        <v>0.80901143241425688</v>
      </c>
      <c r="AE33" s="3">
        <f t="shared" si="11"/>
        <v>2406</v>
      </c>
    </row>
    <row r="34" spans="1:31" ht="17">
      <c r="A34">
        <v>6037554518</v>
      </c>
      <c r="B34" t="s">
        <v>6</v>
      </c>
      <c r="C34">
        <v>0.80520000000000003</v>
      </c>
      <c r="D34">
        <v>6037701601</v>
      </c>
      <c r="E34" t="s">
        <v>153</v>
      </c>
      <c r="F34">
        <v>40170</v>
      </c>
      <c r="G34">
        <v>6037211000</v>
      </c>
      <c r="H34" t="s">
        <v>20</v>
      </c>
      <c r="I34">
        <v>0.50460000000000005</v>
      </c>
      <c r="J34">
        <v>6037600501</v>
      </c>
      <c r="K34" t="s">
        <v>10</v>
      </c>
      <c r="L34">
        <v>3.5299999999999998E-2</v>
      </c>
      <c r="M34">
        <v>6037433801</v>
      </c>
      <c r="N34" t="s">
        <v>61</v>
      </c>
      <c r="O34">
        <v>2402</v>
      </c>
      <c r="S34" s="2" cm="1">
        <f t="array" ref="S34">IFERROR(INDEX($A$2:$A$1193, ROWS(S$2:$S34)), IFERROR(INDEX($D$2:$D$1268, ROWS(S$2:$S34)-ROWS($A$2:$A$1193)), IFERROR(INDEX($G$2:$G$1193, ROWS(S$2:$S34)-ROWS($A$2:$A$1193)-ROWS($D$2:$D$1268)), "")))</f>
        <v>6037554518</v>
      </c>
      <c r="T34" s="2" t="str">
        <f t="shared" si="0"/>
        <v>Cerritos, CA</v>
      </c>
      <c r="U34" s="3">
        <f t="shared" si="1"/>
        <v>0.80520000000000003</v>
      </c>
      <c r="V34" s="3">
        <f t="shared" si="2"/>
        <v>0.939556592765461</v>
      </c>
      <c r="W34" s="3">
        <f t="shared" si="3"/>
        <v>40170</v>
      </c>
      <c r="X34" s="3">
        <f t="shared" si="4"/>
        <v>0.76239822353811992</v>
      </c>
      <c r="Y34" s="3">
        <f t="shared" si="5"/>
        <v>0.71631627723791624</v>
      </c>
      <c r="Z34" s="3">
        <f t="shared" si="6"/>
        <v>0.50460000000000005</v>
      </c>
      <c r="AA34" s="3">
        <f t="shared" si="7"/>
        <v>0.76258123016472734</v>
      </c>
      <c r="AB34" s="3">
        <f t="shared" si="8"/>
        <v>3.5299999999999998E-2</v>
      </c>
      <c r="AC34" s="3">
        <f t="shared" si="9"/>
        <v>0.45963541666666669</v>
      </c>
      <c r="AD34" s="3">
        <f t="shared" si="10"/>
        <v>0.80766644250168129</v>
      </c>
      <c r="AE34" s="3">
        <f t="shared" si="11"/>
        <v>2402</v>
      </c>
    </row>
    <row r="35" spans="1:31" ht="34">
      <c r="A35">
        <v>6037573700</v>
      </c>
      <c r="B35" t="s">
        <v>24</v>
      </c>
      <c r="C35">
        <v>0.80500000000000005</v>
      </c>
      <c r="D35">
        <v>6037554517</v>
      </c>
      <c r="E35" t="s">
        <v>6</v>
      </c>
      <c r="F35">
        <v>40162</v>
      </c>
      <c r="G35">
        <v>6037573601</v>
      </c>
      <c r="H35" t="s">
        <v>65</v>
      </c>
      <c r="I35">
        <v>0.50409999999999999</v>
      </c>
      <c r="J35">
        <v>6037570203</v>
      </c>
      <c r="K35" t="s">
        <v>127</v>
      </c>
      <c r="L35">
        <v>3.5099999999999999E-2</v>
      </c>
      <c r="M35">
        <v>6037292000</v>
      </c>
      <c r="N35" t="s">
        <v>112</v>
      </c>
      <c r="O35">
        <v>2387</v>
      </c>
      <c r="S35" s="2" cm="1">
        <f t="array" ref="S35">IFERROR(INDEX($A$2:$A$1193, ROWS(S$2:$S35)), IFERROR(INDEX($D$2:$D$1268, ROWS(S$2:$S35)-ROWS($A$2:$A$1193)), IFERROR(INDEX($G$2:$G$1193, ROWS(S$2:$S35)-ROWS($A$2:$A$1193)-ROWS($D$2:$D$1268)), "")))</f>
        <v>6037573700</v>
      </c>
      <c r="T35" s="2" t="str">
        <f t="shared" si="0"/>
        <v>Carson Park, Long Beach, CA</v>
      </c>
      <c r="U35" s="3">
        <f t="shared" si="1"/>
        <v>0.80500000000000005</v>
      </c>
      <c r="V35" s="3">
        <f t="shared" si="2"/>
        <v>0.93932322053675621</v>
      </c>
      <c r="W35" s="3">
        <f t="shared" si="3"/>
        <v>40162</v>
      </c>
      <c r="X35" s="3">
        <f t="shared" si="4"/>
        <v>0.76224638918939436</v>
      </c>
      <c r="Y35" s="3">
        <f t="shared" si="5"/>
        <v>0.7159957331358956</v>
      </c>
      <c r="Z35" s="3">
        <f t="shared" si="6"/>
        <v>0.50409999999999999</v>
      </c>
      <c r="AA35" s="3">
        <f t="shared" si="7"/>
        <v>0.76182560072540428</v>
      </c>
      <c r="AB35" s="3">
        <f t="shared" si="8"/>
        <v>3.5099999999999999E-2</v>
      </c>
      <c r="AC35" s="3">
        <f t="shared" si="9"/>
        <v>0.45703125000000006</v>
      </c>
      <c r="AD35" s="3">
        <f t="shared" si="10"/>
        <v>0.80262273032952258</v>
      </c>
      <c r="AE35" s="3">
        <f t="shared" si="11"/>
        <v>2387</v>
      </c>
    </row>
    <row r="36" spans="1:31" ht="17">
      <c r="A36">
        <v>6037543503</v>
      </c>
      <c r="B36" t="s">
        <v>25</v>
      </c>
      <c r="C36">
        <v>0.80449999999999999</v>
      </c>
      <c r="D36">
        <v>6037482001</v>
      </c>
      <c r="E36" t="s">
        <v>11</v>
      </c>
      <c r="F36">
        <v>40078</v>
      </c>
      <c r="G36">
        <v>6059110109</v>
      </c>
      <c r="H36" t="s">
        <v>34</v>
      </c>
      <c r="I36">
        <v>0.50280000000000002</v>
      </c>
      <c r="J36">
        <v>6037291110</v>
      </c>
      <c r="K36" t="s">
        <v>163</v>
      </c>
      <c r="L36">
        <v>3.49E-2</v>
      </c>
      <c r="M36">
        <v>6037600100</v>
      </c>
      <c r="N36" t="s">
        <v>37</v>
      </c>
      <c r="O36">
        <v>2385</v>
      </c>
      <c r="S36" s="2" cm="1">
        <f t="array" ref="S36">IFERROR(INDEX($A$2:$A$1193, ROWS(S$2:$S36)), IFERROR(INDEX($D$2:$D$1268, ROWS(S$2:$S36)-ROWS($A$2:$A$1193)), IFERROR(INDEX($G$2:$G$1193, ROWS(S$2:$S36)-ROWS($A$2:$A$1193)-ROWS($D$2:$D$1268)), "")))</f>
        <v>6037543503</v>
      </c>
      <c r="T36" s="2" t="str">
        <f t="shared" si="0"/>
        <v>Torrance, CA</v>
      </c>
      <c r="U36" s="3">
        <f t="shared" si="1"/>
        <v>0.80449999999999999</v>
      </c>
      <c r="V36" s="3">
        <f t="shared" si="2"/>
        <v>0.93873978996499419</v>
      </c>
      <c r="W36" s="3">
        <f t="shared" si="3"/>
        <v>40078</v>
      </c>
      <c r="X36" s="3">
        <f t="shared" si="4"/>
        <v>0.76065212852777619</v>
      </c>
      <c r="Y36" s="3">
        <f t="shared" si="5"/>
        <v>0.71405441937059044</v>
      </c>
      <c r="Z36" s="3">
        <f t="shared" si="6"/>
        <v>0.50280000000000002</v>
      </c>
      <c r="AA36" s="3">
        <f t="shared" si="7"/>
        <v>0.75986096418316462</v>
      </c>
      <c r="AB36" s="3">
        <f t="shared" si="8"/>
        <v>3.49E-2</v>
      </c>
      <c r="AC36" s="3">
        <f t="shared" si="9"/>
        <v>0.45442708333333337</v>
      </c>
      <c r="AD36" s="3">
        <f t="shared" si="10"/>
        <v>0.80195023537323473</v>
      </c>
      <c r="AE36" s="3">
        <f t="shared" si="11"/>
        <v>2385</v>
      </c>
    </row>
    <row r="37" spans="1:31" ht="34">
      <c r="A37">
        <v>6037482800</v>
      </c>
      <c r="B37" t="s">
        <v>8</v>
      </c>
      <c r="C37">
        <v>0.80369999999999997</v>
      </c>
      <c r="D37">
        <v>6037554511</v>
      </c>
      <c r="E37" t="s">
        <v>6</v>
      </c>
      <c r="F37">
        <v>39784</v>
      </c>
      <c r="G37">
        <v>6037650702</v>
      </c>
      <c r="H37" t="s">
        <v>73</v>
      </c>
      <c r="I37">
        <v>0.50170000000000003</v>
      </c>
      <c r="J37">
        <v>6037601302</v>
      </c>
      <c r="K37" t="s">
        <v>10</v>
      </c>
      <c r="L37">
        <v>3.49E-2</v>
      </c>
      <c r="M37">
        <v>6037550300</v>
      </c>
      <c r="N37" t="s">
        <v>52</v>
      </c>
      <c r="O37">
        <v>2379</v>
      </c>
      <c r="S37" s="2" cm="1">
        <f t="array" ref="S37">IFERROR(INDEX($A$2:$A$1193, ROWS(S$2:$S37)), IFERROR(INDEX($D$2:$D$1268, ROWS(S$2:$S37)-ROWS($A$2:$A$1193)), IFERROR(INDEX($G$2:$G$1193, ROWS(S$2:$S37)-ROWS($A$2:$A$1193)-ROWS($D$2:$D$1268)), "")))</f>
        <v>6037482800</v>
      </c>
      <c r="T37" s="2" t="str">
        <f t="shared" si="0"/>
        <v>South Montebello, Monterey Park, CA</v>
      </c>
      <c r="U37" s="3">
        <f t="shared" si="1"/>
        <v>0.80369999999999997</v>
      </c>
      <c r="V37" s="3">
        <f t="shared" si="2"/>
        <v>0.93780630105017504</v>
      </c>
      <c r="W37" s="3">
        <f t="shared" si="3"/>
        <v>39784</v>
      </c>
      <c r="X37" s="3">
        <f t="shared" si="4"/>
        <v>0.75507221621211262</v>
      </c>
      <c r="Y37" s="3">
        <f t="shared" si="5"/>
        <v>0.70811148211163932</v>
      </c>
      <c r="Z37" s="3">
        <f t="shared" si="6"/>
        <v>0.50170000000000003</v>
      </c>
      <c r="AA37" s="3">
        <f t="shared" si="7"/>
        <v>0.75819857941665414</v>
      </c>
      <c r="AB37" s="3">
        <f t="shared" si="8"/>
        <v>3.49E-2</v>
      </c>
      <c r="AC37" s="3">
        <f t="shared" si="9"/>
        <v>0.45442708333333337</v>
      </c>
      <c r="AD37" s="3">
        <f t="shared" si="10"/>
        <v>0.79993275050437118</v>
      </c>
      <c r="AE37" s="3">
        <f t="shared" si="11"/>
        <v>2379</v>
      </c>
    </row>
    <row r="38" spans="1:31" ht="34">
      <c r="A38">
        <v>6037199120</v>
      </c>
      <c r="B38" t="s">
        <v>26</v>
      </c>
      <c r="C38">
        <v>0.80369999999999997</v>
      </c>
      <c r="D38">
        <v>6059110118</v>
      </c>
      <c r="E38" t="s">
        <v>34</v>
      </c>
      <c r="F38">
        <v>39737</v>
      </c>
      <c r="G38">
        <v>6037554516</v>
      </c>
      <c r="H38" t="s">
        <v>6</v>
      </c>
      <c r="I38">
        <v>0.50149999999999995</v>
      </c>
      <c r="J38">
        <v>6037239320</v>
      </c>
      <c r="K38" t="s">
        <v>37</v>
      </c>
      <c r="L38">
        <v>3.4200000000000001E-2</v>
      </c>
      <c r="M38">
        <v>6037602103</v>
      </c>
      <c r="N38" t="s">
        <v>21</v>
      </c>
      <c r="O38">
        <v>2379</v>
      </c>
      <c r="S38" s="2" cm="1">
        <f t="array" ref="S38">IFERROR(INDEX($A$2:$A$1193, ROWS(S$2:$S38)), IFERROR(INDEX($D$2:$D$1268, ROWS(S$2:$S38)-ROWS($A$2:$A$1193)), IFERROR(INDEX($G$2:$G$1193, ROWS(S$2:$S38)-ROWS($A$2:$A$1193)-ROWS($D$2:$D$1268)), "")))</f>
        <v>6037199120</v>
      </c>
      <c r="T38" s="2" t="str">
        <f t="shared" si="0"/>
        <v>Montecito Heights, Los Angeles, CA</v>
      </c>
      <c r="U38" s="3">
        <f t="shared" si="1"/>
        <v>0.80369999999999997</v>
      </c>
      <c r="V38" s="3">
        <f t="shared" si="2"/>
        <v>0.93780630105017504</v>
      </c>
      <c r="W38" s="3">
        <f t="shared" si="3"/>
        <v>39737</v>
      </c>
      <c r="X38" s="3">
        <f t="shared" si="4"/>
        <v>0.75418018941335008</v>
      </c>
      <c r="Y38" s="3">
        <f t="shared" si="5"/>
        <v>0.70727493375905426</v>
      </c>
      <c r="Z38" s="3">
        <f t="shared" si="6"/>
        <v>0.50149999999999995</v>
      </c>
      <c r="AA38" s="3">
        <f t="shared" si="7"/>
        <v>0.75789632764092485</v>
      </c>
      <c r="AB38" s="3">
        <f t="shared" si="8"/>
        <v>3.4200000000000001E-2</v>
      </c>
      <c r="AC38" s="3">
        <f t="shared" si="9"/>
        <v>0.44531250000000006</v>
      </c>
      <c r="AD38" s="3">
        <f t="shared" si="10"/>
        <v>0.79993275050437118</v>
      </c>
      <c r="AE38" s="3">
        <f t="shared" si="11"/>
        <v>2379</v>
      </c>
    </row>
    <row r="39" spans="1:31" ht="17">
      <c r="A39">
        <v>6037482502</v>
      </c>
      <c r="B39" t="s">
        <v>27</v>
      </c>
      <c r="C39">
        <v>0.8034</v>
      </c>
      <c r="D39">
        <v>6037554512</v>
      </c>
      <c r="E39" t="s">
        <v>6</v>
      </c>
      <c r="F39">
        <v>39735</v>
      </c>
      <c r="G39">
        <v>6037651221</v>
      </c>
      <c r="H39" t="s">
        <v>147</v>
      </c>
      <c r="I39">
        <v>0.49790000000000001</v>
      </c>
      <c r="J39">
        <v>6037240200</v>
      </c>
      <c r="K39" t="s">
        <v>37</v>
      </c>
      <c r="L39">
        <v>3.39E-2</v>
      </c>
      <c r="M39">
        <v>6037601212</v>
      </c>
      <c r="N39" t="s">
        <v>10</v>
      </c>
      <c r="O39">
        <v>2372</v>
      </c>
      <c r="S39" s="2" cm="1">
        <f t="array" ref="S39">IFERROR(INDEX($A$2:$A$1193, ROWS(S$2:$S39)), IFERROR(INDEX($D$2:$D$1268, ROWS(S$2:$S39)-ROWS($A$2:$A$1193)), IFERROR(INDEX($G$2:$G$1193, ROWS(S$2:$S39)-ROWS($A$2:$A$1193)-ROWS($D$2:$D$1268)), "")))</f>
        <v>6037482502</v>
      </c>
      <c r="T39" s="2" t="str">
        <f t="shared" si="0"/>
        <v>Garvey, Rosemead, CA</v>
      </c>
      <c r="U39" s="3">
        <f t="shared" si="1"/>
        <v>0.8034</v>
      </c>
      <c r="V39" s="3">
        <f t="shared" si="2"/>
        <v>0.93745624270711791</v>
      </c>
      <c r="W39" s="3">
        <f t="shared" si="3"/>
        <v>39735</v>
      </c>
      <c r="X39" s="3">
        <f t="shared" si="4"/>
        <v>0.7541422308261686</v>
      </c>
      <c r="Y39" s="3">
        <f t="shared" si="5"/>
        <v>0.70697534217706404</v>
      </c>
      <c r="Z39" s="3">
        <f t="shared" si="6"/>
        <v>0.49790000000000001</v>
      </c>
      <c r="AA39" s="3">
        <f t="shared" si="7"/>
        <v>0.75245579567779963</v>
      </c>
      <c r="AB39" s="3">
        <f t="shared" si="8"/>
        <v>3.39E-2</v>
      </c>
      <c r="AC39" s="3">
        <f t="shared" si="9"/>
        <v>0.44140625000000006</v>
      </c>
      <c r="AD39" s="3">
        <f t="shared" si="10"/>
        <v>0.79757901815736387</v>
      </c>
      <c r="AE39" s="3">
        <f t="shared" si="11"/>
        <v>2372</v>
      </c>
    </row>
    <row r="40" spans="1:31" ht="34">
      <c r="A40">
        <v>6037210010</v>
      </c>
      <c r="B40" t="s">
        <v>20</v>
      </c>
      <c r="C40">
        <v>0.8034</v>
      </c>
      <c r="D40">
        <v>6037554519</v>
      </c>
      <c r="E40" t="s">
        <v>6</v>
      </c>
      <c r="F40">
        <v>39696</v>
      </c>
      <c r="G40">
        <v>6037269000</v>
      </c>
      <c r="H40" t="s">
        <v>64</v>
      </c>
      <c r="I40">
        <v>0.49640000000000001</v>
      </c>
      <c r="J40">
        <v>6037215102</v>
      </c>
      <c r="K40" t="s">
        <v>20</v>
      </c>
      <c r="L40">
        <v>3.39E-2</v>
      </c>
      <c r="M40">
        <v>6037531302</v>
      </c>
      <c r="N40" t="s">
        <v>13</v>
      </c>
      <c r="O40">
        <v>2370</v>
      </c>
      <c r="S40" s="2" cm="1">
        <f t="array" ref="S40">IFERROR(INDEX($A$2:$A$1193, ROWS(S$2:$S40)), IFERROR(INDEX($D$2:$D$1268, ROWS(S$2:$S40)-ROWS($A$2:$A$1193)), IFERROR(INDEX($G$2:$G$1193, ROWS(S$2:$S40)-ROWS($A$2:$A$1193)-ROWS($D$2:$D$1268)), "")))</f>
        <v>6037210010</v>
      </c>
      <c r="T40" s="2" t="str">
        <f t="shared" si="0"/>
        <v>Central LA, Los Angeles, CA</v>
      </c>
      <c r="U40" s="3">
        <f t="shared" si="1"/>
        <v>0.8034</v>
      </c>
      <c r="V40" s="3">
        <f t="shared" si="2"/>
        <v>0.93745624270711791</v>
      </c>
      <c r="W40" s="3">
        <f t="shared" si="3"/>
        <v>39696</v>
      </c>
      <c r="X40" s="3">
        <f t="shared" si="4"/>
        <v>0.75340203837613162</v>
      </c>
      <c r="Y40" s="3">
        <f t="shared" si="5"/>
        <v>0.7062814441439722</v>
      </c>
      <c r="Z40" s="3">
        <f t="shared" si="6"/>
        <v>0.49640000000000001</v>
      </c>
      <c r="AA40" s="3">
        <f t="shared" si="7"/>
        <v>0.75018890735983079</v>
      </c>
      <c r="AB40" s="3">
        <f t="shared" si="8"/>
        <v>3.39E-2</v>
      </c>
      <c r="AC40" s="3">
        <f t="shared" si="9"/>
        <v>0.44140625000000006</v>
      </c>
      <c r="AD40" s="3">
        <f t="shared" si="10"/>
        <v>0.79690652320107602</v>
      </c>
      <c r="AE40" s="3">
        <f t="shared" si="11"/>
        <v>2370</v>
      </c>
    </row>
    <row r="41" spans="1:31" ht="34">
      <c r="A41">
        <v>6037572001</v>
      </c>
      <c r="B41" t="s">
        <v>28</v>
      </c>
      <c r="C41">
        <v>0.80289999999999995</v>
      </c>
      <c r="D41">
        <v>6037264302</v>
      </c>
      <c r="E41" t="s">
        <v>80</v>
      </c>
      <c r="F41">
        <v>39637</v>
      </c>
      <c r="G41">
        <v>6037573800</v>
      </c>
      <c r="H41" t="s">
        <v>24</v>
      </c>
      <c r="I41">
        <v>0.49569999999999997</v>
      </c>
      <c r="J41">
        <v>6037602600</v>
      </c>
      <c r="K41" t="s">
        <v>31</v>
      </c>
      <c r="L41">
        <v>3.3700000000000001E-2</v>
      </c>
      <c r="M41">
        <v>6037550100</v>
      </c>
      <c r="N41" t="s">
        <v>52</v>
      </c>
      <c r="O41">
        <v>2368</v>
      </c>
      <c r="S41" s="2" cm="1">
        <f t="array" ref="S41">IFERROR(INDEX($A$2:$A$1193, ROWS(S$2:$S41)), IFERROR(INDEX($D$2:$D$1268, ROWS(S$2:$S41)-ROWS($A$2:$A$1193)), IFERROR(INDEX($G$2:$G$1193, ROWS(S$2:$S41)-ROWS($A$2:$A$1193)-ROWS($D$2:$D$1268)), "")))</f>
        <v>6037572001</v>
      </c>
      <c r="T41" s="2" t="str">
        <f t="shared" si="0"/>
        <v>Bixby Knolls, Long Beach, CA</v>
      </c>
      <c r="U41" s="3">
        <f t="shared" si="1"/>
        <v>0.80289999999999995</v>
      </c>
      <c r="V41" s="3">
        <f t="shared" si="2"/>
        <v>0.93687281213535589</v>
      </c>
      <c r="W41" s="3">
        <f t="shared" si="3"/>
        <v>39637</v>
      </c>
      <c r="X41" s="3">
        <f t="shared" si="4"/>
        <v>0.75228226005428078</v>
      </c>
      <c r="Y41" s="3">
        <f t="shared" si="5"/>
        <v>0.7047927964965951</v>
      </c>
      <c r="Z41" s="3">
        <f t="shared" si="6"/>
        <v>0.49569999999999997</v>
      </c>
      <c r="AA41" s="3">
        <f t="shared" si="7"/>
        <v>0.74913102614477867</v>
      </c>
      <c r="AB41" s="3">
        <f t="shared" si="8"/>
        <v>3.3700000000000001E-2</v>
      </c>
      <c r="AC41" s="3">
        <f t="shared" si="9"/>
        <v>0.43880208333333337</v>
      </c>
      <c r="AD41" s="3">
        <f t="shared" si="10"/>
        <v>0.79623402824478817</v>
      </c>
      <c r="AE41" s="3">
        <f t="shared" si="11"/>
        <v>2368</v>
      </c>
    </row>
    <row r="42" spans="1:31" ht="17">
      <c r="A42">
        <v>6037291300</v>
      </c>
      <c r="B42" t="s">
        <v>29</v>
      </c>
      <c r="C42">
        <v>0.8024</v>
      </c>
      <c r="D42">
        <v>6037701202</v>
      </c>
      <c r="E42" t="s">
        <v>122</v>
      </c>
      <c r="F42">
        <v>39598</v>
      </c>
      <c r="G42">
        <v>6037620702</v>
      </c>
      <c r="H42" t="s">
        <v>38</v>
      </c>
      <c r="I42">
        <v>0.49569999999999997</v>
      </c>
      <c r="J42">
        <v>6037226002</v>
      </c>
      <c r="K42" t="s">
        <v>20</v>
      </c>
      <c r="L42">
        <v>3.3099999999999997E-2</v>
      </c>
      <c r="M42">
        <v>6037602508</v>
      </c>
      <c r="N42" t="s">
        <v>21</v>
      </c>
      <c r="O42">
        <v>2361</v>
      </c>
      <c r="S42" s="2" cm="1">
        <f t="array" ref="S42">IFERROR(INDEX($A$2:$A$1193, ROWS(S$2:$S42)), IFERROR(INDEX($D$2:$D$1268, ROWS(S$2:$S42)-ROWS($A$2:$A$1193)), IFERROR(INDEX($G$2:$G$1193, ROWS(S$2:$S42)-ROWS($A$2:$A$1193)-ROWS($D$2:$D$1268)), "")))</f>
        <v>6037291300</v>
      </c>
      <c r="T42" s="2" t="str">
        <f t="shared" si="0"/>
        <v>Harbor, Gardena, CA</v>
      </c>
      <c r="U42" s="3">
        <f t="shared" si="1"/>
        <v>0.8024</v>
      </c>
      <c r="V42" s="3">
        <f t="shared" si="2"/>
        <v>0.93628938156359398</v>
      </c>
      <c r="W42" s="3">
        <f t="shared" si="3"/>
        <v>39598</v>
      </c>
      <c r="X42" s="3">
        <f t="shared" si="4"/>
        <v>0.7515420676042438</v>
      </c>
      <c r="Y42" s="3">
        <f t="shared" si="5"/>
        <v>0.70366085769620212</v>
      </c>
      <c r="Z42" s="3">
        <f t="shared" si="6"/>
        <v>0.49569999999999997</v>
      </c>
      <c r="AA42" s="3">
        <f t="shared" si="7"/>
        <v>0.74913102614477867</v>
      </c>
      <c r="AB42" s="3">
        <f t="shared" si="8"/>
        <v>3.3099999999999997E-2</v>
      </c>
      <c r="AC42" s="3">
        <f t="shared" si="9"/>
        <v>0.43098958333333331</v>
      </c>
      <c r="AD42" s="3">
        <f t="shared" si="10"/>
        <v>0.79388029589778075</v>
      </c>
      <c r="AE42" s="3">
        <f t="shared" si="11"/>
        <v>2361</v>
      </c>
    </row>
    <row r="43" spans="1:31" ht="34">
      <c r="A43">
        <v>6037195803</v>
      </c>
      <c r="B43" t="s">
        <v>30</v>
      </c>
      <c r="C43">
        <v>0.80159999999999998</v>
      </c>
      <c r="D43">
        <v>6037271600</v>
      </c>
      <c r="E43" t="s">
        <v>62</v>
      </c>
      <c r="F43">
        <v>39587</v>
      </c>
      <c r="G43">
        <v>6037570901</v>
      </c>
      <c r="H43" t="s">
        <v>32</v>
      </c>
      <c r="I43">
        <v>0.4955</v>
      </c>
      <c r="J43">
        <v>6037602507</v>
      </c>
      <c r="K43" t="s">
        <v>21</v>
      </c>
      <c r="L43">
        <v>3.3000000000000002E-2</v>
      </c>
      <c r="M43">
        <v>6037242200</v>
      </c>
      <c r="N43" t="s">
        <v>37</v>
      </c>
      <c r="O43">
        <v>2360</v>
      </c>
      <c r="S43" s="2" cm="1">
        <f t="array" ref="S43">IFERROR(INDEX($A$2:$A$1193, ROWS(S$2:$S43)), IFERROR(INDEX($D$2:$D$1268, ROWS(S$2:$S43)-ROWS($A$2:$A$1193)), IFERROR(INDEX($G$2:$G$1193, ROWS(S$2:$S43)-ROWS($A$2:$A$1193)-ROWS($D$2:$D$1268)), "")))</f>
        <v>6037195803</v>
      </c>
      <c r="T43" s="2" t="str">
        <f t="shared" si="0"/>
        <v>Silver Lake, Los Angeles, CA</v>
      </c>
      <c r="U43" s="3">
        <f t="shared" si="1"/>
        <v>0.80159999999999998</v>
      </c>
      <c r="V43" s="3">
        <f t="shared" si="2"/>
        <v>0.93535589264877483</v>
      </c>
      <c r="W43" s="3">
        <f t="shared" si="3"/>
        <v>39587</v>
      </c>
      <c r="X43" s="3">
        <f t="shared" si="4"/>
        <v>0.75133329537474614</v>
      </c>
      <c r="Y43" s="3">
        <f t="shared" si="5"/>
        <v>0.70276402517199132</v>
      </c>
      <c r="Z43" s="3">
        <f t="shared" si="6"/>
        <v>0.4955</v>
      </c>
      <c r="AA43" s="3">
        <f t="shared" si="7"/>
        <v>0.74882877436904949</v>
      </c>
      <c r="AB43" s="3">
        <f t="shared" si="8"/>
        <v>3.3000000000000002E-2</v>
      </c>
      <c r="AC43" s="3">
        <f t="shared" si="9"/>
        <v>0.42968750000000006</v>
      </c>
      <c r="AD43" s="3">
        <f t="shared" si="10"/>
        <v>0.79354404841963688</v>
      </c>
      <c r="AE43" s="3">
        <f t="shared" si="11"/>
        <v>2360</v>
      </c>
    </row>
    <row r="44" spans="1:31" ht="17">
      <c r="A44">
        <v>6037620201</v>
      </c>
      <c r="B44" t="s">
        <v>5</v>
      </c>
      <c r="C44">
        <v>0.80120000000000002</v>
      </c>
      <c r="D44">
        <v>6037265510</v>
      </c>
      <c r="E44" t="s">
        <v>120</v>
      </c>
      <c r="F44">
        <v>39399</v>
      </c>
      <c r="G44">
        <v>6037620800</v>
      </c>
      <c r="H44" t="s">
        <v>5</v>
      </c>
      <c r="I44">
        <v>0.4945</v>
      </c>
      <c r="J44">
        <v>6037292000</v>
      </c>
      <c r="K44" t="s">
        <v>112</v>
      </c>
      <c r="L44">
        <v>3.27E-2</v>
      </c>
      <c r="M44">
        <v>6037535300</v>
      </c>
      <c r="N44" t="s">
        <v>37</v>
      </c>
      <c r="O44">
        <v>2350</v>
      </c>
      <c r="S44" s="2" cm="1">
        <f t="array" ref="S44">IFERROR(INDEX($A$2:$A$1193, ROWS(S$2:$S44)), IFERROR(INDEX($D$2:$D$1268, ROWS(S$2:$S44)-ROWS($A$2:$A$1193)), IFERROR(INDEX($G$2:$G$1193, ROWS(S$2:$S44)-ROWS($A$2:$A$1193)-ROWS($D$2:$D$1268)), "")))</f>
        <v>6037620201</v>
      </c>
      <c r="T44" s="2" t="str">
        <f t="shared" si="0"/>
        <v>Manhattan Beach, CA</v>
      </c>
      <c r="U44" s="3">
        <f t="shared" si="1"/>
        <v>0.80120000000000002</v>
      </c>
      <c r="V44" s="3">
        <f t="shared" si="2"/>
        <v>0.93488914819136526</v>
      </c>
      <c r="W44" s="3">
        <f t="shared" si="3"/>
        <v>39399</v>
      </c>
      <c r="X44" s="3">
        <f t="shared" si="4"/>
        <v>0.74776518817969595</v>
      </c>
      <c r="Y44" s="3">
        <f t="shared" si="5"/>
        <v>0.69907755982447195</v>
      </c>
      <c r="Z44" s="3">
        <f t="shared" si="6"/>
        <v>0.4945</v>
      </c>
      <c r="AA44" s="3">
        <f t="shared" si="7"/>
        <v>0.74731751549040359</v>
      </c>
      <c r="AB44" s="3">
        <f t="shared" si="8"/>
        <v>3.27E-2</v>
      </c>
      <c r="AC44" s="3">
        <f t="shared" si="9"/>
        <v>0.42578125000000006</v>
      </c>
      <c r="AD44" s="3">
        <f t="shared" si="10"/>
        <v>0.79018157363819774</v>
      </c>
      <c r="AE44" s="3">
        <f t="shared" si="11"/>
        <v>2350</v>
      </c>
    </row>
    <row r="45" spans="1:31" ht="17">
      <c r="A45">
        <v>6037603500</v>
      </c>
      <c r="B45" t="s">
        <v>31</v>
      </c>
      <c r="C45">
        <v>0.80049999999999999</v>
      </c>
      <c r="D45">
        <v>6037264301</v>
      </c>
      <c r="E45" t="s">
        <v>80</v>
      </c>
      <c r="F45">
        <v>39382</v>
      </c>
      <c r="G45">
        <v>6037503602</v>
      </c>
      <c r="H45" t="s">
        <v>53</v>
      </c>
      <c r="I45">
        <v>0.49419999999999997</v>
      </c>
      <c r="J45">
        <v>6037240900</v>
      </c>
      <c r="K45" t="s">
        <v>37</v>
      </c>
      <c r="L45">
        <v>3.2500000000000001E-2</v>
      </c>
      <c r="M45">
        <v>6037543100</v>
      </c>
      <c r="N45" t="s">
        <v>137</v>
      </c>
      <c r="O45">
        <v>2347</v>
      </c>
      <c r="S45" s="2" cm="1">
        <f t="array" ref="S45">IFERROR(INDEX($A$2:$A$1193, ROWS(S$2:$S45)), IFERROR(INDEX($D$2:$D$1268, ROWS(S$2:$S45)-ROWS($A$2:$A$1193)), IFERROR(INDEX($G$2:$G$1193, ROWS(S$2:$S45)-ROWS($A$2:$A$1193)-ROWS($D$2:$D$1268)), "")))</f>
        <v>6037603500</v>
      </c>
      <c r="T45" s="2" t="str">
        <f t="shared" si="0"/>
        <v>Gardena, CA</v>
      </c>
      <c r="U45" s="3">
        <f t="shared" si="1"/>
        <v>0.80049999999999999</v>
      </c>
      <c r="V45" s="3">
        <f t="shared" si="2"/>
        <v>0.93407234539089845</v>
      </c>
      <c r="W45" s="3">
        <f t="shared" si="3"/>
        <v>39382</v>
      </c>
      <c r="X45" s="3">
        <f t="shared" si="4"/>
        <v>0.74744254018865419</v>
      </c>
      <c r="Y45" s="3">
        <f t="shared" si="5"/>
        <v>0.6981654065589471</v>
      </c>
      <c r="Z45" s="3">
        <f t="shared" si="6"/>
        <v>0.49419999999999997</v>
      </c>
      <c r="AA45" s="3">
        <f t="shared" si="7"/>
        <v>0.74686413782680972</v>
      </c>
      <c r="AB45" s="3">
        <f t="shared" si="8"/>
        <v>3.2500000000000001E-2</v>
      </c>
      <c r="AC45" s="3">
        <f t="shared" si="9"/>
        <v>0.42317708333333337</v>
      </c>
      <c r="AD45" s="3">
        <f t="shared" si="10"/>
        <v>0.78917283120376602</v>
      </c>
      <c r="AE45" s="3">
        <f t="shared" si="11"/>
        <v>2347</v>
      </c>
    </row>
    <row r="46" spans="1:31" ht="17">
      <c r="A46">
        <v>6037570800</v>
      </c>
      <c r="B46" t="s">
        <v>32</v>
      </c>
      <c r="C46">
        <v>0.80020000000000002</v>
      </c>
      <c r="D46">
        <v>6037269500</v>
      </c>
      <c r="E46" t="s">
        <v>142</v>
      </c>
      <c r="F46">
        <v>39328</v>
      </c>
      <c r="G46">
        <v>6037501900</v>
      </c>
      <c r="H46" t="s">
        <v>12</v>
      </c>
      <c r="I46">
        <v>0.49380000000000002</v>
      </c>
      <c r="J46">
        <v>6037237500</v>
      </c>
      <c r="K46" t="s">
        <v>103</v>
      </c>
      <c r="L46">
        <v>3.2399999999999998E-2</v>
      </c>
      <c r="M46">
        <v>6037540101</v>
      </c>
      <c r="N46" t="s">
        <v>119</v>
      </c>
      <c r="O46">
        <v>2343</v>
      </c>
      <c r="S46" s="2" cm="1">
        <f t="array" ref="S46">IFERROR(INDEX($A$2:$A$1193, ROWS(S$2:$S46)), IFERROR(INDEX($D$2:$D$1268, ROWS(S$2:$S46)-ROWS($A$2:$A$1193)), IFERROR(INDEX($G$2:$G$1193, ROWS(S$2:$S46)-ROWS($A$2:$A$1193)-ROWS($D$2:$D$1268)), "")))</f>
        <v>6037570800</v>
      </c>
      <c r="T46" s="2" t="str">
        <f t="shared" si="0"/>
        <v>Lakewood, CA</v>
      </c>
      <c r="U46" s="3">
        <f t="shared" si="1"/>
        <v>0.80020000000000002</v>
      </c>
      <c r="V46" s="3">
        <f t="shared" si="2"/>
        <v>0.93372228704784133</v>
      </c>
      <c r="W46" s="3">
        <f t="shared" si="3"/>
        <v>39328</v>
      </c>
      <c r="X46" s="3">
        <f t="shared" si="4"/>
        <v>0.74641765833475682</v>
      </c>
      <c r="Y46" s="3">
        <f t="shared" si="5"/>
        <v>0.69694680303322332</v>
      </c>
      <c r="Z46" s="3">
        <f t="shared" si="6"/>
        <v>0.49380000000000002</v>
      </c>
      <c r="AA46" s="3">
        <f t="shared" si="7"/>
        <v>0.74625963427535147</v>
      </c>
      <c r="AB46" s="3">
        <f t="shared" si="8"/>
        <v>3.2399999999999998E-2</v>
      </c>
      <c r="AC46" s="3">
        <f t="shared" si="9"/>
        <v>0.421875</v>
      </c>
      <c r="AD46" s="3">
        <f t="shared" si="10"/>
        <v>0.78782784129119032</v>
      </c>
      <c r="AE46" s="3">
        <f t="shared" si="11"/>
        <v>2343</v>
      </c>
    </row>
    <row r="47" spans="1:31" ht="17">
      <c r="A47">
        <v>6037481500</v>
      </c>
      <c r="B47" t="s">
        <v>18</v>
      </c>
      <c r="C47">
        <v>0.80020000000000002</v>
      </c>
      <c r="D47">
        <v>6037500202</v>
      </c>
      <c r="E47" t="s">
        <v>12</v>
      </c>
      <c r="F47">
        <v>39293</v>
      </c>
      <c r="G47">
        <v>6037651201</v>
      </c>
      <c r="H47" t="s">
        <v>111</v>
      </c>
      <c r="I47">
        <v>0.49299999999999999</v>
      </c>
      <c r="J47">
        <v>6037240402</v>
      </c>
      <c r="K47" t="s">
        <v>37</v>
      </c>
      <c r="L47">
        <v>3.2199999999999999E-2</v>
      </c>
      <c r="M47">
        <v>6037600902</v>
      </c>
      <c r="N47" t="s">
        <v>10</v>
      </c>
      <c r="O47">
        <v>2338</v>
      </c>
      <c r="S47" s="2" cm="1">
        <f t="array" ref="S47">IFERROR(INDEX($A$2:$A$1193, ROWS(S$2:$S47)), IFERROR(INDEX($D$2:$D$1268, ROWS(S$2:$S47)-ROWS($A$2:$A$1193)), IFERROR(INDEX($G$2:$G$1193, ROWS(S$2:$S47)-ROWS($A$2:$A$1193)-ROWS($D$2:$D$1268)), "")))</f>
        <v>6037481500</v>
      </c>
      <c r="T47" s="2" t="str">
        <f t="shared" si="0"/>
        <v>Alhambra, CA</v>
      </c>
      <c r="U47" s="3">
        <f t="shared" si="1"/>
        <v>0.80020000000000002</v>
      </c>
      <c r="V47" s="3">
        <f t="shared" si="2"/>
        <v>0.93372228704784133</v>
      </c>
      <c r="W47" s="3">
        <f t="shared" si="3"/>
        <v>39293</v>
      </c>
      <c r="X47" s="3">
        <f t="shared" si="4"/>
        <v>0.74575338305908256</v>
      </c>
      <c r="Y47" s="3">
        <f t="shared" si="5"/>
        <v>0.69632655440359148</v>
      </c>
      <c r="Z47" s="3">
        <f t="shared" si="6"/>
        <v>0.49299999999999999</v>
      </c>
      <c r="AA47" s="3">
        <f t="shared" si="7"/>
        <v>0.74505062717243464</v>
      </c>
      <c r="AB47" s="3">
        <f t="shared" si="8"/>
        <v>3.2199999999999999E-2</v>
      </c>
      <c r="AC47" s="3">
        <f t="shared" si="9"/>
        <v>0.41927083333333337</v>
      </c>
      <c r="AD47" s="3">
        <f t="shared" si="10"/>
        <v>0.78614660390047075</v>
      </c>
      <c r="AE47" s="3">
        <f t="shared" si="11"/>
        <v>2338</v>
      </c>
    </row>
    <row r="48" spans="1:31" ht="34">
      <c r="A48">
        <v>6037212306</v>
      </c>
      <c r="B48" t="s">
        <v>20</v>
      </c>
      <c r="C48">
        <v>0.80010000000000003</v>
      </c>
      <c r="D48">
        <v>6037267100</v>
      </c>
      <c r="E48" t="s">
        <v>48</v>
      </c>
      <c r="F48">
        <v>39277</v>
      </c>
      <c r="G48">
        <v>6037262302</v>
      </c>
      <c r="H48" t="s">
        <v>80</v>
      </c>
      <c r="I48">
        <v>0.49249999999999999</v>
      </c>
      <c r="J48">
        <v>6037237900</v>
      </c>
      <c r="K48" t="s">
        <v>37</v>
      </c>
      <c r="L48">
        <v>3.2199999999999999E-2</v>
      </c>
      <c r="M48">
        <v>6037228800</v>
      </c>
      <c r="N48" t="s">
        <v>139</v>
      </c>
      <c r="O48">
        <v>2320</v>
      </c>
      <c r="S48" s="2" cm="1">
        <f t="array" ref="S48">IFERROR(INDEX($A$2:$A$1193, ROWS(S$2:$S48)), IFERROR(INDEX($D$2:$D$1268, ROWS(S$2:$S48)-ROWS($A$2:$A$1193)), IFERROR(INDEX($G$2:$G$1193, ROWS(S$2:$S48)-ROWS($A$2:$A$1193)-ROWS($D$2:$D$1268)), "")))</f>
        <v>6037212306</v>
      </c>
      <c r="T48" s="2" t="str">
        <f t="shared" si="0"/>
        <v>Central LA, Los Angeles, CA</v>
      </c>
      <c r="U48" s="3">
        <f t="shared" si="1"/>
        <v>0.80010000000000003</v>
      </c>
      <c r="V48" s="3">
        <f t="shared" si="2"/>
        <v>0.93360560093348899</v>
      </c>
      <c r="W48" s="3">
        <f t="shared" si="3"/>
        <v>39277</v>
      </c>
      <c r="X48" s="3">
        <f t="shared" si="4"/>
        <v>0.74544971436163143</v>
      </c>
      <c r="Y48" s="3">
        <f t="shared" si="5"/>
        <v>0.69595602854228866</v>
      </c>
      <c r="Z48" s="3">
        <f t="shared" si="6"/>
        <v>0.49249999999999999</v>
      </c>
      <c r="AA48" s="3">
        <f t="shared" si="7"/>
        <v>0.7442949977331117</v>
      </c>
      <c r="AB48" s="3">
        <f t="shared" si="8"/>
        <v>3.2199999999999999E-2</v>
      </c>
      <c r="AC48" s="3">
        <f t="shared" si="9"/>
        <v>0.41927083333333337</v>
      </c>
      <c r="AD48" s="3">
        <f t="shared" si="10"/>
        <v>0.78009414929388032</v>
      </c>
      <c r="AE48" s="3">
        <f t="shared" si="11"/>
        <v>2320</v>
      </c>
    </row>
    <row r="49" spans="1:31" ht="17">
      <c r="A49">
        <v>6037570003</v>
      </c>
      <c r="B49" t="s">
        <v>32</v>
      </c>
      <c r="C49">
        <v>0.79979999999999996</v>
      </c>
      <c r="D49">
        <v>6037554522</v>
      </c>
      <c r="E49" t="s">
        <v>6</v>
      </c>
      <c r="F49">
        <v>39232</v>
      </c>
      <c r="G49">
        <v>6037650502</v>
      </c>
      <c r="H49" t="s">
        <v>87</v>
      </c>
      <c r="I49">
        <v>0.4914</v>
      </c>
      <c r="J49">
        <v>6037242300</v>
      </c>
      <c r="K49" t="s">
        <v>37</v>
      </c>
      <c r="L49">
        <v>3.2099999999999997E-2</v>
      </c>
      <c r="M49">
        <v>6037533603</v>
      </c>
      <c r="N49" t="s">
        <v>92</v>
      </c>
      <c r="O49">
        <v>2313</v>
      </c>
      <c r="S49" s="2" cm="1">
        <f t="array" ref="S49">IFERROR(INDEX($A$2:$A$1193, ROWS(S$2:$S49)), IFERROR(INDEX($D$2:$D$1268, ROWS(S$2:$S49)-ROWS($A$2:$A$1193)), IFERROR(INDEX($G$2:$G$1193, ROWS(S$2:$S49)-ROWS($A$2:$A$1193)-ROWS($D$2:$D$1268)), "")))</f>
        <v>6037570003</v>
      </c>
      <c r="T49" s="2" t="str">
        <f t="shared" si="0"/>
        <v>Lakewood, CA</v>
      </c>
      <c r="U49" s="3">
        <f t="shared" si="1"/>
        <v>0.79979999999999996</v>
      </c>
      <c r="V49" s="3">
        <f t="shared" si="2"/>
        <v>0.93325554259043175</v>
      </c>
      <c r="W49" s="3">
        <f t="shared" si="3"/>
        <v>39232</v>
      </c>
      <c r="X49" s="3">
        <f t="shared" si="4"/>
        <v>0.74459564615005025</v>
      </c>
      <c r="Y49" s="3">
        <f t="shared" si="5"/>
        <v>0.69489801375823823</v>
      </c>
      <c r="Z49" s="3">
        <f t="shared" si="6"/>
        <v>0.4914</v>
      </c>
      <c r="AA49" s="3">
        <f t="shared" si="7"/>
        <v>0.74263261296660121</v>
      </c>
      <c r="AB49" s="3">
        <f t="shared" si="8"/>
        <v>3.2099999999999997E-2</v>
      </c>
      <c r="AC49" s="3">
        <f t="shared" si="9"/>
        <v>0.41796875</v>
      </c>
      <c r="AD49" s="3">
        <f t="shared" si="10"/>
        <v>0.7777404169468729</v>
      </c>
      <c r="AE49" s="3">
        <f t="shared" si="11"/>
        <v>2313</v>
      </c>
    </row>
    <row r="50" spans="1:31" ht="17">
      <c r="A50">
        <v>6037550400</v>
      </c>
      <c r="B50" t="s">
        <v>33</v>
      </c>
      <c r="C50">
        <v>0.79949999999999999</v>
      </c>
      <c r="D50">
        <v>6037650603</v>
      </c>
      <c r="E50" t="s">
        <v>25</v>
      </c>
      <c r="F50">
        <v>39209</v>
      </c>
      <c r="G50">
        <v>6037501501</v>
      </c>
      <c r="H50" t="s">
        <v>17</v>
      </c>
      <c r="I50">
        <v>0.49120000000000003</v>
      </c>
      <c r="J50">
        <v>6037222600</v>
      </c>
      <c r="K50" t="s">
        <v>37</v>
      </c>
      <c r="L50">
        <v>3.2000000000000001E-2</v>
      </c>
      <c r="M50">
        <v>6037534001</v>
      </c>
      <c r="N50" t="s">
        <v>82</v>
      </c>
      <c r="O50">
        <v>2310</v>
      </c>
      <c r="S50" s="2" cm="1">
        <f t="array" ref="S50">IFERROR(INDEX($A$2:$A$1193, ROWS(S$2:$S50)), IFERROR(INDEX($D$2:$D$1268, ROWS(S$2:$S50)-ROWS($A$2:$A$1193)), IFERROR(INDEX($G$2:$G$1193, ROWS(S$2:$S50)-ROWS($A$2:$A$1193)-ROWS($D$2:$D$1268)), "")))</f>
        <v>6037550400</v>
      </c>
      <c r="T50" s="2" t="str">
        <f t="shared" si="0"/>
        <v>Downey, CA</v>
      </c>
      <c r="U50" s="3">
        <f t="shared" si="1"/>
        <v>0.79949999999999999</v>
      </c>
      <c r="V50" s="3">
        <f t="shared" si="2"/>
        <v>0.93290548424737452</v>
      </c>
      <c r="W50" s="3">
        <f t="shared" si="3"/>
        <v>39209</v>
      </c>
      <c r="X50" s="3">
        <f t="shared" si="4"/>
        <v>0.7441591223974644</v>
      </c>
      <c r="Y50" s="3">
        <f t="shared" si="5"/>
        <v>0.69423012643730775</v>
      </c>
      <c r="Z50" s="3">
        <f t="shared" si="6"/>
        <v>0.49120000000000003</v>
      </c>
      <c r="AA50" s="3">
        <f t="shared" si="7"/>
        <v>0.74233036119087203</v>
      </c>
      <c r="AB50" s="3">
        <f t="shared" si="8"/>
        <v>3.2000000000000001E-2</v>
      </c>
      <c r="AC50" s="3">
        <f t="shared" si="9"/>
        <v>0.41666666666666669</v>
      </c>
      <c r="AD50" s="3">
        <f t="shared" si="10"/>
        <v>0.77673167451244118</v>
      </c>
      <c r="AE50" s="3">
        <f t="shared" si="11"/>
        <v>2310</v>
      </c>
    </row>
    <row r="51" spans="1:31" ht="17">
      <c r="A51">
        <v>6037482402</v>
      </c>
      <c r="B51" t="s">
        <v>27</v>
      </c>
      <c r="C51">
        <v>0.79910000000000003</v>
      </c>
      <c r="D51">
        <v>6037276400</v>
      </c>
      <c r="E51" t="s">
        <v>42</v>
      </c>
      <c r="F51">
        <v>39199</v>
      </c>
      <c r="G51">
        <v>6037620901</v>
      </c>
      <c r="H51" t="s">
        <v>5</v>
      </c>
      <c r="I51">
        <v>0.49099999999999999</v>
      </c>
      <c r="J51">
        <v>6037237401</v>
      </c>
      <c r="K51" t="s">
        <v>37</v>
      </c>
      <c r="L51">
        <v>3.1699999999999999E-2</v>
      </c>
      <c r="M51">
        <v>6037601700</v>
      </c>
      <c r="N51" t="s">
        <v>10</v>
      </c>
      <c r="O51">
        <v>2305</v>
      </c>
      <c r="S51" s="2" cm="1">
        <f t="array" ref="S51">IFERROR(INDEX($A$2:$A$1193, ROWS(S$2:$S51)), IFERROR(INDEX($D$2:$D$1268, ROWS(S$2:$S51)-ROWS($A$2:$A$1193)), IFERROR(INDEX($G$2:$G$1193, ROWS(S$2:$S51)-ROWS($A$2:$A$1193)-ROWS($D$2:$D$1268)), "")))</f>
        <v>6037482402</v>
      </c>
      <c r="T51" s="2" t="str">
        <f t="shared" si="0"/>
        <v>Garvey, Rosemead, CA</v>
      </c>
      <c r="U51" s="3">
        <f t="shared" si="1"/>
        <v>0.79910000000000003</v>
      </c>
      <c r="V51" s="3">
        <f t="shared" si="2"/>
        <v>0.93243873978996505</v>
      </c>
      <c r="W51" s="3">
        <f t="shared" si="3"/>
        <v>39199</v>
      </c>
      <c r="X51" s="3">
        <f t="shared" si="4"/>
        <v>0.74396932946155747</v>
      </c>
      <c r="Y51" s="3">
        <f t="shared" si="5"/>
        <v>0.69370582400551994</v>
      </c>
      <c r="Z51" s="3">
        <f t="shared" si="6"/>
        <v>0.49099999999999999</v>
      </c>
      <c r="AA51" s="3">
        <f t="shared" si="7"/>
        <v>0.74202810941514286</v>
      </c>
      <c r="AB51" s="3">
        <f t="shared" si="8"/>
        <v>3.1699999999999999E-2</v>
      </c>
      <c r="AC51" s="3">
        <f t="shared" si="9"/>
        <v>0.41276041666666669</v>
      </c>
      <c r="AD51" s="3">
        <f t="shared" si="10"/>
        <v>0.77505043712172161</v>
      </c>
      <c r="AE51" s="3">
        <f t="shared" si="11"/>
        <v>2305</v>
      </c>
    </row>
    <row r="52" spans="1:31" ht="17">
      <c r="A52">
        <v>6059110109</v>
      </c>
      <c r="B52" t="s">
        <v>34</v>
      </c>
      <c r="C52">
        <v>0.79900000000000004</v>
      </c>
      <c r="D52">
        <v>6037554516</v>
      </c>
      <c r="E52" t="s">
        <v>6</v>
      </c>
      <c r="F52">
        <v>39032</v>
      </c>
      <c r="G52">
        <v>6037700901</v>
      </c>
      <c r="H52" t="s">
        <v>160</v>
      </c>
      <c r="I52">
        <v>0.49030000000000001</v>
      </c>
      <c r="J52">
        <v>6037555212</v>
      </c>
      <c r="K52" t="s">
        <v>162</v>
      </c>
      <c r="L52">
        <v>3.1699999999999999E-2</v>
      </c>
      <c r="M52">
        <v>6037551202</v>
      </c>
      <c r="N52" t="s">
        <v>33</v>
      </c>
      <c r="O52">
        <v>2294</v>
      </c>
      <c r="S52" s="2" cm="1">
        <f t="array" ref="S52">IFERROR(INDEX($A$2:$A$1193, ROWS(S$2:$S52)), IFERROR(INDEX($D$2:$D$1268, ROWS(S$2:$S52)-ROWS($A$2:$A$1193)), IFERROR(INDEX($G$2:$G$1193, ROWS(S$2:$S52)-ROWS($A$2:$A$1193)-ROWS($D$2:$D$1268)), "")))</f>
        <v>6059110109</v>
      </c>
      <c r="T52" s="2" t="str">
        <f t="shared" si="0"/>
        <v>Cypress, CA</v>
      </c>
      <c r="U52" s="3">
        <f t="shared" si="1"/>
        <v>0.79900000000000004</v>
      </c>
      <c r="V52" s="3">
        <f t="shared" si="2"/>
        <v>0.93232205367561272</v>
      </c>
      <c r="W52" s="3">
        <f t="shared" si="3"/>
        <v>39032</v>
      </c>
      <c r="X52" s="3">
        <f t="shared" si="4"/>
        <v>0.74079978743191177</v>
      </c>
      <c r="Y52" s="3">
        <f t="shared" si="5"/>
        <v>0.69066397918097733</v>
      </c>
      <c r="Z52" s="3">
        <f t="shared" si="6"/>
        <v>0.49030000000000001</v>
      </c>
      <c r="AA52" s="3">
        <f t="shared" si="7"/>
        <v>0.74097022820009073</v>
      </c>
      <c r="AB52" s="3">
        <f t="shared" si="8"/>
        <v>3.1699999999999999E-2</v>
      </c>
      <c r="AC52" s="3">
        <f t="shared" si="9"/>
        <v>0.41276041666666669</v>
      </c>
      <c r="AD52" s="3">
        <f t="shared" si="10"/>
        <v>0.77135171486213849</v>
      </c>
      <c r="AE52" s="3">
        <f t="shared" si="11"/>
        <v>2294</v>
      </c>
    </row>
    <row r="53" spans="1:31" ht="17">
      <c r="A53">
        <v>6037534501</v>
      </c>
      <c r="B53" t="s">
        <v>23</v>
      </c>
      <c r="C53">
        <v>0.79879999999999995</v>
      </c>
      <c r="D53">
        <v>6037267902</v>
      </c>
      <c r="E53" t="s">
        <v>149</v>
      </c>
      <c r="F53">
        <v>38900</v>
      </c>
      <c r="G53">
        <v>6037571300</v>
      </c>
      <c r="H53" t="s">
        <v>32</v>
      </c>
      <c r="I53">
        <v>0.49030000000000001</v>
      </c>
      <c r="J53">
        <v>6037542103</v>
      </c>
      <c r="K53" t="s">
        <v>137</v>
      </c>
      <c r="L53">
        <v>3.1600000000000003E-2</v>
      </c>
      <c r="M53">
        <v>6037570202</v>
      </c>
      <c r="N53" t="s">
        <v>144</v>
      </c>
      <c r="O53">
        <v>2286</v>
      </c>
      <c r="S53" s="2" cm="1">
        <f t="array" ref="S53">IFERROR(INDEX($A$2:$A$1193, ROWS(S$2:$S53)), IFERROR(INDEX($D$2:$D$1268, ROWS(S$2:$S53)-ROWS($A$2:$A$1193)), IFERROR(INDEX($G$2:$G$1193, ROWS(S$2:$S53)-ROWS($A$2:$A$1193)-ROWS($D$2:$D$1268)), "")))</f>
        <v>6037534501</v>
      </c>
      <c r="T53" s="2" t="str">
        <f t="shared" si="0"/>
        <v>Huntington Park, CA</v>
      </c>
      <c r="U53" s="3">
        <f t="shared" si="1"/>
        <v>0.79879999999999995</v>
      </c>
      <c r="V53" s="3">
        <f t="shared" si="2"/>
        <v>0.93208868144690782</v>
      </c>
      <c r="W53" s="3">
        <f t="shared" si="3"/>
        <v>38900</v>
      </c>
      <c r="X53" s="3">
        <f t="shared" si="4"/>
        <v>0.73829452067794032</v>
      </c>
      <c r="Y53" s="3">
        <f t="shared" si="5"/>
        <v>0.68815596629817821</v>
      </c>
      <c r="Z53" s="3">
        <f t="shared" si="6"/>
        <v>0.49030000000000001</v>
      </c>
      <c r="AA53" s="3">
        <f t="shared" si="7"/>
        <v>0.74097022820009073</v>
      </c>
      <c r="AB53" s="3">
        <f t="shared" si="8"/>
        <v>3.1600000000000003E-2</v>
      </c>
      <c r="AC53" s="3">
        <f t="shared" si="9"/>
        <v>0.41145833333333343</v>
      </c>
      <c r="AD53" s="3">
        <f t="shared" si="10"/>
        <v>0.7686617350369872</v>
      </c>
      <c r="AE53" s="3">
        <f t="shared" si="11"/>
        <v>2286</v>
      </c>
    </row>
    <row r="54" spans="1:31" ht="17">
      <c r="A54">
        <v>6037543903</v>
      </c>
      <c r="B54" t="s">
        <v>35</v>
      </c>
      <c r="C54">
        <v>0.79879999999999995</v>
      </c>
      <c r="D54">
        <v>6037620400</v>
      </c>
      <c r="E54" t="s">
        <v>5</v>
      </c>
      <c r="F54">
        <v>38868</v>
      </c>
      <c r="G54">
        <v>6059110117</v>
      </c>
      <c r="H54" t="s">
        <v>34</v>
      </c>
      <c r="I54">
        <v>0.49020000000000002</v>
      </c>
      <c r="J54">
        <v>6037229100</v>
      </c>
      <c r="K54" t="s">
        <v>139</v>
      </c>
      <c r="L54">
        <v>3.15E-2</v>
      </c>
      <c r="M54">
        <v>6037503000</v>
      </c>
      <c r="N54" t="s">
        <v>17</v>
      </c>
      <c r="O54">
        <v>2280</v>
      </c>
      <c r="S54" s="2" cm="1">
        <f t="array" ref="S54">IFERROR(INDEX($A$2:$A$1193, ROWS(S$2:$S54)), IFERROR(INDEX($D$2:$D$1268, ROWS(S$2:$S54)-ROWS($A$2:$A$1193)), IFERROR(INDEX($G$2:$G$1193, ROWS(S$2:$S54)-ROWS($A$2:$A$1193)-ROWS($D$2:$D$1268)), "")))</f>
        <v>6037543903</v>
      </c>
      <c r="T54" s="2" t="str">
        <f t="shared" si="0"/>
        <v>Carson, CA</v>
      </c>
      <c r="U54" s="3">
        <f t="shared" si="1"/>
        <v>0.79879999999999995</v>
      </c>
      <c r="V54" s="3">
        <f t="shared" si="2"/>
        <v>0.93208868144690782</v>
      </c>
      <c r="W54" s="3">
        <f t="shared" si="3"/>
        <v>38868</v>
      </c>
      <c r="X54" s="3">
        <f t="shared" si="4"/>
        <v>0.73768718328303817</v>
      </c>
      <c r="Y54" s="3">
        <f t="shared" si="5"/>
        <v>0.68758987398657045</v>
      </c>
      <c r="Z54" s="3">
        <f t="shared" si="6"/>
        <v>0.49020000000000002</v>
      </c>
      <c r="AA54" s="3">
        <f t="shared" si="7"/>
        <v>0.74081910231222614</v>
      </c>
      <c r="AB54" s="3">
        <f t="shared" si="8"/>
        <v>3.15E-2</v>
      </c>
      <c r="AC54" s="3">
        <f t="shared" si="9"/>
        <v>0.41015625000000006</v>
      </c>
      <c r="AD54" s="3">
        <f t="shared" si="10"/>
        <v>0.76664425016812376</v>
      </c>
      <c r="AE54" s="3">
        <f t="shared" si="11"/>
        <v>2280</v>
      </c>
    </row>
    <row r="55" spans="1:31" ht="17">
      <c r="A55">
        <v>6037620305</v>
      </c>
      <c r="B55" t="s">
        <v>5</v>
      </c>
      <c r="C55">
        <v>0.79869999999999997</v>
      </c>
      <c r="D55">
        <v>6037482600</v>
      </c>
      <c r="E55" t="s">
        <v>40</v>
      </c>
      <c r="F55">
        <v>38862</v>
      </c>
      <c r="G55">
        <v>6037620305</v>
      </c>
      <c r="H55" t="s">
        <v>5</v>
      </c>
      <c r="I55">
        <v>0.48870000000000002</v>
      </c>
      <c r="J55">
        <v>6037234502</v>
      </c>
      <c r="K55" t="s">
        <v>37</v>
      </c>
      <c r="L55">
        <v>3.1199999999999999E-2</v>
      </c>
      <c r="M55">
        <v>6059110202</v>
      </c>
      <c r="N55" t="s">
        <v>105</v>
      </c>
      <c r="O55">
        <v>2266</v>
      </c>
      <c r="S55" s="2" cm="1">
        <f t="array" ref="S55">IFERROR(INDEX($A$2:$A$1193, ROWS(S$2:$S55)), IFERROR(INDEX($D$2:$D$1268, ROWS(S$2:$S55)-ROWS($A$2:$A$1193)), IFERROR(INDEX($G$2:$G$1193, ROWS(S$2:$S55)-ROWS($A$2:$A$1193)-ROWS($D$2:$D$1268)), "")))</f>
        <v>6037620305</v>
      </c>
      <c r="T55" s="2" t="str">
        <f t="shared" si="0"/>
        <v>Manhattan Beach, CA</v>
      </c>
      <c r="U55" s="3">
        <f t="shared" si="1"/>
        <v>0.79869999999999997</v>
      </c>
      <c r="V55" s="3">
        <f t="shared" si="2"/>
        <v>0.93197199533255537</v>
      </c>
      <c r="W55" s="3">
        <f t="shared" si="3"/>
        <v>38862</v>
      </c>
      <c r="X55" s="3">
        <f t="shared" si="4"/>
        <v>0.73757330752149408</v>
      </c>
      <c r="Y55" s="3">
        <f t="shared" si="5"/>
        <v>0.68739766711483929</v>
      </c>
      <c r="Z55" s="3">
        <f t="shared" si="6"/>
        <v>0.48870000000000002</v>
      </c>
      <c r="AA55" s="3">
        <f t="shared" si="7"/>
        <v>0.7385522139942573</v>
      </c>
      <c r="AB55" s="3">
        <f t="shared" si="8"/>
        <v>3.1199999999999999E-2</v>
      </c>
      <c r="AC55" s="3">
        <f t="shared" si="9"/>
        <v>0.40625</v>
      </c>
      <c r="AD55" s="3">
        <f t="shared" si="10"/>
        <v>0.76193678547410892</v>
      </c>
      <c r="AE55" s="3">
        <f t="shared" si="11"/>
        <v>2266</v>
      </c>
    </row>
    <row r="56" spans="1:31" ht="34">
      <c r="A56">
        <v>6037600703</v>
      </c>
      <c r="B56" t="s">
        <v>36</v>
      </c>
      <c r="C56">
        <v>0.79610000000000003</v>
      </c>
      <c r="D56">
        <v>6037265602</v>
      </c>
      <c r="E56" t="s">
        <v>120</v>
      </c>
      <c r="F56">
        <v>38837</v>
      </c>
      <c r="G56">
        <v>6037194402</v>
      </c>
      <c r="H56" t="s">
        <v>114</v>
      </c>
      <c r="I56">
        <v>0.48630000000000001</v>
      </c>
      <c r="J56">
        <v>6037236203</v>
      </c>
      <c r="K56" t="s">
        <v>164</v>
      </c>
      <c r="L56">
        <v>3.1099999999999999E-2</v>
      </c>
      <c r="M56">
        <v>6037570502</v>
      </c>
      <c r="N56" t="s">
        <v>66</v>
      </c>
      <c r="O56">
        <v>2260</v>
      </c>
      <c r="S56" s="2" cm="1">
        <f t="array" ref="S56">IFERROR(INDEX($A$2:$A$1193, ROWS(S$2:$S56)), IFERROR(INDEX($D$2:$D$1268, ROWS(S$2:$S56)-ROWS($A$2:$A$1193)), IFERROR(INDEX($G$2:$G$1193, ROWS(S$2:$S56)-ROWS($A$2:$A$1193)-ROWS($D$2:$D$1268)), "")))</f>
        <v>6037600703</v>
      </c>
      <c r="T56" s="2" t="str">
        <f t="shared" si="0"/>
        <v>Morningside Park, Inglewood, CA</v>
      </c>
      <c r="U56" s="3">
        <f t="shared" si="1"/>
        <v>0.79610000000000003</v>
      </c>
      <c r="V56" s="3">
        <f t="shared" si="2"/>
        <v>0.92893815635939325</v>
      </c>
      <c r="W56" s="3">
        <f t="shared" si="3"/>
        <v>38837</v>
      </c>
      <c r="X56" s="3">
        <f t="shared" si="4"/>
        <v>0.73709882518172676</v>
      </c>
      <c r="Y56" s="3">
        <f t="shared" si="5"/>
        <v>0.68471922371898797</v>
      </c>
      <c r="Z56" s="3">
        <f t="shared" si="6"/>
        <v>0.48630000000000001</v>
      </c>
      <c r="AA56" s="3">
        <f t="shared" si="7"/>
        <v>0.73492519268550704</v>
      </c>
      <c r="AB56" s="3">
        <f t="shared" si="8"/>
        <v>3.1099999999999999E-2</v>
      </c>
      <c r="AC56" s="3">
        <f t="shared" si="9"/>
        <v>0.40494791666666669</v>
      </c>
      <c r="AD56" s="3">
        <f t="shared" si="10"/>
        <v>0.75991930060524548</v>
      </c>
      <c r="AE56" s="3">
        <f t="shared" si="11"/>
        <v>2260</v>
      </c>
    </row>
    <row r="57" spans="1:31" ht="17">
      <c r="A57">
        <v>6037620800</v>
      </c>
      <c r="B57" t="s">
        <v>5</v>
      </c>
      <c r="C57">
        <v>0.79579999999999995</v>
      </c>
      <c r="D57">
        <v>6037482002</v>
      </c>
      <c r="E57" t="s">
        <v>11</v>
      </c>
      <c r="F57">
        <v>38786</v>
      </c>
      <c r="G57">
        <v>6059110104</v>
      </c>
      <c r="H57" t="s">
        <v>34</v>
      </c>
      <c r="I57">
        <v>0.48480000000000001</v>
      </c>
      <c r="J57">
        <v>6037232120</v>
      </c>
      <c r="K57" t="s">
        <v>37</v>
      </c>
      <c r="L57">
        <v>3.1E-2</v>
      </c>
      <c r="M57">
        <v>6037601100</v>
      </c>
      <c r="N57" t="s">
        <v>10</v>
      </c>
      <c r="O57">
        <v>2254</v>
      </c>
      <c r="S57" s="2" cm="1">
        <f t="array" ref="S57">IFERROR(INDEX($A$2:$A$1193, ROWS(S$2:$S57)), IFERROR(INDEX($D$2:$D$1268, ROWS(S$2:$S57)-ROWS($A$2:$A$1193)), IFERROR(INDEX($G$2:$G$1193, ROWS(S$2:$S57)-ROWS($A$2:$A$1193)-ROWS($D$2:$D$1268)), "")))</f>
        <v>6037620800</v>
      </c>
      <c r="T57" s="2" t="str">
        <f t="shared" si="0"/>
        <v>Manhattan Beach, CA</v>
      </c>
      <c r="U57" s="3">
        <f t="shared" si="1"/>
        <v>0.79579999999999995</v>
      </c>
      <c r="V57" s="3">
        <f t="shared" si="2"/>
        <v>0.92858809801633602</v>
      </c>
      <c r="W57" s="3">
        <f t="shared" si="3"/>
        <v>38786</v>
      </c>
      <c r="X57" s="3">
        <f t="shared" si="4"/>
        <v>0.73613088120860137</v>
      </c>
      <c r="Y57" s="3">
        <f t="shared" si="5"/>
        <v>0.68356237487258453</v>
      </c>
      <c r="Z57" s="3">
        <f t="shared" si="6"/>
        <v>0.48480000000000001</v>
      </c>
      <c r="AA57" s="3">
        <f t="shared" si="7"/>
        <v>0.7326583043675382</v>
      </c>
      <c r="AB57" s="3">
        <f t="shared" si="8"/>
        <v>3.1E-2</v>
      </c>
      <c r="AC57" s="3">
        <f t="shared" si="9"/>
        <v>0.40364583333333337</v>
      </c>
      <c r="AD57" s="3">
        <f t="shared" si="10"/>
        <v>0.75790181573638193</v>
      </c>
      <c r="AE57" s="3">
        <f t="shared" si="11"/>
        <v>2254</v>
      </c>
    </row>
    <row r="58" spans="1:31" ht="34">
      <c r="A58">
        <v>6037207101</v>
      </c>
      <c r="B58" t="s">
        <v>20</v>
      </c>
      <c r="C58">
        <v>0.79579999999999995</v>
      </c>
      <c r="D58">
        <v>6037700901</v>
      </c>
      <c r="E58" t="s">
        <v>160</v>
      </c>
      <c r="F58">
        <v>38776</v>
      </c>
      <c r="G58">
        <v>6037267200</v>
      </c>
      <c r="H58" t="s">
        <v>48</v>
      </c>
      <c r="I58">
        <v>0.48370000000000002</v>
      </c>
      <c r="J58">
        <v>6037232700</v>
      </c>
      <c r="K58" t="s">
        <v>103</v>
      </c>
      <c r="L58">
        <v>3.1E-2</v>
      </c>
      <c r="M58">
        <v>6037535200</v>
      </c>
      <c r="N58" t="s">
        <v>37</v>
      </c>
      <c r="O58">
        <v>2245</v>
      </c>
      <c r="S58" s="2" cm="1">
        <f t="array" ref="S58">IFERROR(INDEX($A$2:$A$1193, ROWS(S$2:$S58)), IFERROR(INDEX($D$2:$D$1268, ROWS(S$2:$S58)-ROWS($A$2:$A$1193)), IFERROR(INDEX($G$2:$G$1193, ROWS(S$2:$S58)-ROWS($A$2:$A$1193)-ROWS($D$2:$D$1268)), "")))</f>
        <v>6037207101</v>
      </c>
      <c r="T58" s="2" t="str">
        <f t="shared" si="0"/>
        <v>Central LA, Los Angeles, CA</v>
      </c>
      <c r="U58" s="3">
        <f t="shared" si="1"/>
        <v>0.79579999999999995</v>
      </c>
      <c r="V58" s="3">
        <f t="shared" si="2"/>
        <v>0.92858809801633602</v>
      </c>
      <c r="W58" s="3">
        <f t="shared" si="3"/>
        <v>38776</v>
      </c>
      <c r="X58" s="3">
        <f t="shared" si="4"/>
        <v>0.73594108827269444</v>
      </c>
      <c r="Y58" s="3">
        <f t="shared" si="5"/>
        <v>0.68338613541121374</v>
      </c>
      <c r="Z58" s="3">
        <f t="shared" si="6"/>
        <v>0.48370000000000002</v>
      </c>
      <c r="AA58" s="3">
        <f t="shared" si="7"/>
        <v>0.73099591960102772</v>
      </c>
      <c r="AB58" s="3">
        <f t="shared" si="8"/>
        <v>3.1E-2</v>
      </c>
      <c r="AC58" s="3">
        <f t="shared" si="9"/>
        <v>0.40364583333333337</v>
      </c>
      <c r="AD58" s="3">
        <f t="shared" si="10"/>
        <v>0.75487558843308677</v>
      </c>
      <c r="AE58" s="3">
        <f t="shared" si="11"/>
        <v>2245</v>
      </c>
    </row>
    <row r="59" spans="1:31" ht="34">
      <c r="A59">
        <v>6037199202</v>
      </c>
      <c r="B59" t="s">
        <v>26</v>
      </c>
      <c r="C59">
        <v>0.79559999999999997</v>
      </c>
      <c r="D59">
        <v>6037481606</v>
      </c>
      <c r="E59" t="s">
        <v>18</v>
      </c>
      <c r="F59">
        <v>38574</v>
      </c>
      <c r="G59">
        <v>6037408402</v>
      </c>
      <c r="H59" t="s">
        <v>94</v>
      </c>
      <c r="I59">
        <v>0.48280000000000001</v>
      </c>
      <c r="J59">
        <v>6037231210</v>
      </c>
      <c r="K59" t="s">
        <v>37</v>
      </c>
      <c r="L59">
        <v>3.1E-2</v>
      </c>
      <c r="M59">
        <v>6037533803</v>
      </c>
      <c r="N59" t="s">
        <v>92</v>
      </c>
      <c r="O59">
        <v>2242</v>
      </c>
      <c r="S59" s="2" cm="1">
        <f t="array" ref="S59">IFERROR(INDEX($A$2:$A$1193, ROWS(S$2:$S59)), IFERROR(INDEX($D$2:$D$1268, ROWS(S$2:$S59)-ROWS($A$2:$A$1193)), IFERROR(INDEX($G$2:$G$1193, ROWS(S$2:$S59)-ROWS($A$2:$A$1193)-ROWS($D$2:$D$1268)), "")))</f>
        <v>6037199202</v>
      </c>
      <c r="T59" s="2" t="str">
        <f t="shared" si="0"/>
        <v>Montecito Heights, Los Angeles, CA</v>
      </c>
      <c r="U59" s="3">
        <f t="shared" si="1"/>
        <v>0.79559999999999997</v>
      </c>
      <c r="V59" s="3">
        <f t="shared" si="2"/>
        <v>0.92835472578763123</v>
      </c>
      <c r="W59" s="3">
        <f t="shared" si="3"/>
        <v>38574</v>
      </c>
      <c r="X59" s="3">
        <f t="shared" si="4"/>
        <v>0.7321072709673746</v>
      </c>
      <c r="Y59" s="3">
        <f t="shared" si="5"/>
        <v>0.67965524478604811</v>
      </c>
      <c r="Z59" s="3">
        <f t="shared" si="6"/>
        <v>0.48280000000000001</v>
      </c>
      <c r="AA59" s="3">
        <f t="shared" si="7"/>
        <v>0.72963578661024642</v>
      </c>
      <c r="AB59" s="3">
        <f t="shared" si="8"/>
        <v>3.1E-2</v>
      </c>
      <c r="AC59" s="3">
        <f t="shared" si="9"/>
        <v>0.40364583333333337</v>
      </c>
      <c r="AD59" s="3">
        <f t="shared" si="10"/>
        <v>0.75386684599865506</v>
      </c>
      <c r="AE59" s="3">
        <f t="shared" si="11"/>
        <v>2242</v>
      </c>
    </row>
    <row r="60" spans="1:31" ht="17">
      <c r="A60">
        <v>6037650603</v>
      </c>
      <c r="B60" t="s">
        <v>25</v>
      </c>
      <c r="C60">
        <v>0.79520000000000002</v>
      </c>
      <c r="D60">
        <v>6059110116</v>
      </c>
      <c r="E60" t="s">
        <v>46</v>
      </c>
      <c r="F60">
        <v>38485</v>
      </c>
      <c r="G60">
        <v>6037701601</v>
      </c>
      <c r="H60" t="s">
        <v>153</v>
      </c>
      <c r="I60">
        <v>0.48249999999999998</v>
      </c>
      <c r="J60">
        <v>6037554101</v>
      </c>
      <c r="K60" t="s">
        <v>71</v>
      </c>
      <c r="L60">
        <v>3.1E-2</v>
      </c>
      <c r="M60">
        <v>6037603704</v>
      </c>
      <c r="N60" t="s">
        <v>21</v>
      </c>
      <c r="O60">
        <v>2242</v>
      </c>
      <c r="S60" s="2" cm="1">
        <f t="array" ref="S60">IFERROR(INDEX($A$2:$A$1193, ROWS(S$2:$S60)), IFERROR(INDEX($D$2:$D$1268, ROWS(S$2:$S60)-ROWS($A$2:$A$1193)), IFERROR(INDEX($G$2:$G$1193, ROWS(S$2:$S60)-ROWS($A$2:$A$1193)-ROWS($D$2:$D$1268)), "")))</f>
        <v>6037650603</v>
      </c>
      <c r="T60" s="2" t="str">
        <f t="shared" si="0"/>
        <v>Torrance, CA</v>
      </c>
      <c r="U60" s="3">
        <f t="shared" si="1"/>
        <v>0.79520000000000002</v>
      </c>
      <c r="V60" s="3">
        <f t="shared" si="2"/>
        <v>0.92788798133022177</v>
      </c>
      <c r="W60" s="3">
        <f t="shared" si="3"/>
        <v>38485</v>
      </c>
      <c r="X60" s="3">
        <f t="shared" si="4"/>
        <v>0.73041811383780297</v>
      </c>
      <c r="Y60" s="3">
        <f t="shared" si="5"/>
        <v>0.67774618917598717</v>
      </c>
      <c r="Z60" s="3">
        <f t="shared" si="6"/>
        <v>0.48249999999999998</v>
      </c>
      <c r="AA60" s="3">
        <f t="shared" si="7"/>
        <v>0.72918240894665254</v>
      </c>
      <c r="AB60" s="3">
        <f t="shared" si="8"/>
        <v>3.1E-2</v>
      </c>
      <c r="AC60" s="3">
        <f t="shared" si="9"/>
        <v>0.40364583333333337</v>
      </c>
      <c r="AD60" s="3">
        <f t="shared" si="10"/>
        <v>0.75386684599865506</v>
      </c>
      <c r="AE60" s="3">
        <f t="shared" si="11"/>
        <v>2242</v>
      </c>
    </row>
    <row r="61" spans="1:31" ht="34">
      <c r="A61">
        <v>6037220100</v>
      </c>
      <c r="B61" t="s">
        <v>37</v>
      </c>
      <c r="C61">
        <v>0.79500000000000004</v>
      </c>
      <c r="D61">
        <v>6037620303</v>
      </c>
      <c r="E61" t="s">
        <v>5</v>
      </c>
      <c r="F61">
        <v>38391</v>
      </c>
      <c r="G61">
        <v>6037620400</v>
      </c>
      <c r="H61" t="s">
        <v>5</v>
      </c>
      <c r="I61">
        <v>0.48230000000000001</v>
      </c>
      <c r="J61">
        <v>6037241201</v>
      </c>
      <c r="K61" t="s">
        <v>37</v>
      </c>
      <c r="L61">
        <v>3.1E-2</v>
      </c>
      <c r="M61">
        <v>6037535804</v>
      </c>
      <c r="N61" t="s">
        <v>56</v>
      </c>
      <c r="O61">
        <v>2238</v>
      </c>
      <c r="S61" s="2" cm="1">
        <f t="array" ref="S61">IFERROR(INDEX($A$2:$A$1193, ROWS(S$2:$S61)), IFERROR(INDEX($D$2:$D$1268, ROWS(S$2:$S61)-ROWS($A$2:$A$1193)), IFERROR(INDEX($G$2:$G$1193, ROWS(S$2:$S61)-ROWS($A$2:$A$1193)-ROWS($D$2:$D$1268)), "")))</f>
        <v>6037220100</v>
      </c>
      <c r="T61" s="2" t="str">
        <f t="shared" si="0"/>
        <v>South Los Angeles, Los Angeles, CA</v>
      </c>
      <c r="U61" s="3">
        <f t="shared" si="1"/>
        <v>0.79500000000000004</v>
      </c>
      <c r="V61" s="3">
        <f t="shared" si="2"/>
        <v>0.92765460910151698</v>
      </c>
      <c r="W61" s="3">
        <f t="shared" si="3"/>
        <v>38391</v>
      </c>
      <c r="X61" s="3">
        <f t="shared" si="4"/>
        <v>0.72863406024027788</v>
      </c>
      <c r="Y61" s="3">
        <f t="shared" si="5"/>
        <v>0.67592074433024618</v>
      </c>
      <c r="Z61" s="3">
        <f t="shared" si="6"/>
        <v>0.48230000000000001</v>
      </c>
      <c r="AA61" s="3">
        <f t="shared" si="7"/>
        <v>0.72888015717092347</v>
      </c>
      <c r="AB61" s="3">
        <f t="shared" si="8"/>
        <v>3.1E-2</v>
      </c>
      <c r="AC61" s="3">
        <f t="shared" si="9"/>
        <v>0.40364583333333337</v>
      </c>
      <c r="AD61" s="3">
        <f t="shared" si="10"/>
        <v>0.75252185608607935</v>
      </c>
      <c r="AE61" s="3">
        <f t="shared" si="11"/>
        <v>2238</v>
      </c>
    </row>
    <row r="62" spans="1:31" ht="17">
      <c r="A62">
        <v>6037550800</v>
      </c>
      <c r="B62" t="s">
        <v>33</v>
      </c>
      <c r="C62">
        <v>0.79490000000000005</v>
      </c>
      <c r="D62">
        <v>6037700802</v>
      </c>
      <c r="E62" t="s">
        <v>146</v>
      </c>
      <c r="F62">
        <v>38379</v>
      </c>
      <c r="G62">
        <v>6037482002</v>
      </c>
      <c r="H62" t="s">
        <v>11</v>
      </c>
      <c r="I62">
        <v>0.48209999999999997</v>
      </c>
      <c r="J62">
        <v>6037238200</v>
      </c>
      <c r="K62" t="s">
        <v>37</v>
      </c>
      <c r="L62">
        <v>3.1E-2</v>
      </c>
      <c r="M62">
        <v>6037533602</v>
      </c>
      <c r="N62" t="s">
        <v>92</v>
      </c>
      <c r="O62">
        <v>2234</v>
      </c>
      <c r="S62" s="2" cm="1">
        <f t="array" ref="S62">IFERROR(INDEX($A$2:$A$1193, ROWS(S$2:$S62)), IFERROR(INDEX($D$2:$D$1268, ROWS(S$2:$S62)-ROWS($A$2:$A$1193)), IFERROR(INDEX($G$2:$G$1193, ROWS(S$2:$S62)-ROWS($A$2:$A$1193)-ROWS($D$2:$D$1268)), "")))</f>
        <v>6037550800</v>
      </c>
      <c r="T62" s="2" t="str">
        <f t="shared" si="0"/>
        <v>Downey, CA</v>
      </c>
      <c r="U62" s="3">
        <f t="shared" si="1"/>
        <v>0.79490000000000005</v>
      </c>
      <c r="V62" s="3">
        <f t="shared" si="2"/>
        <v>0.92753792298716464</v>
      </c>
      <c r="W62" s="3">
        <f t="shared" si="3"/>
        <v>38379</v>
      </c>
      <c r="X62" s="3">
        <f t="shared" si="4"/>
        <v>0.72840630871718959</v>
      </c>
      <c r="Y62" s="3">
        <f t="shared" si="5"/>
        <v>0.67562447467828946</v>
      </c>
      <c r="Z62" s="3">
        <f t="shared" si="6"/>
        <v>0.48209999999999997</v>
      </c>
      <c r="AA62" s="3">
        <f t="shared" si="7"/>
        <v>0.72857790539519418</v>
      </c>
      <c r="AB62" s="3">
        <f t="shared" si="8"/>
        <v>3.1E-2</v>
      </c>
      <c r="AC62" s="3">
        <f t="shared" si="9"/>
        <v>0.40364583333333337</v>
      </c>
      <c r="AD62" s="3">
        <f t="shared" si="10"/>
        <v>0.75117686617350365</v>
      </c>
      <c r="AE62" s="3">
        <f t="shared" si="11"/>
        <v>2234</v>
      </c>
    </row>
    <row r="63" spans="1:31" ht="34">
      <c r="A63">
        <v>6037620501</v>
      </c>
      <c r="B63" t="s">
        <v>38</v>
      </c>
      <c r="C63">
        <v>0.79479999999999995</v>
      </c>
      <c r="D63">
        <v>6037267200</v>
      </c>
      <c r="E63" t="s">
        <v>48</v>
      </c>
      <c r="F63">
        <v>38271</v>
      </c>
      <c r="G63">
        <v>6037602302</v>
      </c>
      <c r="H63" t="s">
        <v>57</v>
      </c>
      <c r="I63">
        <v>0.48159999999999997</v>
      </c>
      <c r="J63">
        <v>6037238100</v>
      </c>
      <c r="K63" t="s">
        <v>37</v>
      </c>
      <c r="L63">
        <v>3.09E-2</v>
      </c>
      <c r="M63">
        <v>6037502601</v>
      </c>
      <c r="N63" t="s">
        <v>44</v>
      </c>
      <c r="O63">
        <v>2228</v>
      </c>
      <c r="S63" s="2" cm="1">
        <f t="array" ref="S63">IFERROR(INDEX($A$2:$A$1193, ROWS(S$2:$S63)), IFERROR(INDEX($D$2:$D$1268, ROWS(S$2:$S63)-ROWS($A$2:$A$1193)), IFERROR(INDEX($G$2:$G$1193, ROWS(S$2:$S63)-ROWS($A$2:$A$1193)-ROWS($D$2:$D$1268)), "")))</f>
        <v>6037620501</v>
      </c>
      <c r="T63" s="2" t="str">
        <f t="shared" si="0"/>
        <v>North Redondo, Redondo Beach, CA</v>
      </c>
      <c r="U63" s="3">
        <f t="shared" si="1"/>
        <v>0.79479999999999995</v>
      </c>
      <c r="V63" s="3">
        <f t="shared" si="2"/>
        <v>0.92742123687281208</v>
      </c>
      <c r="W63" s="3">
        <f t="shared" si="3"/>
        <v>38271</v>
      </c>
      <c r="X63" s="3">
        <f t="shared" si="4"/>
        <v>0.72635654500939473</v>
      </c>
      <c r="Y63" s="3">
        <f t="shared" si="5"/>
        <v>0.67363848538327531</v>
      </c>
      <c r="Z63" s="3">
        <f t="shared" si="6"/>
        <v>0.48159999999999997</v>
      </c>
      <c r="AA63" s="3">
        <f t="shared" si="7"/>
        <v>0.72782227595587123</v>
      </c>
      <c r="AB63" s="3">
        <f t="shared" si="8"/>
        <v>3.09E-2</v>
      </c>
      <c r="AC63" s="3">
        <f t="shared" si="9"/>
        <v>0.40234375000000006</v>
      </c>
      <c r="AD63" s="3">
        <f t="shared" si="10"/>
        <v>0.74915938130464022</v>
      </c>
      <c r="AE63" s="3">
        <f t="shared" si="11"/>
        <v>2228</v>
      </c>
    </row>
    <row r="64" spans="1:31" ht="17">
      <c r="A64">
        <v>6037620901</v>
      </c>
      <c r="B64" t="s">
        <v>5</v>
      </c>
      <c r="C64">
        <v>0.79479999999999995</v>
      </c>
      <c r="D64">
        <v>6037481800</v>
      </c>
      <c r="E64" t="s">
        <v>18</v>
      </c>
      <c r="F64">
        <v>38249</v>
      </c>
      <c r="G64">
        <v>6037571200</v>
      </c>
      <c r="H64" t="s">
        <v>72</v>
      </c>
      <c r="I64">
        <v>0.48020000000000002</v>
      </c>
      <c r="J64">
        <v>6037228600</v>
      </c>
      <c r="K64" t="s">
        <v>37</v>
      </c>
      <c r="L64">
        <v>3.09E-2</v>
      </c>
      <c r="M64">
        <v>6037208000</v>
      </c>
      <c r="N64" t="s">
        <v>20</v>
      </c>
      <c r="O64">
        <v>2228</v>
      </c>
      <c r="S64" s="2" cm="1">
        <f t="array" ref="S64">IFERROR(INDEX($A$2:$A$1193, ROWS(S$2:$S64)), IFERROR(INDEX($D$2:$D$1268, ROWS(S$2:$S64)-ROWS($A$2:$A$1193)), IFERROR(INDEX($G$2:$G$1193, ROWS(S$2:$S64)-ROWS($A$2:$A$1193)-ROWS($D$2:$D$1268)), "")))</f>
        <v>6037620901</v>
      </c>
      <c r="T64" s="2" t="str">
        <f t="shared" si="0"/>
        <v>Manhattan Beach, CA</v>
      </c>
      <c r="U64" s="3">
        <f t="shared" si="1"/>
        <v>0.79479999999999995</v>
      </c>
      <c r="V64" s="3">
        <f t="shared" si="2"/>
        <v>0.92742123687281208</v>
      </c>
      <c r="W64" s="3">
        <f t="shared" si="3"/>
        <v>38249</v>
      </c>
      <c r="X64" s="3">
        <f t="shared" si="4"/>
        <v>0.7259390005503995</v>
      </c>
      <c r="Y64" s="3">
        <f t="shared" si="5"/>
        <v>0.67325124578466455</v>
      </c>
      <c r="Z64" s="3">
        <f t="shared" si="6"/>
        <v>0.48020000000000002</v>
      </c>
      <c r="AA64" s="3">
        <f t="shared" si="7"/>
        <v>0.72570651352576698</v>
      </c>
      <c r="AB64" s="3">
        <f t="shared" si="8"/>
        <v>3.09E-2</v>
      </c>
      <c r="AC64" s="3">
        <f t="shared" si="9"/>
        <v>0.40234375000000006</v>
      </c>
      <c r="AD64" s="3">
        <f t="shared" si="10"/>
        <v>0.74915938130464022</v>
      </c>
      <c r="AE64" s="3">
        <f t="shared" si="11"/>
        <v>2228</v>
      </c>
    </row>
    <row r="65" spans="1:31" ht="17">
      <c r="A65">
        <v>6037554515</v>
      </c>
      <c r="B65" t="s">
        <v>6</v>
      </c>
      <c r="C65">
        <v>0.79410000000000003</v>
      </c>
      <c r="D65">
        <v>6037276000</v>
      </c>
      <c r="E65" t="s">
        <v>42</v>
      </c>
      <c r="F65">
        <v>38162</v>
      </c>
      <c r="G65">
        <v>6037216402</v>
      </c>
      <c r="H65" t="s">
        <v>20</v>
      </c>
      <c r="I65">
        <v>0.47939999999999999</v>
      </c>
      <c r="J65">
        <v>6037240600</v>
      </c>
      <c r="K65" t="s">
        <v>37</v>
      </c>
      <c r="L65">
        <v>3.0700000000000002E-2</v>
      </c>
      <c r="M65">
        <v>6037570602</v>
      </c>
      <c r="N65" t="s">
        <v>116</v>
      </c>
      <c r="O65">
        <v>2225</v>
      </c>
      <c r="S65" s="2" cm="1">
        <f t="array" ref="S65">IFERROR(INDEX($A$2:$A$1193, ROWS(S$2:$S65)), IFERROR(INDEX($D$2:$D$1268, ROWS(S$2:$S65)-ROWS($A$2:$A$1193)), IFERROR(INDEX($G$2:$G$1193, ROWS(S$2:$S65)-ROWS($A$2:$A$1193)-ROWS($D$2:$D$1268)), "")))</f>
        <v>6037554515</v>
      </c>
      <c r="T65" s="2" t="str">
        <f t="shared" si="0"/>
        <v>Cerritos, CA</v>
      </c>
      <c r="U65" s="3">
        <f t="shared" si="1"/>
        <v>0.79410000000000003</v>
      </c>
      <c r="V65" s="3">
        <f t="shared" si="2"/>
        <v>0.9266044340723455</v>
      </c>
      <c r="W65" s="3">
        <f t="shared" si="3"/>
        <v>38162</v>
      </c>
      <c r="X65" s="3">
        <f t="shared" si="4"/>
        <v>0.72428780200800924</v>
      </c>
      <c r="Y65" s="3">
        <f t="shared" si="5"/>
        <v>0.67112828888513443</v>
      </c>
      <c r="Z65" s="3">
        <f t="shared" si="6"/>
        <v>0.47939999999999999</v>
      </c>
      <c r="AA65" s="3">
        <f t="shared" si="7"/>
        <v>0.72449750642285027</v>
      </c>
      <c r="AB65" s="3">
        <f t="shared" si="8"/>
        <v>3.0700000000000002E-2</v>
      </c>
      <c r="AC65" s="3">
        <f t="shared" si="9"/>
        <v>0.39973958333333337</v>
      </c>
      <c r="AD65" s="3">
        <f t="shared" si="10"/>
        <v>0.7481506388702085</v>
      </c>
      <c r="AE65" s="3">
        <f t="shared" si="11"/>
        <v>2225</v>
      </c>
    </row>
    <row r="66" spans="1:31" ht="17">
      <c r="A66">
        <v>6037433306</v>
      </c>
      <c r="B66" t="s">
        <v>39</v>
      </c>
      <c r="C66">
        <v>0.79390000000000005</v>
      </c>
      <c r="D66">
        <v>6037214901</v>
      </c>
      <c r="E66" t="s">
        <v>155</v>
      </c>
      <c r="F66">
        <v>37997</v>
      </c>
      <c r="G66">
        <v>6059110111</v>
      </c>
      <c r="H66" t="s">
        <v>34</v>
      </c>
      <c r="I66">
        <v>0.47920000000000001</v>
      </c>
      <c r="J66">
        <v>6037232400</v>
      </c>
      <c r="K66" t="s">
        <v>37</v>
      </c>
      <c r="L66">
        <v>3.0599999999999999E-2</v>
      </c>
      <c r="M66">
        <v>6037530801</v>
      </c>
      <c r="N66" t="s">
        <v>13</v>
      </c>
      <c r="O66">
        <v>2220</v>
      </c>
      <c r="S66" s="2" cm="1">
        <f t="array" ref="S66">IFERROR(INDEX($A$2:$A$1193, ROWS(S$2:$S66)), IFERROR(INDEX($D$2:$D$1268, ROWS(S$2:$S66)-ROWS($A$2:$A$1193)), IFERROR(INDEX($G$2:$G$1193, ROWS(S$2:$S66)-ROWS($A$2:$A$1193)-ROWS($D$2:$D$1268)), "")))</f>
        <v>6037433306</v>
      </c>
      <c r="T66" s="2" t="str">
        <f t="shared" si="0"/>
        <v>El Monte, CA</v>
      </c>
      <c r="U66" s="3">
        <f t="shared" si="1"/>
        <v>0.79390000000000005</v>
      </c>
      <c r="V66" s="3">
        <f t="shared" si="2"/>
        <v>0.92637106184364071</v>
      </c>
      <c r="W66" s="3">
        <f t="shared" si="3"/>
        <v>37997</v>
      </c>
      <c r="X66" s="3">
        <f t="shared" si="4"/>
        <v>0.72115621856554502</v>
      </c>
      <c r="Y66" s="3">
        <f t="shared" si="5"/>
        <v>0.66805825194770863</v>
      </c>
      <c r="Z66" s="3">
        <f t="shared" si="6"/>
        <v>0.47920000000000001</v>
      </c>
      <c r="AA66" s="3">
        <f t="shared" si="7"/>
        <v>0.72419525464712109</v>
      </c>
      <c r="AB66" s="3">
        <f t="shared" si="8"/>
        <v>3.0599999999999999E-2</v>
      </c>
      <c r="AC66" s="3">
        <f t="shared" si="9"/>
        <v>0.3984375</v>
      </c>
      <c r="AD66" s="3">
        <f t="shared" si="10"/>
        <v>0.74646940147948893</v>
      </c>
      <c r="AE66" s="3">
        <f t="shared" si="11"/>
        <v>2220</v>
      </c>
    </row>
    <row r="67" spans="1:31" ht="17">
      <c r="A67">
        <v>6037543701</v>
      </c>
      <c r="B67" t="s">
        <v>35</v>
      </c>
      <c r="C67">
        <v>0.79390000000000005</v>
      </c>
      <c r="D67">
        <v>6037264103</v>
      </c>
      <c r="E67" t="s">
        <v>80</v>
      </c>
      <c r="F67">
        <v>37911</v>
      </c>
      <c r="G67">
        <v>6037501600</v>
      </c>
      <c r="H67" t="s">
        <v>17</v>
      </c>
      <c r="I67">
        <v>0.47899999999999998</v>
      </c>
      <c r="J67">
        <v>6037602700</v>
      </c>
      <c r="K67" t="s">
        <v>21</v>
      </c>
      <c r="L67">
        <v>3.0599999999999999E-2</v>
      </c>
      <c r="M67">
        <v>6037502700</v>
      </c>
      <c r="N67" t="s">
        <v>74</v>
      </c>
      <c r="O67">
        <v>2217</v>
      </c>
      <c r="S67" s="2" cm="1">
        <f t="array" ref="S67">IFERROR(INDEX($A$2:$A$1193, ROWS(S$2:$S67)), IFERROR(INDEX($D$2:$D$1268, ROWS(S$2:$S67)-ROWS($A$2:$A$1193)), IFERROR(INDEX($G$2:$G$1193, ROWS(S$2:$S67)-ROWS($A$2:$A$1193)-ROWS($D$2:$D$1268)), "")))</f>
        <v>6037543701</v>
      </c>
      <c r="T67" s="2" t="str">
        <f t="shared" ref="T67:T130" si="12">VLOOKUP(S67,$A:$O,2,FALSE)</f>
        <v>Carson, CA</v>
      </c>
      <c r="U67" s="3">
        <f t="shared" ref="U67:U130" si="13">VLOOKUP(S67,$A:$O,3,FALSE)</f>
        <v>0.79390000000000005</v>
      </c>
      <c r="V67" s="3">
        <f t="shared" ref="V67:V130" si="14">U67/$R$3</f>
        <v>0.92637106184364071</v>
      </c>
      <c r="W67" s="3">
        <f t="shared" ref="W67:W130" si="15">VLOOKUP(S67,$A:$O,6,FALSE)</f>
        <v>37911</v>
      </c>
      <c r="X67" s="3">
        <f t="shared" ref="X67:X130" si="16">W67/$R$4</f>
        <v>0.71952399931674538</v>
      </c>
      <c r="Y67" s="3">
        <f t="shared" ref="Y67:Y130" si="17">V67*X67</f>
        <v>0.66654621126903646</v>
      </c>
      <c r="Z67" s="3">
        <f t="shared" ref="Z67:Z130" si="18">VLOOKUP(S67,$A:$O,9,FALSE)</f>
        <v>0.47899999999999998</v>
      </c>
      <c r="AA67" s="3">
        <f t="shared" ref="AA67:AA130" si="19">Z67/$R$5</f>
        <v>0.72389300287139191</v>
      </c>
      <c r="AB67" s="3">
        <f t="shared" ref="AB67:AB130" si="20">VLOOKUP(S67,$A:$O,12,FALSE)</f>
        <v>3.0599999999999999E-2</v>
      </c>
      <c r="AC67" s="3">
        <f t="shared" ref="AC67:AC130" si="21">AB67/$R$6</f>
        <v>0.3984375</v>
      </c>
      <c r="AD67" s="3">
        <f t="shared" ref="AD67:AD130" si="22">AE67/$R$7</f>
        <v>0.74546065904505721</v>
      </c>
      <c r="AE67" s="3">
        <f t="shared" ref="AE67:AE130" si="23">VLOOKUP(S67,$A:$O,15,FALSE)</f>
        <v>2217</v>
      </c>
    </row>
    <row r="68" spans="1:31" ht="34">
      <c r="A68">
        <v>6037482600</v>
      </c>
      <c r="B68" t="s">
        <v>40</v>
      </c>
      <c r="C68">
        <v>0.79369999999999996</v>
      </c>
      <c r="D68">
        <v>6037481714</v>
      </c>
      <c r="E68" t="s">
        <v>11</v>
      </c>
      <c r="F68">
        <v>37903</v>
      </c>
      <c r="G68">
        <v>6037650401</v>
      </c>
      <c r="H68" t="s">
        <v>70</v>
      </c>
      <c r="I68">
        <v>0.4778</v>
      </c>
      <c r="J68">
        <v>6037238310</v>
      </c>
      <c r="K68" t="s">
        <v>103</v>
      </c>
      <c r="L68">
        <v>3.0599999999999999E-2</v>
      </c>
      <c r="M68">
        <v>6037243000</v>
      </c>
      <c r="N68" t="s">
        <v>37</v>
      </c>
      <c r="O68">
        <v>2215</v>
      </c>
      <c r="S68" s="2" cm="1">
        <f t="array" ref="S68">IFERROR(INDEX($A$2:$A$1193, ROWS(S$2:$S68)), IFERROR(INDEX($D$2:$D$1268, ROWS(S$2:$S68)-ROWS($A$2:$A$1193)), IFERROR(INDEX($G$2:$G$1193, ROWS(S$2:$S68)-ROWS($A$2:$A$1193)-ROWS($D$2:$D$1268)), "")))</f>
        <v>6037482600</v>
      </c>
      <c r="T68" s="2" t="str">
        <f t="shared" si="12"/>
        <v>Garvey, Monterey Park, CA</v>
      </c>
      <c r="U68" s="3">
        <f t="shared" si="13"/>
        <v>0.79369999999999996</v>
      </c>
      <c r="V68" s="3">
        <f t="shared" si="14"/>
        <v>0.92613768961493581</v>
      </c>
      <c r="W68" s="3">
        <f t="shared" si="15"/>
        <v>37903</v>
      </c>
      <c r="X68" s="3">
        <f t="shared" si="16"/>
        <v>0.71937216496801992</v>
      </c>
      <c r="Y68" s="3">
        <f t="shared" si="17"/>
        <v>0.66623767483677643</v>
      </c>
      <c r="Z68" s="3">
        <f t="shared" si="18"/>
        <v>0.4778</v>
      </c>
      <c r="AA68" s="3">
        <f t="shared" si="19"/>
        <v>0.72207949221701684</v>
      </c>
      <c r="AB68" s="3">
        <f t="shared" si="20"/>
        <v>3.0599999999999999E-2</v>
      </c>
      <c r="AC68" s="3">
        <f t="shared" si="21"/>
        <v>0.3984375</v>
      </c>
      <c r="AD68" s="3">
        <f t="shared" si="22"/>
        <v>0.74478816408876936</v>
      </c>
      <c r="AE68" s="3">
        <f t="shared" si="23"/>
        <v>2215</v>
      </c>
    </row>
    <row r="69" spans="1:31" ht="17">
      <c r="A69">
        <v>6059110304</v>
      </c>
      <c r="B69" t="s">
        <v>41</v>
      </c>
      <c r="C69">
        <v>0.79310000000000003</v>
      </c>
      <c r="D69">
        <v>6037277000</v>
      </c>
      <c r="E69" t="s">
        <v>42</v>
      </c>
      <c r="F69">
        <v>37899</v>
      </c>
      <c r="G69">
        <v>6037620102</v>
      </c>
      <c r="H69" t="s">
        <v>59</v>
      </c>
      <c r="I69">
        <v>0.47689999999999999</v>
      </c>
      <c r="J69">
        <v>6037602505</v>
      </c>
      <c r="K69" t="s">
        <v>21</v>
      </c>
      <c r="L69">
        <v>3.04E-2</v>
      </c>
      <c r="M69">
        <v>6037571701</v>
      </c>
      <c r="N69" t="s">
        <v>127</v>
      </c>
      <c r="O69">
        <v>2201</v>
      </c>
      <c r="S69" s="2" cm="1">
        <f t="array" ref="S69">IFERROR(INDEX($A$2:$A$1193, ROWS(S$2:$S69)), IFERROR(INDEX($D$2:$D$1268, ROWS(S$2:$S69)-ROWS($A$2:$A$1193)), IFERROR(INDEX($G$2:$G$1193, ROWS(S$2:$S69)-ROWS($A$2:$A$1193)-ROWS($D$2:$D$1268)), "")))</f>
        <v>6059110304</v>
      </c>
      <c r="T69" s="2" t="str">
        <f t="shared" si="12"/>
        <v>Buena Park, CA</v>
      </c>
      <c r="U69" s="3">
        <f t="shared" si="13"/>
        <v>0.79310000000000003</v>
      </c>
      <c r="V69" s="3">
        <f t="shared" si="14"/>
        <v>0.92543757292882156</v>
      </c>
      <c r="W69" s="3">
        <f t="shared" si="15"/>
        <v>37899</v>
      </c>
      <c r="X69" s="3">
        <f t="shared" si="16"/>
        <v>0.71929624779365708</v>
      </c>
      <c r="Y69" s="3">
        <f t="shared" si="17"/>
        <v>0.66566377377497021</v>
      </c>
      <c r="Z69" s="3">
        <f t="shared" si="18"/>
        <v>0.47689999999999999</v>
      </c>
      <c r="AA69" s="3">
        <f t="shared" si="19"/>
        <v>0.72071935922623553</v>
      </c>
      <c r="AB69" s="3">
        <f t="shared" si="20"/>
        <v>3.04E-2</v>
      </c>
      <c r="AC69" s="3">
        <f t="shared" si="21"/>
        <v>0.39583333333333337</v>
      </c>
      <c r="AD69" s="3">
        <f t="shared" si="22"/>
        <v>0.74008069939475452</v>
      </c>
      <c r="AE69" s="3">
        <f t="shared" si="23"/>
        <v>2201</v>
      </c>
    </row>
    <row r="70" spans="1:31" ht="17">
      <c r="A70">
        <v>6059110302</v>
      </c>
      <c r="B70" t="s">
        <v>41</v>
      </c>
      <c r="C70">
        <v>0.79300000000000004</v>
      </c>
      <c r="D70">
        <v>6037571800</v>
      </c>
      <c r="E70" t="s">
        <v>28</v>
      </c>
      <c r="F70">
        <v>37798</v>
      </c>
      <c r="G70">
        <v>6037620904</v>
      </c>
      <c r="H70" t="s">
        <v>5</v>
      </c>
      <c r="I70">
        <v>0.47670000000000001</v>
      </c>
      <c r="J70">
        <v>6037542401</v>
      </c>
      <c r="K70" t="s">
        <v>137</v>
      </c>
      <c r="L70">
        <v>3.0300000000000001E-2</v>
      </c>
      <c r="M70">
        <v>6037601302</v>
      </c>
      <c r="N70" t="s">
        <v>10</v>
      </c>
      <c r="O70">
        <v>2199</v>
      </c>
      <c r="S70" s="2" cm="1">
        <f t="array" ref="S70">IFERROR(INDEX($A$2:$A$1193, ROWS(S$2:$S70)), IFERROR(INDEX($D$2:$D$1268, ROWS(S$2:$S70)-ROWS($A$2:$A$1193)), IFERROR(INDEX($G$2:$G$1193, ROWS(S$2:$S70)-ROWS($A$2:$A$1193)-ROWS($D$2:$D$1268)), "")))</f>
        <v>6059110302</v>
      </c>
      <c r="T70" s="2" t="str">
        <f t="shared" si="12"/>
        <v>Buena Park, CA</v>
      </c>
      <c r="U70" s="3">
        <f t="shared" si="13"/>
        <v>0.79300000000000004</v>
      </c>
      <c r="V70" s="3">
        <f t="shared" si="14"/>
        <v>0.92532088681446911</v>
      </c>
      <c r="W70" s="3">
        <f t="shared" si="15"/>
        <v>37798</v>
      </c>
      <c r="X70" s="3">
        <f t="shared" si="16"/>
        <v>0.71737933914099716</v>
      </c>
      <c r="Y70" s="3">
        <f t="shared" si="17"/>
        <v>0.66380608627632531</v>
      </c>
      <c r="Z70" s="3">
        <f t="shared" si="18"/>
        <v>0.47670000000000001</v>
      </c>
      <c r="AA70" s="3">
        <f t="shared" si="19"/>
        <v>0.72041710745050636</v>
      </c>
      <c r="AB70" s="3">
        <f t="shared" si="20"/>
        <v>3.0300000000000001E-2</v>
      </c>
      <c r="AC70" s="3">
        <f t="shared" si="21"/>
        <v>0.39453125000000006</v>
      </c>
      <c r="AD70" s="3">
        <f t="shared" si="22"/>
        <v>0.73940820443846667</v>
      </c>
      <c r="AE70" s="3">
        <f t="shared" si="23"/>
        <v>2199</v>
      </c>
    </row>
    <row r="71" spans="1:31" ht="34">
      <c r="A71">
        <v>6037224410</v>
      </c>
      <c r="B71" t="s">
        <v>37</v>
      </c>
      <c r="C71">
        <v>0.79279999999999995</v>
      </c>
      <c r="D71">
        <v>6037216300</v>
      </c>
      <c r="E71" t="s">
        <v>20</v>
      </c>
      <c r="F71">
        <v>37795</v>
      </c>
      <c r="G71">
        <v>6037504002</v>
      </c>
      <c r="H71" t="s">
        <v>53</v>
      </c>
      <c r="I71">
        <v>0.47649999999999998</v>
      </c>
      <c r="J71">
        <v>6037237102</v>
      </c>
      <c r="K71" t="s">
        <v>103</v>
      </c>
      <c r="L71">
        <v>3.0300000000000001E-2</v>
      </c>
      <c r="M71">
        <v>6037540300</v>
      </c>
      <c r="N71" t="s">
        <v>119</v>
      </c>
      <c r="O71">
        <v>2199</v>
      </c>
      <c r="S71" s="2" cm="1">
        <f t="array" ref="S71">IFERROR(INDEX($A$2:$A$1193, ROWS(S$2:$S71)), IFERROR(INDEX($D$2:$D$1268, ROWS(S$2:$S71)-ROWS($A$2:$A$1193)), IFERROR(INDEX($G$2:$G$1193, ROWS(S$2:$S71)-ROWS($A$2:$A$1193)-ROWS($D$2:$D$1268)), "")))</f>
        <v>6037224410</v>
      </c>
      <c r="T71" s="2" t="str">
        <f t="shared" si="12"/>
        <v>South Los Angeles, Los Angeles, CA</v>
      </c>
      <c r="U71" s="3">
        <f t="shared" si="13"/>
        <v>0.79279999999999995</v>
      </c>
      <c r="V71" s="3">
        <f t="shared" si="14"/>
        <v>0.92508751458576421</v>
      </c>
      <c r="W71" s="3">
        <f t="shared" si="15"/>
        <v>37795</v>
      </c>
      <c r="X71" s="3">
        <f t="shared" si="16"/>
        <v>0.71732240126022506</v>
      </c>
      <c r="Y71" s="3">
        <f t="shared" si="17"/>
        <v>0.66358599733851387</v>
      </c>
      <c r="Z71" s="3">
        <f t="shared" si="18"/>
        <v>0.47649999999999998</v>
      </c>
      <c r="AA71" s="3">
        <f t="shared" si="19"/>
        <v>0.72011485567477707</v>
      </c>
      <c r="AB71" s="3">
        <f t="shared" si="20"/>
        <v>3.0300000000000001E-2</v>
      </c>
      <c r="AC71" s="3">
        <f t="shared" si="21"/>
        <v>0.39453125000000006</v>
      </c>
      <c r="AD71" s="3">
        <f t="shared" si="22"/>
        <v>0.73940820443846667</v>
      </c>
      <c r="AE71" s="3">
        <f t="shared" si="23"/>
        <v>2199</v>
      </c>
    </row>
    <row r="72" spans="1:31" ht="17">
      <c r="A72">
        <v>6037503104</v>
      </c>
      <c r="B72" t="s">
        <v>17</v>
      </c>
      <c r="C72">
        <v>0.79239999999999999</v>
      </c>
      <c r="D72">
        <v>6037651221</v>
      </c>
      <c r="E72" t="s">
        <v>147</v>
      </c>
      <c r="F72">
        <v>37673</v>
      </c>
      <c r="G72">
        <v>6037650001</v>
      </c>
      <c r="H72" t="s">
        <v>25</v>
      </c>
      <c r="I72">
        <v>0.47460000000000002</v>
      </c>
      <c r="J72">
        <v>6037232600</v>
      </c>
      <c r="K72" t="s">
        <v>37</v>
      </c>
      <c r="L72">
        <v>0.03</v>
      </c>
      <c r="M72">
        <v>6037552601</v>
      </c>
      <c r="N72" t="s">
        <v>52</v>
      </c>
      <c r="O72">
        <v>2196</v>
      </c>
      <c r="S72" s="2" cm="1">
        <f t="array" ref="S72">IFERROR(INDEX($A$2:$A$1193, ROWS(S$2:$S72)), IFERROR(INDEX($D$2:$D$1268, ROWS(S$2:$S72)-ROWS($A$2:$A$1193)), IFERROR(INDEX($G$2:$G$1193, ROWS(S$2:$S72)-ROWS($A$2:$A$1193)-ROWS($D$2:$D$1268)), "")))</f>
        <v>6037503104</v>
      </c>
      <c r="T72" s="2" t="str">
        <f t="shared" si="12"/>
        <v>Whittier, CA</v>
      </c>
      <c r="U72" s="3">
        <f t="shared" si="13"/>
        <v>0.79239999999999999</v>
      </c>
      <c r="V72" s="3">
        <f t="shared" si="14"/>
        <v>0.92462077012835475</v>
      </c>
      <c r="W72" s="3">
        <f t="shared" si="15"/>
        <v>37673</v>
      </c>
      <c r="X72" s="3">
        <f t="shared" si="16"/>
        <v>0.71500692744216066</v>
      </c>
      <c r="Y72" s="3">
        <f t="shared" si="17"/>
        <v>0.66111025589867922</v>
      </c>
      <c r="Z72" s="3">
        <f t="shared" si="18"/>
        <v>0.47460000000000002</v>
      </c>
      <c r="AA72" s="3">
        <f t="shared" si="19"/>
        <v>0.71724346380534998</v>
      </c>
      <c r="AB72" s="3">
        <f t="shared" si="20"/>
        <v>0.03</v>
      </c>
      <c r="AC72" s="3">
        <f t="shared" si="21"/>
        <v>0.390625</v>
      </c>
      <c r="AD72" s="3">
        <f t="shared" si="22"/>
        <v>0.73839946200403495</v>
      </c>
      <c r="AE72" s="3">
        <f t="shared" si="23"/>
        <v>2196</v>
      </c>
    </row>
    <row r="73" spans="1:31" ht="17">
      <c r="A73">
        <v>6037480901</v>
      </c>
      <c r="B73" t="s">
        <v>18</v>
      </c>
      <c r="C73">
        <v>0.79239999999999999</v>
      </c>
      <c r="D73">
        <v>6037482502</v>
      </c>
      <c r="E73" t="s">
        <v>27</v>
      </c>
      <c r="F73">
        <v>37540</v>
      </c>
      <c r="G73">
        <v>6037650200</v>
      </c>
      <c r="H73" t="s">
        <v>22</v>
      </c>
      <c r="I73">
        <v>0.47420000000000001</v>
      </c>
      <c r="J73">
        <v>6037600303</v>
      </c>
      <c r="K73" t="s">
        <v>37</v>
      </c>
      <c r="L73">
        <v>0.03</v>
      </c>
      <c r="M73">
        <v>6037240300</v>
      </c>
      <c r="N73" t="s">
        <v>37</v>
      </c>
      <c r="O73">
        <v>2192</v>
      </c>
      <c r="S73" s="2" cm="1">
        <f t="array" ref="S73">IFERROR(INDEX($A$2:$A$1193, ROWS(S$2:$S73)), IFERROR(INDEX($D$2:$D$1268, ROWS(S$2:$S73)-ROWS($A$2:$A$1193)), IFERROR(INDEX($G$2:$G$1193, ROWS(S$2:$S73)-ROWS($A$2:$A$1193)-ROWS($D$2:$D$1268)), "")))</f>
        <v>6037480901</v>
      </c>
      <c r="T73" s="2" t="str">
        <f t="shared" si="12"/>
        <v>Alhambra, CA</v>
      </c>
      <c r="U73" s="3">
        <f t="shared" si="13"/>
        <v>0.79239999999999999</v>
      </c>
      <c r="V73" s="3">
        <f t="shared" si="14"/>
        <v>0.92462077012835475</v>
      </c>
      <c r="W73" s="3">
        <f t="shared" si="15"/>
        <v>37540</v>
      </c>
      <c r="X73" s="3">
        <f t="shared" si="16"/>
        <v>0.71248268139459847</v>
      </c>
      <c r="Y73" s="3">
        <f t="shared" si="17"/>
        <v>0.65877628557418888</v>
      </c>
      <c r="Z73" s="3">
        <f t="shared" si="18"/>
        <v>0.47420000000000001</v>
      </c>
      <c r="AA73" s="3">
        <f t="shared" si="19"/>
        <v>0.71663896025389151</v>
      </c>
      <c r="AB73" s="3">
        <f t="shared" si="20"/>
        <v>0.03</v>
      </c>
      <c r="AC73" s="3">
        <f t="shared" si="21"/>
        <v>0.390625</v>
      </c>
      <c r="AD73" s="3">
        <f t="shared" si="22"/>
        <v>0.73705447209145936</v>
      </c>
      <c r="AE73" s="3">
        <f t="shared" si="23"/>
        <v>2192</v>
      </c>
    </row>
    <row r="74" spans="1:31" ht="34">
      <c r="A74">
        <v>6037224700</v>
      </c>
      <c r="B74" t="s">
        <v>37</v>
      </c>
      <c r="C74">
        <v>0.79220000000000002</v>
      </c>
      <c r="D74">
        <v>6037700902</v>
      </c>
      <c r="E74" t="s">
        <v>146</v>
      </c>
      <c r="F74">
        <v>37425</v>
      </c>
      <c r="G74">
        <v>6037503902</v>
      </c>
      <c r="H74" t="s">
        <v>53</v>
      </c>
      <c r="I74">
        <v>0.4728</v>
      </c>
      <c r="J74">
        <v>6037242700</v>
      </c>
      <c r="K74" t="s">
        <v>37</v>
      </c>
      <c r="L74">
        <v>0.03</v>
      </c>
      <c r="M74">
        <v>6037542000</v>
      </c>
      <c r="N74" t="s">
        <v>137</v>
      </c>
      <c r="O74">
        <v>2190</v>
      </c>
      <c r="S74" s="2" cm="1">
        <f t="array" ref="S74">IFERROR(INDEX($A$2:$A$1193, ROWS(S$2:$S74)), IFERROR(INDEX($D$2:$D$1268, ROWS(S$2:$S74)-ROWS($A$2:$A$1193)), IFERROR(INDEX($G$2:$G$1193, ROWS(S$2:$S74)-ROWS($A$2:$A$1193)-ROWS($D$2:$D$1268)), "")))</f>
        <v>6037224700</v>
      </c>
      <c r="T74" s="2" t="str">
        <f t="shared" si="12"/>
        <v>South Los Angeles, Los Angeles, CA</v>
      </c>
      <c r="U74" s="3">
        <f t="shared" si="13"/>
        <v>0.79220000000000002</v>
      </c>
      <c r="V74" s="3">
        <f t="shared" si="14"/>
        <v>0.92438739789964997</v>
      </c>
      <c r="W74" s="3">
        <f t="shared" si="15"/>
        <v>37425</v>
      </c>
      <c r="X74" s="3">
        <f t="shared" si="16"/>
        <v>0.71030006263166889</v>
      </c>
      <c r="Y74" s="3">
        <f t="shared" si="17"/>
        <v>0.65659242662404682</v>
      </c>
      <c r="Z74" s="3">
        <f t="shared" si="18"/>
        <v>0.4728</v>
      </c>
      <c r="AA74" s="3">
        <f t="shared" si="19"/>
        <v>0.71452319782378726</v>
      </c>
      <c r="AB74" s="3">
        <f t="shared" si="20"/>
        <v>0.03</v>
      </c>
      <c r="AC74" s="3">
        <f t="shared" si="21"/>
        <v>0.390625</v>
      </c>
      <c r="AD74" s="3">
        <f t="shared" si="22"/>
        <v>0.73638197713517151</v>
      </c>
      <c r="AE74" s="3">
        <f t="shared" si="23"/>
        <v>2190</v>
      </c>
    </row>
    <row r="75" spans="1:31" ht="34">
      <c r="A75">
        <v>6037276000</v>
      </c>
      <c r="B75" t="s">
        <v>42</v>
      </c>
      <c r="C75">
        <v>0.79179999999999995</v>
      </c>
      <c r="D75">
        <v>6037621004</v>
      </c>
      <c r="E75" t="s">
        <v>55</v>
      </c>
      <c r="F75">
        <v>37390</v>
      </c>
      <c r="G75">
        <v>6037621301</v>
      </c>
      <c r="H75" t="s">
        <v>91</v>
      </c>
      <c r="I75">
        <v>0.47170000000000001</v>
      </c>
      <c r="J75">
        <v>6037235202</v>
      </c>
      <c r="K75" t="s">
        <v>113</v>
      </c>
      <c r="L75">
        <v>0.03</v>
      </c>
      <c r="M75">
        <v>6037602600</v>
      </c>
      <c r="N75" t="s">
        <v>31</v>
      </c>
      <c r="O75">
        <v>2185</v>
      </c>
      <c r="S75" s="2" cm="1">
        <f t="array" ref="S75">IFERROR(INDEX($A$2:$A$1193, ROWS(S$2:$S75)), IFERROR(INDEX($D$2:$D$1268, ROWS(S$2:$S75)-ROWS($A$2:$A$1193)), IFERROR(INDEX($G$2:$G$1193, ROWS(S$2:$S75)-ROWS($A$2:$A$1193)-ROWS($D$2:$D$1268)), "")))</f>
        <v>6037276000</v>
      </c>
      <c r="T75" s="2" t="str">
        <f t="shared" si="12"/>
        <v>Westchester, Los Angeles, CA</v>
      </c>
      <c r="U75" s="3">
        <f t="shared" si="13"/>
        <v>0.79179999999999995</v>
      </c>
      <c r="V75" s="3">
        <f t="shared" si="14"/>
        <v>0.92392065344224028</v>
      </c>
      <c r="W75" s="3">
        <f t="shared" si="15"/>
        <v>37390</v>
      </c>
      <c r="X75" s="3">
        <f t="shared" si="16"/>
        <v>0.70963578735599464</v>
      </c>
      <c r="Y75" s="3">
        <f t="shared" si="17"/>
        <v>0.65564716035994919</v>
      </c>
      <c r="Z75" s="3">
        <f t="shared" si="18"/>
        <v>0.47170000000000001</v>
      </c>
      <c r="AA75" s="3">
        <f t="shared" si="19"/>
        <v>0.71286081305727678</v>
      </c>
      <c r="AB75" s="3">
        <f t="shared" si="20"/>
        <v>0.03</v>
      </c>
      <c r="AC75" s="3">
        <f t="shared" si="21"/>
        <v>0.390625</v>
      </c>
      <c r="AD75" s="3">
        <f t="shared" si="22"/>
        <v>0.73470073974445194</v>
      </c>
      <c r="AE75" s="3">
        <f t="shared" si="23"/>
        <v>2185</v>
      </c>
    </row>
    <row r="76" spans="1:31" ht="17">
      <c r="A76">
        <v>6037432102</v>
      </c>
      <c r="B76" t="s">
        <v>43</v>
      </c>
      <c r="C76">
        <v>0.79159999999999997</v>
      </c>
      <c r="D76">
        <v>6037214502</v>
      </c>
      <c r="E76" t="s">
        <v>20</v>
      </c>
      <c r="F76">
        <v>37351</v>
      </c>
      <c r="G76">
        <v>6037573700</v>
      </c>
      <c r="H76" t="s">
        <v>24</v>
      </c>
      <c r="I76">
        <v>0.47160000000000002</v>
      </c>
      <c r="J76">
        <v>6037234700</v>
      </c>
      <c r="K76" t="s">
        <v>113</v>
      </c>
      <c r="L76">
        <v>2.9899999999999999E-2</v>
      </c>
      <c r="M76">
        <v>6037432500</v>
      </c>
      <c r="N76" t="s">
        <v>19</v>
      </c>
      <c r="O76">
        <v>2177</v>
      </c>
      <c r="S76" s="2" cm="1">
        <f t="array" ref="S76">IFERROR(INDEX($A$2:$A$1193, ROWS(S$2:$S76)), IFERROR(INDEX($D$2:$D$1268, ROWS(S$2:$S76)-ROWS($A$2:$A$1193)), IFERROR(INDEX($G$2:$G$1193, ROWS(S$2:$S76)-ROWS($A$2:$A$1193)-ROWS($D$2:$D$1268)), "")))</f>
        <v>6037432102</v>
      </c>
      <c r="T76" s="2" t="str">
        <f t="shared" si="12"/>
        <v>Temple City, CA</v>
      </c>
      <c r="U76" s="3">
        <f t="shared" si="13"/>
        <v>0.79159999999999997</v>
      </c>
      <c r="V76" s="3">
        <f t="shared" si="14"/>
        <v>0.9236872812135356</v>
      </c>
      <c r="W76" s="3">
        <f t="shared" si="15"/>
        <v>37351</v>
      </c>
      <c r="X76" s="3">
        <f t="shared" si="16"/>
        <v>0.70889559490595755</v>
      </c>
      <c r="Y76" s="3">
        <f t="shared" si="17"/>
        <v>0.65479784472293578</v>
      </c>
      <c r="Z76" s="3">
        <f t="shared" si="18"/>
        <v>0.47160000000000002</v>
      </c>
      <c r="AA76" s="3">
        <f t="shared" si="19"/>
        <v>0.71270968716941219</v>
      </c>
      <c r="AB76" s="3">
        <f t="shared" si="20"/>
        <v>2.9899999999999999E-2</v>
      </c>
      <c r="AC76" s="3">
        <f t="shared" si="21"/>
        <v>0.38932291666666669</v>
      </c>
      <c r="AD76" s="3">
        <f t="shared" si="22"/>
        <v>0.73201075991930065</v>
      </c>
      <c r="AE76" s="3">
        <f t="shared" si="23"/>
        <v>2177</v>
      </c>
    </row>
    <row r="77" spans="1:31" ht="34">
      <c r="A77">
        <v>6037207102</v>
      </c>
      <c r="B77" t="s">
        <v>20</v>
      </c>
      <c r="C77">
        <v>0.79149999999999998</v>
      </c>
      <c r="D77">
        <v>6037276604</v>
      </c>
      <c r="E77" t="s">
        <v>90</v>
      </c>
      <c r="F77">
        <v>37242</v>
      </c>
      <c r="G77">
        <v>6037651101</v>
      </c>
      <c r="H77" t="s">
        <v>25</v>
      </c>
      <c r="I77">
        <v>0.47149999999999997</v>
      </c>
      <c r="J77">
        <v>6037232200</v>
      </c>
      <c r="K77" t="s">
        <v>37</v>
      </c>
      <c r="L77">
        <v>2.9899999999999999E-2</v>
      </c>
      <c r="M77">
        <v>6037203600</v>
      </c>
      <c r="N77" t="s">
        <v>67</v>
      </c>
      <c r="O77">
        <v>2165</v>
      </c>
      <c r="S77" s="2" cm="1">
        <f t="array" ref="S77">IFERROR(INDEX($A$2:$A$1193, ROWS(S$2:$S77)), IFERROR(INDEX($D$2:$D$1268, ROWS(S$2:$S77)-ROWS($A$2:$A$1193)), IFERROR(INDEX($G$2:$G$1193, ROWS(S$2:$S77)-ROWS($A$2:$A$1193)-ROWS($D$2:$D$1268)), "")))</f>
        <v>6037207102</v>
      </c>
      <c r="T77" s="2" t="str">
        <f t="shared" si="12"/>
        <v>Central LA, Los Angeles, CA</v>
      </c>
      <c r="U77" s="3">
        <f t="shared" si="13"/>
        <v>0.79149999999999998</v>
      </c>
      <c r="V77" s="3">
        <f t="shared" si="14"/>
        <v>0.92357059509918316</v>
      </c>
      <c r="W77" s="3">
        <f t="shared" si="15"/>
        <v>37242</v>
      </c>
      <c r="X77" s="3">
        <f t="shared" si="16"/>
        <v>0.70682685190457206</v>
      </c>
      <c r="Y77" s="3">
        <f t="shared" si="17"/>
        <v>0.65280449624558778</v>
      </c>
      <c r="Z77" s="3">
        <f t="shared" si="18"/>
        <v>0.47149999999999997</v>
      </c>
      <c r="AA77" s="3">
        <f t="shared" si="19"/>
        <v>0.71255856128154749</v>
      </c>
      <c r="AB77" s="3">
        <f t="shared" si="20"/>
        <v>2.9899999999999999E-2</v>
      </c>
      <c r="AC77" s="3">
        <f t="shared" si="21"/>
        <v>0.38932291666666669</v>
      </c>
      <c r="AD77" s="3">
        <f t="shared" si="22"/>
        <v>0.72797579018157366</v>
      </c>
      <c r="AE77" s="3">
        <f t="shared" si="23"/>
        <v>2165</v>
      </c>
    </row>
    <row r="78" spans="1:31" ht="17">
      <c r="A78">
        <v>6037502601</v>
      </c>
      <c r="B78" t="s">
        <v>44</v>
      </c>
      <c r="C78">
        <v>0.79149999999999998</v>
      </c>
      <c r="D78">
        <v>6037650502</v>
      </c>
      <c r="E78" t="s">
        <v>87</v>
      </c>
      <c r="F78">
        <v>37195</v>
      </c>
      <c r="G78">
        <v>6037700102</v>
      </c>
      <c r="H78" t="s">
        <v>125</v>
      </c>
      <c r="I78">
        <v>0.4708</v>
      </c>
      <c r="J78">
        <v>6037555002</v>
      </c>
      <c r="K78" t="s">
        <v>32</v>
      </c>
      <c r="L78">
        <v>2.98E-2</v>
      </c>
      <c r="M78">
        <v>6037604100</v>
      </c>
      <c r="N78" t="s">
        <v>106</v>
      </c>
      <c r="O78">
        <v>2161</v>
      </c>
      <c r="S78" s="2" cm="1">
        <f t="array" ref="S78">IFERROR(INDEX($A$2:$A$1193, ROWS(S$2:$S78)), IFERROR(INDEX($D$2:$D$1268, ROWS(S$2:$S78)-ROWS($A$2:$A$1193)), IFERROR(INDEX($G$2:$G$1193, ROWS(S$2:$S78)-ROWS($A$2:$A$1193)-ROWS($D$2:$D$1268)), "")))</f>
        <v>6037502601</v>
      </c>
      <c r="T78" s="2" t="str">
        <f t="shared" si="12"/>
        <v>El Rancho, Pico Rivera, CA</v>
      </c>
      <c r="U78" s="3">
        <f t="shared" si="13"/>
        <v>0.79149999999999998</v>
      </c>
      <c r="V78" s="3">
        <f t="shared" si="14"/>
        <v>0.92357059509918316</v>
      </c>
      <c r="W78" s="3">
        <f t="shared" si="15"/>
        <v>37195</v>
      </c>
      <c r="X78" s="3">
        <f t="shared" si="16"/>
        <v>0.70593482510580952</v>
      </c>
      <c r="Y78" s="3">
        <f t="shared" si="17"/>
        <v>0.65198064652421028</v>
      </c>
      <c r="Z78" s="3">
        <f t="shared" si="18"/>
        <v>0.4708</v>
      </c>
      <c r="AA78" s="3">
        <f t="shared" si="19"/>
        <v>0.71150068006649547</v>
      </c>
      <c r="AB78" s="3">
        <f t="shared" si="20"/>
        <v>2.98E-2</v>
      </c>
      <c r="AC78" s="3">
        <f t="shared" si="21"/>
        <v>0.38802083333333337</v>
      </c>
      <c r="AD78" s="3">
        <f t="shared" si="22"/>
        <v>0.72663080026899796</v>
      </c>
      <c r="AE78" s="3">
        <f t="shared" si="23"/>
        <v>2161</v>
      </c>
    </row>
    <row r="79" spans="1:31" ht="17">
      <c r="A79">
        <v>6037481902</v>
      </c>
      <c r="B79" t="s">
        <v>18</v>
      </c>
      <c r="C79">
        <v>0.79149999999999998</v>
      </c>
      <c r="D79">
        <v>6037265410</v>
      </c>
      <c r="E79" t="s">
        <v>13</v>
      </c>
      <c r="F79">
        <v>37088</v>
      </c>
      <c r="G79">
        <v>6037572100</v>
      </c>
      <c r="H79" t="s">
        <v>3</v>
      </c>
      <c r="I79">
        <v>0.47049999999999997</v>
      </c>
      <c r="J79">
        <v>6037603001</v>
      </c>
      <c r="K79" t="s">
        <v>31</v>
      </c>
      <c r="L79">
        <v>2.9700000000000001E-2</v>
      </c>
      <c r="M79">
        <v>6037433901</v>
      </c>
      <c r="N79" t="s">
        <v>39</v>
      </c>
      <c r="O79">
        <v>2150</v>
      </c>
      <c r="S79" s="2" cm="1">
        <f t="array" ref="S79">IFERROR(INDEX($A$2:$A$1193, ROWS(S$2:$S79)), IFERROR(INDEX($D$2:$D$1268, ROWS(S$2:$S79)-ROWS($A$2:$A$1193)), IFERROR(INDEX($G$2:$G$1193, ROWS(S$2:$S79)-ROWS($A$2:$A$1193)-ROWS($D$2:$D$1268)), "")))</f>
        <v>6037481902</v>
      </c>
      <c r="T79" s="2" t="str">
        <f t="shared" si="12"/>
        <v>Alhambra, CA</v>
      </c>
      <c r="U79" s="3">
        <f t="shared" si="13"/>
        <v>0.79149999999999998</v>
      </c>
      <c r="V79" s="3">
        <f t="shared" si="14"/>
        <v>0.92357059509918316</v>
      </c>
      <c r="W79" s="3">
        <f t="shared" si="15"/>
        <v>37088</v>
      </c>
      <c r="X79" s="3">
        <f t="shared" si="16"/>
        <v>0.7039040406916055</v>
      </c>
      <c r="Y79" s="3">
        <f t="shared" si="17"/>
        <v>0.65010507375426574</v>
      </c>
      <c r="Z79" s="3">
        <f t="shared" si="18"/>
        <v>0.47049999999999997</v>
      </c>
      <c r="AA79" s="3">
        <f t="shared" si="19"/>
        <v>0.71104730240290159</v>
      </c>
      <c r="AB79" s="3">
        <f t="shared" si="20"/>
        <v>2.9700000000000001E-2</v>
      </c>
      <c r="AC79" s="3">
        <f t="shared" si="21"/>
        <v>0.38671875000000006</v>
      </c>
      <c r="AD79" s="3">
        <f t="shared" si="22"/>
        <v>0.72293207800941495</v>
      </c>
      <c r="AE79" s="3">
        <f t="shared" si="23"/>
        <v>2150</v>
      </c>
    </row>
    <row r="80" spans="1:31" ht="34">
      <c r="A80">
        <v>6037201503</v>
      </c>
      <c r="B80" t="s">
        <v>45</v>
      </c>
      <c r="C80">
        <v>0.79120000000000001</v>
      </c>
      <c r="D80">
        <v>6037207101</v>
      </c>
      <c r="E80" t="s">
        <v>20</v>
      </c>
      <c r="F80">
        <v>37088</v>
      </c>
      <c r="G80">
        <v>6059110102</v>
      </c>
      <c r="H80" t="s">
        <v>46</v>
      </c>
      <c r="I80">
        <v>0.46879999999999999</v>
      </c>
      <c r="J80">
        <v>6037209403</v>
      </c>
      <c r="K80" t="s">
        <v>20</v>
      </c>
      <c r="L80">
        <v>2.93E-2</v>
      </c>
      <c r="M80">
        <v>6037203100</v>
      </c>
      <c r="N80" t="s">
        <v>45</v>
      </c>
      <c r="O80">
        <v>2146</v>
      </c>
      <c r="S80" s="2" cm="1">
        <f t="array" ref="S80">IFERROR(INDEX($A$2:$A$1193, ROWS(S$2:$S80)), IFERROR(INDEX($D$2:$D$1268, ROWS(S$2:$S80)-ROWS($A$2:$A$1193)), IFERROR(INDEX($G$2:$G$1193, ROWS(S$2:$S80)-ROWS($A$2:$A$1193)-ROWS($D$2:$D$1268)), "")))</f>
        <v>6037201503</v>
      </c>
      <c r="T80" s="2" t="str">
        <f t="shared" si="12"/>
        <v>Northeast Los Angeles, Los Angeles, CA</v>
      </c>
      <c r="U80" s="3">
        <f t="shared" si="13"/>
        <v>0.79120000000000001</v>
      </c>
      <c r="V80" s="3">
        <f t="shared" si="14"/>
        <v>0.92322053675612603</v>
      </c>
      <c r="W80" s="3">
        <f t="shared" si="15"/>
        <v>37088</v>
      </c>
      <c r="X80" s="3">
        <f t="shared" si="16"/>
        <v>0.7039040406916055</v>
      </c>
      <c r="Y80" s="3">
        <f t="shared" si="17"/>
        <v>0.64985866627210997</v>
      </c>
      <c r="Z80" s="3">
        <f t="shared" si="18"/>
        <v>0.46879999999999999</v>
      </c>
      <c r="AA80" s="3">
        <f t="shared" si="19"/>
        <v>0.70847816230920357</v>
      </c>
      <c r="AB80" s="3">
        <f t="shared" si="20"/>
        <v>2.93E-2</v>
      </c>
      <c r="AC80" s="3">
        <f t="shared" si="21"/>
        <v>0.38151041666666669</v>
      </c>
      <c r="AD80" s="3">
        <f t="shared" si="22"/>
        <v>0.72158708809683925</v>
      </c>
      <c r="AE80" s="3">
        <f t="shared" si="23"/>
        <v>2146</v>
      </c>
    </row>
    <row r="81" spans="1:31" ht="17">
      <c r="A81">
        <v>6037502500</v>
      </c>
      <c r="B81" t="s">
        <v>44</v>
      </c>
      <c r="C81">
        <v>0.79120000000000001</v>
      </c>
      <c r="D81">
        <v>6037278102</v>
      </c>
      <c r="E81" t="s">
        <v>90</v>
      </c>
      <c r="F81">
        <v>37054</v>
      </c>
      <c r="G81">
        <v>6037503301</v>
      </c>
      <c r="H81" t="s">
        <v>12</v>
      </c>
      <c r="I81">
        <v>0.46870000000000001</v>
      </c>
      <c r="J81">
        <v>6037240300</v>
      </c>
      <c r="K81" t="s">
        <v>37</v>
      </c>
      <c r="L81">
        <v>2.9100000000000001E-2</v>
      </c>
      <c r="M81">
        <v>6037541802</v>
      </c>
      <c r="N81" t="s">
        <v>119</v>
      </c>
      <c r="O81">
        <v>2140</v>
      </c>
      <c r="S81" s="2" cm="1">
        <f t="array" ref="S81">IFERROR(INDEX($A$2:$A$1193, ROWS(S$2:$S81)), IFERROR(INDEX($D$2:$D$1268, ROWS(S$2:$S81)-ROWS($A$2:$A$1193)), IFERROR(INDEX($G$2:$G$1193, ROWS(S$2:$S81)-ROWS($A$2:$A$1193)-ROWS($D$2:$D$1268)), "")))</f>
        <v>6037502500</v>
      </c>
      <c r="T81" s="2" t="str">
        <f t="shared" si="12"/>
        <v>El Rancho, Pico Rivera, CA</v>
      </c>
      <c r="U81" s="3">
        <f t="shared" si="13"/>
        <v>0.79120000000000001</v>
      </c>
      <c r="V81" s="3">
        <f t="shared" si="14"/>
        <v>0.92322053675612603</v>
      </c>
      <c r="W81" s="3">
        <f t="shared" si="15"/>
        <v>37054</v>
      </c>
      <c r="X81" s="3">
        <f t="shared" si="16"/>
        <v>0.70325874470952188</v>
      </c>
      <c r="Y81" s="3">
        <f t="shared" si="17"/>
        <v>0.64926291576916417</v>
      </c>
      <c r="Z81" s="3">
        <f t="shared" si="18"/>
        <v>0.46870000000000001</v>
      </c>
      <c r="AA81" s="3">
        <f t="shared" si="19"/>
        <v>0.70832703642133898</v>
      </c>
      <c r="AB81" s="3">
        <f t="shared" si="20"/>
        <v>2.9100000000000001E-2</v>
      </c>
      <c r="AC81" s="3">
        <f t="shared" si="21"/>
        <v>0.37890625000000006</v>
      </c>
      <c r="AD81" s="3">
        <f t="shared" si="22"/>
        <v>0.71956960322797581</v>
      </c>
      <c r="AE81" s="3">
        <f t="shared" si="23"/>
        <v>2140</v>
      </c>
    </row>
    <row r="82" spans="1:31" ht="17">
      <c r="A82">
        <v>6059110116</v>
      </c>
      <c r="B82" t="s">
        <v>46</v>
      </c>
      <c r="C82">
        <v>0.79110000000000003</v>
      </c>
      <c r="D82">
        <v>6037432902</v>
      </c>
      <c r="E82" t="s">
        <v>7</v>
      </c>
      <c r="F82">
        <v>37036</v>
      </c>
      <c r="G82">
        <v>6037267100</v>
      </c>
      <c r="H82" t="s">
        <v>48</v>
      </c>
      <c r="I82">
        <v>0.46850000000000003</v>
      </c>
      <c r="J82">
        <v>6037218600</v>
      </c>
      <c r="K82" t="s">
        <v>20</v>
      </c>
      <c r="L82">
        <v>2.9100000000000001E-2</v>
      </c>
      <c r="M82">
        <v>6037531901</v>
      </c>
      <c r="N82" t="s">
        <v>101</v>
      </c>
      <c r="O82">
        <v>2134</v>
      </c>
      <c r="S82" s="2" cm="1">
        <f t="array" ref="S82">IFERROR(INDEX($A$2:$A$1193, ROWS(S$2:$S82)), IFERROR(INDEX($D$2:$D$1268, ROWS(S$2:$S82)-ROWS($A$2:$A$1193)), IFERROR(INDEX($G$2:$G$1193, ROWS(S$2:$S82)-ROWS($A$2:$A$1193)-ROWS($D$2:$D$1268)), "")))</f>
        <v>6059110116</v>
      </c>
      <c r="T82" s="2" t="str">
        <f t="shared" si="12"/>
        <v>La Palma, CA</v>
      </c>
      <c r="U82" s="3">
        <f t="shared" si="13"/>
        <v>0.79110000000000003</v>
      </c>
      <c r="V82" s="3">
        <f t="shared" si="14"/>
        <v>0.92310385064177369</v>
      </c>
      <c r="W82" s="3">
        <f t="shared" si="15"/>
        <v>37036</v>
      </c>
      <c r="X82" s="3">
        <f t="shared" si="16"/>
        <v>0.70291711742488949</v>
      </c>
      <c r="Y82" s="3">
        <f t="shared" si="17"/>
        <v>0.64886549777693125</v>
      </c>
      <c r="Z82" s="3">
        <f t="shared" si="18"/>
        <v>0.46850000000000003</v>
      </c>
      <c r="AA82" s="3">
        <f t="shared" si="19"/>
        <v>0.70802478464560992</v>
      </c>
      <c r="AB82" s="3">
        <f t="shared" si="20"/>
        <v>2.9100000000000001E-2</v>
      </c>
      <c r="AC82" s="3">
        <f t="shared" si="21"/>
        <v>0.37890625000000006</v>
      </c>
      <c r="AD82" s="3">
        <f t="shared" si="22"/>
        <v>0.71755211835911226</v>
      </c>
      <c r="AE82" s="3">
        <f t="shared" si="23"/>
        <v>2134</v>
      </c>
    </row>
    <row r="83" spans="1:31" ht="17">
      <c r="A83">
        <v>6037530301</v>
      </c>
      <c r="B83" t="s">
        <v>47</v>
      </c>
      <c r="C83">
        <v>0.79059999999999997</v>
      </c>
      <c r="D83">
        <v>6037554515</v>
      </c>
      <c r="E83" t="s">
        <v>6</v>
      </c>
      <c r="F83">
        <v>36938</v>
      </c>
      <c r="G83">
        <v>6037217001</v>
      </c>
      <c r="H83" t="s">
        <v>166</v>
      </c>
      <c r="I83">
        <v>0.46839999999999998</v>
      </c>
      <c r="J83">
        <v>6037570202</v>
      </c>
      <c r="K83" t="s">
        <v>144</v>
      </c>
      <c r="L83">
        <v>2.9000000000000001E-2</v>
      </c>
      <c r="M83">
        <v>6037243100</v>
      </c>
      <c r="N83" t="s">
        <v>37</v>
      </c>
      <c r="O83">
        <v>2127</v>
      </c>
      <c r="S83" s="2" cm="1">
        <f t="array" ref="S83">IFERROR(INDEX($A$2:$A$1193, ROWS(S$2:$S83)), IFERROR(INDEX($D$2:$D$1268, ROWS(S$2:$S83)-ROWS($A$2:$A$1193)), IFERROR(INDEX($G$2:$G$1193, ROWS(S$2:$S83)-ROWS($A$2:$A$1193)-ROWS($D$2:$D$1268)), "")))</f>
        <v>6037530301</v>
      </c>
      <c r="T83" s="2" t="str">
        <f t="shared" si="12"/>
        <v>East Los Angeles, CA</v>
      </c>
      <c r="U83" s="3">
        <f t="shared" si="13"/>
        <v>0.79059999999999997</v>
      </c>
      <c r="V83" s="3">
        <f t="shared" si="14"/>
        <v>0.92252042007001167</v>
      </c>
      <c r="W83" s="3">
        <f t="shared" si="15"/>
        <v>36938</v>
      </c>
      <c r="X83" s="3">
        <f t="shared" si="16"/>
        <v>0.70105714665300156</v>
      </c>
      <c r="Y83" s="3">
        <f t="shared" si="17"/>
        <v>0.64673953342341073</v>
      </c>
      <c r="Z83" s="3">
        <f t="shared" si="18"/>
        <v>0.46839999999999998</v>
      </c>
      <c r="AA83" s="3">
        <f t="shared" si="19"/>
        <v>0.70787365875774522</v>
      </c>
      <c r="AB83" s="3">
        <f t="shared" si="20"/>
        <v>2.9000000000000001E-2</v>
      </c>
      <c r="AC83" s="3">
        <f t="shared" si="21"/>
        <v>0.37760416666666674</v>
      </c>
      <c r="AD83" s="3">
        <f t="shared" si="22"/>
        <v>0.71519838601210495</v>
      </c>
      <c r="AE83" s="3">
        <f t="shared" si="23"/>
        <v>2127</v>
      </c>
    </row>
    <row r="84" spans="1:31" ht="17">
      <c r="A84">
        <v>6037482102</v>
      </c>
      <c r="B84" t="s">
        <v>11</v>
      </c>
      <c r="C84">
        <v>0.79039999999999999</v>
      </c>
      <c r="D84">
        <v>6037501700</v>
      </c>
      <c r="E84" t="s">
        <v>12</v>
      </c>
      <c r="F84">
        <v>36921</v>
      </c>
      <c r="G84">
        <v>6037271600</v>
      </c>
      <c r="H84" t="s">
        <v>62</v>
      </c>
      <c r="I84">
        <v>0.46739999999999998</v>
      </c>
      <c r="J84">
        <v>6037212304</v>
      </c>
      <c r="K84" t="s">
        <v>20</v>
      </c>
      <c r="L84">
        <v>2.9000000000000001E-2</v>
      </c>
      <c r="M84">
        <v>6037540203</v>
      </c>
      <c r="N84" t="s">
        <v>119</v>
      </c>
      <c r="O84">
        <v>2127</v>
      </c>
      <c r="S84" s="2" cm="1">
        <f t="array" ref="S84">IFERROR(INDEX($A$2:$A$1193, ROWS(S$2:$S84)), IFERROR(INDEX($D$2:$D$1268, ROWS(S$2:$S84)-ROWS($A$2:$A$1193)), IFERROR(INDEX($G$2:$G$1193, ROWS(S$2:$S84)-ROWS($A$2:$A$1193)-ROWS($D$2:$D$1268)), "")))</f>
        <v>6037482102</v>
      </c>
      <c r="T84" s="2" t="str">
        <f t="shared" si="12"/>
        <v>Monterey Park, CA</v>
      </c>
      <c r="U84" s="3">
        <f t="shared" si="13"/>
        <v>0.79039999999999999</v>
      </c>
      <c r="V84" s="3">
        <f t="shared" si="14"/>
        <v>0.92228704784130688</v>
      </c>
      <c r="W84" s="3">
        <f t="shared" si="15"/>
        <v>36921</v>
      </c>
      <c r="X84" s="3">
        <f t="shared" si="16"/>
        <v>0.7007344986619598</v>
      </c>
      <c r="Y84" s="3">
        <f t="shared" si="17"/>
        <v>0.64627835209149709</v>
      </c>
      <c r="Z84" s="3">
        <f t="shared" si="18"/>
        <v>0.46739999999999998</v>
      </c>
      <c r="AA84" s="3">
        <f t="shared" si="19"/>
        <v>0.70636239987909932</v>
      </c>
      <c r="AB84" s="3">
        <f t="shared" si="20"/>
        <v>2.9000000000000001E-2</v>
      </c>
      <c r="AC84" s="3">
        <f t="shared" si="21"/>
        <v>0.37760416666666674</v>
      </c>
      <c r="AD84" s="3">
        <f t="shared" si="22"/>
        <v>0.71519838601210495</v>
      </c>
      <c r="AE84" s="3">
        <f t="shared" si="23"/>
        <v>2127</v>
      </c>
    </row>
    <row r="85" spans="1:31" ht="17">
      <c r="A85">
        <v>6037481714</v>
      </c>
      <c r="B85" t="s">
        <v>11</v>
      </c>
      <c r="C85">
        <v>0.79039999999999999</v>
      </c>
      <c r="D85">
        <v>6037481500</v>
      </c>
      <c r="E85" t="s">
        <v>18</v>
      </c>
      <c r="F85">
        <v>36880</v>
      </c>
      <c r="G85">
        <v>6037554518</v>
      </c>
      <c r="H85" t="s">
        <v>6</v>
      </c>
      <c r="I85">
        <v>0.46710000000000002</v>
      </c>
      <c r="J85">
        <v>6037222002</v>
      </c>
      <c r="K85" t="s">
        <v>37</v>
      </c>
      <c r="L85">
        <v>2.8899999999999999E-2</v>
      </c>
      <c r="M85">
        <v>6037541500</v>
      </c>
      <c r="N85" t="s">
        <v>157</v>
      </c>
      <c r="O85">
        <v>2122</v>
      </c>
      <c r="S85" s="2" cm="1">
        <f t="array" ref="S85">IFERROR(INDEX($A$2:$A$1193, ROWS(S$2:$S85)), IFERROR(INDEX($D$2:$D$1268, ROWS(S$2:$S85)-ROWS($A$2:$A$1193)), IFERROR(INDEX($G$2:$G$1193, ROWS(S$2:$S85)-ROWS($A$2:$A$1193)-ROWS($D$2:$D$1268)), "")))</f>
        <v>6037481714</v>
      </c>
      <c r="T85" s="2" t="str">
        <f t="shared" si="12"/>
        <v>Monterey Park, CA</v>
      </c>
      <c r="U85" s="3">
        <f t="shared" si="13"/>
        <v>0.79039999999999999</v>
      </c>
      <c r="V85" s="3">
        <f t="shared" si="14"/>
        <v>0.92228704784130688</v>
      </c>
      <c r="W85" s="3">
        <f t="shared" si="15"/>
        <v>36880</v>
      </c>
      <c r="X85" s="3">
        <f t="shared" si="16"/>
        <v>0.69995634762474146</v>
      </c>
      <c r="Y85" s="3">
        <f t="shared" si="17"/>
        <v>0.64556067346860635</v>
      </c>
      <c r="Z85" s="3">
        <f t="shared" si="18"/>
        <v>0.46710000000000002</v>
      </c>
      <c r="AA85" s="3">
        <f t="shared" si="19"/>
        <v>0.70590902221550555</v>
      </c>
      <c r="AB85" s="3">
        <f t="shared" si="20"/>
        <v>2.8899999999999999E-2</v>
      </c>
      <c r="AC85" s="3">
        <f t="shared" si="21"/>
        <v>0.37630208333333337</v>
      </c>
      <c r="AD85" s="3">
        <f t="shared" si="22"/>
        <v>0.71351714862138538</v>
      </c>
      <c r="AE85" s="3">
        <f t="shared" si="23"/>
        <v>2122</v>
      </c>
    </row>
    <row r="86" spans="1:31" ht="34">
      <c r="A86">
        <v>6037701100</v>
      </c>
      <c r="B86" t="s">
        <v>48</v>
      </c>
      <c r="C86">
        <v>0.79</v>
      </c>
      <c r="D86">
        <v>6037480703</v>
      </c>
      <c r="E86" t="s">
        <v>171</v>
      </c>
      <c r="F86">
        <v>36876</v>
      </c>
      <c r="G86">
        <v>6037700801</v>
      </c>
      <c r="H86" t="s">
        <v>146</v>
      </c>
      <c r="I86">
        <v>0.46639999999999998</v>
      </c>
      <c r="J86">
        <v>6037601211</v>
      </c>
      <c r="K86" t="s">
        <v>10</v>
      </c>
      <c r="L86">
        <v>2.8799999999999999E-2</v>
      </c>
      <c r="M86">
        <v>6037551700</v>
      </c>
      <c r="N86" t="s">
        <v>33</v>
      </c>
      <c r="O86">
        <v>2120</v>
      </c>
      <c r="S86" s="2" cm="1">
        <f t="array" ref="S86">IFERROR(INDEX($A$2:$A$1193, ROWS(S$2:$S86)), IFERROR(INDEX($D$2:$D$1268, ROWS(S$2:$S86)-ROWS($A$2:$A$1193)), IFERROR(INDEX($G$2:$G$1193, ROWS(S$2:$S86)-ROWS($A$2:$A$1193)-ROWS($D$2:$D$1268)), "")))</f>
        <v>6037701100</v>
      </c>
      <c r="T86" s="2" t="str">
        <f t="shared" si="12"/>
        <v>West Los Angeles, Los Angeles, CA</v>
      </c>
      <c r="U86" s="3">
        <f t="shared" si="13"/>
        <v>0.79</v>
      </c>
      <c r="V86" s="3">
        <f t="shared" si="14"/>
        <v>0.92182030338389742</v>
      </c>
      <c r="W86" s="3">
        <f t="shared" si="15"/>
        <v>36876</v>
      </c>
      <c r="X86" s="3">
        <f t="shared" si="16"/>
        <v>0.69988043045037862</v>
      </c>
      <c r="Y86" s="3">
        <f t="shared" si="17"/>
        <v>0.64516399073022079</v>
      </c>
      <c r="Z86" s="3">
        <f t="shared" si="18"/>
        <v>0.46639999999999998</v>
      </c>
      <c r="AA86" s="3">
        <f t="shared" si="19"/>
        <v>0.70485114100045343</v>
      </c>
      <c r="AB86" s="3">
        <f t="shared" si="20"/>
        <v>2.8799999999999999E-2</v>
      </c>
      <c r="AC86" s="3">
        <f t="shared" si="21"/>
        <v>0.375</v>
      </c>
      <c r="AD86" s="3">
        <f t="shared" si="22"/>
        <v>0.71284465366509753</v>
      </c>
      <c r="AE86" s="3">
        <f t="shared" si="23"/>
        <v>2120</v>
      </c>
    </row>
    <row r="87" spans="1:31" ht="17">
      <c r="A87">
        <v>6037570901</v>
      </c>
      <c r="B87" t="s">
        <v>32</v>
      </c>
      <c r="C87">
        <v>0.79</v>
      </c>
      <c r="D87">
        <v>6059110102</v>
      </c>
      <c r="E87" t="s">
        <v>46</v>
      </c>
      <c r="F87">
        <v>36845</v>
      </c>
      <c r="G87">
        <v>6037554522</v>
      </c>
      <c r="H87" t="s">
        <v>6</v>
      </c>
      <c r="I87">
        <v>0.4662</v>
      </c>
      <c r="J87">
        <v>6037236100</v>
      </c>
      <c r="K87" t="s">
        <v>156</v>
      </c>
      <c r="L87">
        <v>2.87E-2</v>
      </c>
      <c r="M87">
        <v>6037555102</v>
      </c>
      <c r="N87" t="s">
        <v>32</v>
      </c>
      <c r="O87">
        <v>2119</v>
      </c>
      <c r="S87" s="2" cm="1">
        <f t="array" ref="S87">IFERROR(INDEX($A$2:$A$1193, ROWS(S$2:$S87)), IFERROR(INDEX($D$2:$D$1268, ROWS(S$2:$S87)-ROWS($A$2:$A$1193)), IFERROR(INDEX($G$2:$G$1193, ROWS(S$2:$S87)-ROWS($A$2:$A$1193)-ROWS($D$2:$D$1268)), "")))</f>
        <v>6037570901</v>
      </c>
      <c r="T87" s="2" t="str">
        <f t="shared" si="12"/>
        <v>Lakewood, CA</v>
      </c>
      <c r="U87" s="3">
        <f t="shared" si="13"/>
        <v>0.79</v>
      </c>
      <c r="V87" s="3">
        <f t="shared" si="14"/>
        <v>0.92182030338389742</v>
      </c>
      <c r="W87" s="3">
        <f t="shared" si="15"/>
        <v>36845</v>
      </c>
      <c r="X87" s="3">
        <f t="shared" si="16"/>
        <v>0.69929207234906721</v>
      </c>
      <c r="Y87" s="3">
        <f t="shared" si="17"/>
        <v>0.64462163028677144</v>
      </c>
      <c r="Z87" s="3">
        <f t="shared" si="18"/>
        <v>0.4662</v>
      </c>
      <c r="AA87" s="3">
        <f t="shared" si="19"/>
        <v>0.70454888922472425</v>
      </c>
      <c r="AB87" s="3">
        <f t="shared" si="20"/>
        <v>2.87E-2</v>
      </c>
      <c r="AC87" s="3">
        <f t="shared" si="21"/>
        <v>0.37369791666666669</v>
      </c>
      <c r="AD87" s="3">
        <f t="shared" si="22"/>
        <v>0.71250840618695355</v>
      </c>
      <c r="AE87" s="3">
        <f t="shared" si="23"/>
        <v>2119</v>
      </c>
    </row>
    <row r="88" spans="1:31" ht="34">
      <c r="A88">
        <v>6037571503</v>
      </c>
      <c r="B88" t="s">
        <v>49</v>
      </c>
      <c r="C88">
        <v>0.78990000000000005</v>
      </c>
      <c r="D88">
        <v>6037620904</v>
      </c>
      <c r="E88" t="s">
        <v>5</v>
      </c>
      <c r="F88">
        <v>36705</v>
      </c>
      <c r="G88">
        <v>6037651102</v>
      </c>
      <c r="H88" t="s">
        <v>89</v>
      </c>
      <c r="I88">
        <v>0.46429999999999999</v>
      </c>
      <c r="J88">
        <v>6037572500</v>
      </c>
      <c r="K88" t="s">
        <v>104</v>
      </c>
      <c r="L88">
        <v>2.87E-2</v>
      </c>
      <c r="M88">
        <v>6037530302</v>
      </c>
      <c r="N88" t="s">
        <v>101</v>
      </c>
      <c r="O88">
        <v>2113</v>
      </c>
      <c r="S88" s="2" cm="1">
        <f t="array" ref="S88">IFERROR(INDEX($A$2:$A$1193, ROWS(S$2:$S88)), IFERROR(INDEX($D$2:$D$1268, ROWS(S$2:$S88)-ROWS($A$2:$A$1193)), IFERROR(INDEX($G$2:$G$1193, ROWS(S$2:$S88)-ROWS($A$2:$A$1193)-ROWS($D$2:$D$1268)), "")))</f>
        <v>6037571503</v>
      </c>
      <c r="T88" s="2" t="str">
        <f t="shared" si="12"/>
        <v>Bixby North, Long Beach, CA</v>
      </c>
      <c r="U88" s="3">
        <f t="shared" si="13"/>
        <v>0.78990000000000005</v>
      </c>
      <c r="V88" s="3">
        <f t="shared" si="14"/>
        <v>0.92170361726954497</v>
      </c>
      <c r="W88" s="3">
        <f t="shared" si="15"/>
        <v>36705</v>
      </c>
      <c r="X88" s="3">
        <f t="shared" si="16"/>
        <v>0.69663497124637019</v>
      </c>
      <c r="Y88" s="3">
        <f t="shared" si="17"/>
        <v>0.64209097291424488</v>
      </c>
      <c r="Z88" s="3">
        <f t="shared" si="18"/>
        <v>0.46429999999999999</v>
      </c>
      <c r="AA88" s="3">
        <f t="shared" si="19"/>
        <v>0.70167749735529694</v>
      </c>
      <c r="AB88" s="3">
        <f t="shared" si="20"/>
        <v>2.87E-2</v>
      </c>
      <c r="AC88" s="3">
        <f t="shared" si="21"/>
        <v>0.37369791666666669</v>
      </c>
      <c r="AD88" s="3">
        <f t="shared" si="22"/>
        <v>0.71049092131809011</v>
      </c>
      <c r="AE88" s="3">
        <f t="shared" si="23"/>
        <v>2113</v>
      </c>
    </row>
    <row r="89" spans="1:31" ht="34">
      <c r="A89">
        <v>6037197200</v>
      </c>
      <c r="B89" t="s">
        <v>50</v>
      </c>
      <c r="C89">
        <v>0.78990000000000005</v>
      </c>
      <c r="D89">
        <v>6037651304</v>
      </c>
      <c r="E89" t="s">
        <v>172</v>
      </c>
      <c r="F89">
        <v>36615</v>
      </c>
      <c r="G89">
        <v>6037554406</v>
      </c>
      <c r="H89" t="s">
        <v>71</v>
      </c>
      <c r="I89">
        <v>0.46389999999999998</v>
      </c>
      <c r="J89">
        <v>6037240020</v>
      </c>
      <c r="K89" t="s">
        <v>37</v>
      </c>
      <c r="L89">
        <v>2.87E-2</v>
      </c>
      <c r="M89">
        <v>6037535902</v>
      </c>
      <c r="N89" t="s">
        <v>56</v>
      </c>
      <c r="O89">
        <v>2112</v>
      </c>
      <c r="S89" s="2" cm="1">
        <f t="array" ref="S89">IFERROR(INDEX($A$2:$A$1193, ROWS(S$2:$S89)), IFERROR(INDEX($D$2:$D$1268, ROWS(S$2:$S89)-ROWS($A$2:$A$1193)), IFERROR(INDEX($G$2:$G$1193, ROWS(S$2:$S89)-ROWS($A$2:$A$1193)-ROWS($D$2:$D$1268)), "")))</f>
        <v>6037197200</v>
      </c>
      <c r="T89" s="2" t="str">
        <f t="shared" si="12"/>
        <v>Echo Park, Los Angeles, CA</v>
      </c>
      <c r="U89" s="3">
        <f t="shared" si="13"/>
        <v>0.78990000000000005</v>
      </c>
      <c r="V89" s="3">
        <f t="shared" si="14"/>
        <v>0.92170361726954497</v>
      </c>
      <c r="W89" s="3">
        <f t="shared" si="15"/>
        <v>36615</v>
      </c>
      <c r="X89" s="3">
        <f t="shared" si="16"/>
        <v>0.69492683482320783</v>
      </c>
      <c r="Y89" s="3">
        <f t="shared" si="17"/>
        <v>0.64051657739422629</v>
      </c>
      <c r="Z89" s="3">
        <f t="shared" si="18"/>
        <v>0.46389999999999998</v>
      </c>
      <c r="AA89" s="3">
        <f t="shared" si="19"/>
        <v>0.70107299380383858</v>
      </c>
      <c r="AB89" s="3">
        <f t="shared" si="20"/>
        <v>2.87E-2</v>
      </c>
      <c r="AC89" s="3">
        <f t="shared" si="21"/>
        <v>0.37369791666666669</v>
      </c>
      <c r="AD89" s="3">
        <f t="shared" si="22"/>
        <v>0.71015467383994624</v>
      </c>
      <c r="AE89" s="3">
        <f t="shared" si="23"/>
        <v>2112</v>
      </c>
    </row>
    <row r="90" spans="1:31" ht="34">
      <c r="A90">
        <v>6037201601</v>
      </c>
      <c r="B90" t="s">
        <v>45</v>
      </c>
      <c r="C90">
        <v>0.78949999999999998</v>
      </c>
      <c r="D90">
        <v>6037501600</v>
      </c>
      <c r="E90" t="s">
        <v>17</v>
      </c>
      <c r="F90">
        <v>36614</v>
      </c>
      <c r="G90">
        <v>6037554512</v>
      </c>
      <c r="H90" t="s">
        <v>6</v>
      </c>
      <c r="I90">
        <v>0.46360000000000001</v>
      </c>
      <c r="J90">
        <v>6037554403</v>
      </c>
      <c r="K90" t="s">
        <v>71</v>
      </c>
      <c r="L90">
        <v>2.86E-2</v>
      </c>
      <c r="M90">
        <v>6037231600</v>
      </c>
      <c r="N90" t="s">
        <v>37</v>
      </c>
      <c r="O90">
        <v>2111</v>
      </c>
      <c r="S90" s="2" cm="1">
        <f t="array" ref="S90">IFERROR(INDEX($A$2:$A$1193, ROWS(S$2:$S90)), IFERROR(INDEX($D$2:$D$1268, ROWS(S$2:$S90)-ROWS($A$2:$A$1193)), IFERROR(INDEX($G$2:$G$1193, ROWS(S$2:$S90)-ROWS($A$2:$A$1193)-ROWS($D$2:$D$1268)), "")))</f>
        <v>6037201601</v>
      </c>
      <c r="T90" s="2" t="str">
        <f t="shared" si="12"/>
        <v>Northeast Los Angeles, Los Angeles, CA</v>
      </c>
      <c r="U90" s="3">
        <f t="shared" si="13"/>
        <v>0.78949999999999998</v>
      </c>
      <c r="V90" s="3">
        <f t="shared" si="14"/>
        <v>0.9212368728121354</v>
      </c>
      <c r="W90" s="3">
        <f t="shared" si="15"/>
        <v>36614</v>
      </c>
      <c r="X90" s="3">
        <f t="shared" si="16"/>
        <v>0.6949078555296172</v>
      </c>
      <c r="Y90" s="3">
        <f t="shared" si="17"/>
        <v>0.64017473972069172</v>
      </c>
      <c r="Z90" s="3">
        <f t="shared" si="18"/>
        <v>0.46360000000000001</v>
      </c>
      <c r="AA90" s="3">
        <f t="shared" si="19"/>
        <v>0.70061961614024493</v>
      </c>
      <c r="AB90" s="3">
        <f t="shared" si="20"/>
        <v>2.86E-2</v>
      </c>
      <c r="AC90" s="3">
        <f t="shared" si="21"/>
        <v>0.37239583333333337</v>
      </c>
      <c r="AD90" s="3">
        <f t="shared" si="22"/>
        <v>0.70981842636180226</v>
      </c>
      <c r="AE90" s="3">
        <f t="shared" si="23"/>
        <v>2111</v>
      </c>
    </row>
    <row r="91" spans="1:31" ht="17">
      <c r="A91">
        <v>6037502401</v>
      </c>
      <c r="B91" t="s">
        <v>44</v>
      </c>
      <c r="C91">
        <v>0.78949999999999998</v>
      </c>
      <c r="D91">
        <v>6037702300</v>
      </c>
      <c r="E91" t="s">
        <v>133</v>
      </c>
      <c r="F91">
        <v>36587</v>
      </c>
      <c r="G91">
        <v>6037481714</v>
      </c>
      <c r="H91" t="s">
        <v>11</v>
      </c>
      <c r="I91">
        <v>0.46289999999999998</v>
      </c>
      <c r="J91">
        <v>6037541002</v>
      </c>
      <c r="K91" t="s">
        <v>35</v>
      </c>
      <c r="L91">
        <v>2.86E-2</v>
      </c>
      <c r="M91">
        <v>6037552700</v>
      </c>
      <c r="N91" t="s">
        <v>52</v>
      </c>
      <c r="O91">
        <v>2107</v>
      </c>
      <c r="S91" s="2" cm="1">
        <f t="array" ref="S91">IFERROR(INDEX($A$2:$A$1193, ROWS(S$2:$S91)), IFERROR(INDEX($D$2:$D$1268, ROWS(S$2:$S91)-ROWS($A$2:$A$1193)), IFERROR(INDEX($G$2:$G$1193, ROWS(S$2:$S91)-ROWS($A$2:$A$1193)-ROWS($D$2:$D$1268)), "")))</f>
        <v>6037502401</v>
      </c>
      <c r="T91" s="2" t="str">
        <f t="shared" si="12"/>
        <v>El Rancho, Pico Rivera, CA</v>
      </c>
      <c r="U91" s="3">
        <f t="shared" si="13"/>
        <v>0.78949999999999998</v>
      </c>
      <c r="V91" s="3">
        <f t="shared" si="14"/>
        <v>0.9212368728121354</v>
      </c>
      <c r="W91" s="3">
        <f t="shared" si="15"/>
        <v>36587</v>
      </c>
      <c r="X91" s="3">
        <f t="shared" si="16"/>
        <v>0.69439541460266851</v>
      </c>
      <c r="Y91" s="3">
        <f t="shared" si="17"/>
        <v>0.63970266024364852</v>
      </c>
      <c r="Z91" s="3">
        <f t="shared" si="18"/>
        <v>0.46289999999999998</v>
      </c>
      <c r="AA91" s="3">
        <f t="shared" si="19"/>
        <v>0.69956173492519269</v>
      </c>
      <c r="AB91" s="3">
        <f t="shared" si="20"/>
        <v>2.86E-2</v>
      </c>
      <c r="AC91" s="3">
        <f t="shared" si="21"/>
        <v>0.37239583333333337</v>
      </c>
      <c r="AD91" s="3">
        <f t="shared" si="22"/>
        <v>0.70847343644922667</v>
      </c>
      <c r="AE91" s="3">
        <f t="shared" si="23"/>
        <v>2107</v>
      </c>
    </row>
    <row r="92" spans="1:31" ht="34">
      <c r="A92">
        <v>6037570701</v>
      </c>
      <c r="B92" t="s">
        <v>51</v>
      </c>
      <c r="C92">
        <v>0.78949999999999998</v>
      </c>
      <c r="D92">
        <v>6037267901</v>
      </c>
      <c r="E92" t="s">
        <v>165</v>
      </c>
      <c r="F92">
        <v>36559</v>
      </c>
      <c r="G92">
        <v>6037265420</v>
      </c>
      <c r="H92" t="s">
        <v>120</v>
      </c>
      <c r="I92">
        <v>0.4627</v>
      </c>
      <c r="J92">
        <v>6037600704</v>
      </c>
      <c r="K92" t="s">
        <v>36</v>
      </c>
      <c r="L92">
        <v>2.86E-2</v>
      </c>
      <c r="M92">
        <v>6037535701</v>
      </c>
      <c r="N92" t="s">
        <v>56</v>
      </c>
      <c r="O92">
        <v>2103</v>
      </c>
      <c r="S92" s="2" cm="1">
        <f t="array" ref="S92">IFERROR(INDEX($A$2:$A$1193, ROWS(S$2:$S92)), IFERROR(INDEX($D$2:$D$1268, ROWS(S$2:$S92)-ROWS($A$2:$A$1193)), IFERROR(INDEX($G$2:$G$1193, ROWS(S$2:$S92)-ROWS($A$2:$A$1193)-ROWS($D$2:$D$1268)), "")))</f>
        <v>6037570701</v>
      </c>
      <c r="T92" s="2" t="str">
        <f t="shared" si="12"/>
        <v>Lakewood Mutual, Lakewood, CA</v>
      </c>
      <c r="U92" s="3">
        <f t="shared" si="13"/>
        <v>0.78949999999999998</v>
      </c>
      <c r="V92" s="3">
        <f t="shared" si="14"/>
        <v>0.9212368728121354</v>
      </c>
      <c r="W92" s="3">
        <f t="shared" si="15"/>
        <v>36559</v>
      </c>
      <c r="X92" s="3">
        <f t="shared" si="16"/>
        <v>0.69386399438212909</v>
      </c>
      <c r="Y92" s="3">
        <f t="shared" si="17"/>
        <v>0.63921309634152967</v>
      </c>
      <c r="Z92" s="3">
        <f t="shared" si="18"/>
        <v>0.4627</v>
      </c>
      <c r="AA92" s="3">
        <f t="shared" si="19"/>
        <v>0.69925948314946351</v>
      </c>
      <c r="AB92" s="3">
        <f t="shared" si="20"/>
        <v>2.86E-2</v>
      </c>
      <c r="AC92" s="3">
        <f t="shared" si="21"/>
        <v>0.37239583333333337</v>
      </c>
      <c r="AD92" s="3">
        <f t="shared" si="22"/>
        <v>0.70712844653665097</v>
      </c>
      <c r="AE92" s="3">
        <f t="shared" si="23"/>
        <v>2103</v>
      </c>
    </row>
    <row r="93" spans="1:31" ht="17">
      <c r="A93">
        <v>6037503402</v>
      </c>
      <c r="B93" t="s">
        <v>12</v>
      </c>
      <c r="C93">
        <v>0.78920000000000001</v>
      </c>
      <c r="D93">
        <v>6037574400</v>
      </c>
      <c r="E93" t="s">
        <v>173</v>
      </c>
      <c r="F93">
        <v>36496</v>
      </c>
      <c r="G93">
        <v>6037620602</v>
      </c>
      <c r="H93" t="s">
        <v>38</v>
      </c>
      <c r="I93">
        <v>0.46189999999999998</v>
      </c>
      <c r="J93">
        <v>6037541300</v>
      </c>
      <c r="K93" t="s">
        <v>137</v>
      </c>
      <c r="L93">
        <v>2.8500000000000001E-2</v>
      </c>
      <c r="M93">
        <v>6037603900</v>
      </c>
      <c r="N93" t="s">
        <v>106</v>
      </c>
      <c r="O93">
        <v>2102</v>
      </c>
      <c r="S93" s="2" cm="1">
        <f t="array" ref="S93">IFERROR(INDEX($A$2:$A$1193, ROWS(S$2:$S93)), IFERROR(INDEX($D$2:$D$1268, ROWS(S$2:$S93)-ROWS($A$2:$A$1193)), IFERROR(INDEX($G$2:$G$1193, ROWS(S$2:$S93)-ROWS($A$2:$A$1193)-ROWS($D$2:$D$1268)), "")))</f>
        <v>6037503402</v>
      </c>
      <c r="T93" s="2" t="str">
        <f t="shared" si="12"/>
        <v>East Whitter, Whittier, CA</v>
      </c>
      <c r="U93" s="3">
        <f t="shared" si="13"/>
        <v>0.78920000000000001</v>
      </c>
      <c r="V93" s="3">
        <f t="shared" si="14"/>
        <v>0.92088681446907816</v>
      </c>
      <c r="W93" s="3">
        <f t="shared" si="15"/>
        <v>36496</v>
      </c>
      <c r="X93" s="3">
        <f t="shared" si="16"/>
        <v>0.69266829888591541</v>
      </c>
      <c r="Y93" s="3">
        <f t="shared" si="17"/>
        <v>0.63786910324476598</v>
      </c>
      <c r="Z93" s="3">
        <f t="shared" si="18"/>
        <v>0.46189999999999998</v>
      </c>
      <c r="AA93" s="3">
        <f t="shared" si="19"/>
        <v>0.6980504760465468</v>
      </c>
      <c r="AB93" s="3">
        <f t="shared" si="20"/>
        <v>2.8500000000000001E-2</v>
      </c>
      <c r="AC93" s="3">
        <f t="shared" si="21"/>
        <v>0.37109375000000006</v>
      </c>
      <c r="AD93" s="3">
        <f t="shared" si="22"/>
        <v>0.7067921990585071</v>
      </c>
      <c r="AE93" s="3">
        <f t="shared" si="23"/>
        <v>2102</v>
      </c>
    </row>
    <row r="94" spans="1:31" ht="17">
      <c r="A94">
        <v>6037543601</v>
      </c>
      <c r="B94" t="s">
        <v>35</v>
      </c>
      <c r="C94">
        <v>0.78910000000000002</v>
      </c>
      <c r="D94">
        <v>6037650702</v>
      </c>
      <c r="E94" t="s">
        <v>73</v>
      </c>
      <c r="F94">
        <v>36485</v>
      </c>
      <c r="G94">
        <v>6037482102</v>
      </c>
      <c r="H94" t="s">
        <v>11</v>
      </c>
      <c r="I94">
        <v>0.46100000000000002</v>
      </c>
      <c r="J94">
        <v>6037219010</v>
      </c>
      <c r="K94" t="s">
        <v>37</v>
      </c>
      <c r="L94">
        <v>2.8500000000000001E-2</v>
      </c>
      <c r="M94">
        <v>6037541605</v>
      </c>
      <c r="N94" t="s">
        <v>137</v>
      </c>
      <c r="O94">
        <v>2096</v>
      </c>
      <c r="S94" s="2" cm="1">
        <f t="array" ref="S94">IFERROR(INDEX($A$2:$A$1193, ROWS(S$2:$S94)), IFERROR(INDEX($D$2:$D$1268, ROWS(S$2:$S94)-ROWS($A$2:$A$1193)), IFERROR(INDEX($G$2:$G$1193, ROWS(S$2:$S94)-ROWS($A$2:$A$1193)-ROWS($D$2:$D$1268)), "")))</f>
        <v>6037543601</v>
      </c>
      <c r="T94" s="2" t="str">
        <f t="shared" si="12"/>
        <v>Carson, CA</v>
      </c>
      <c r="U94" s="3">
        <f t="shared" si="13"/>
        <v>0.78910000000000002</v>
      </c>
      <c r="V94" s="3">
        <f t="shared" si="14"/>
        <v>0.92077012835472583</v>
      </c>
      <c r="W94" s="3">
        <f t="shared" si="15"/>
        <v>36485</v>
      </c>
      <c r="X94" s="3">
        <f t="shared" si="16"/>
        <v>0.69245952665641786</v>
      </c>
      <c r="Y94" s="3">
        <f t="shared" si="17"/>
        <v>0.63759604723988261</v>
      </c>
      <c r="Z94" s="3">
        <f t="shared" si="18"/>
        <v>0.46100000000000002</v>
      </c>
      <c r="AA94" s="3">
        <f t="shared" si="19"/>
        <v>0.69669034305576549</v>
      </c>
      <c r="AB94" s="3">
        <f t="shared" si="20"/>
        <v>2.8500000000000001E-2</v>
      </c>
      <c r="AC94" s="3">
        <f t="shared" si="21"/>
        <v>0.37109375000000006</v>
      </c>
      <c r="AD94" s="3">
        <f t="shared" si="22"/>
        <v>0.70477471418964355</v>
      </c>
      <c r="AE94" s="3">
        <f t="shared" si="23"/>
        <v>2096</v>
      </c>
    </row>
    <row r="95" spans="1:31" ht="17">
      <c r="A95">
        <v>6037552602</v>
      </c>
      <c r="B95" t="s">
        <v>52</v>
      </c>
      <c r="C95">
        <v>0.78890000000000005</v>
      </c>
      <c r="D95">
        <v>6037554514</v>
      </c>
      <c r="E95" t="s">
        <v>6</v>
      </c>
      <c r="F95">
        <v>36383</v>
      </c>
      <c r="G95">
        <v>6037501700</v>
      </c>
      <c r="H95" t="s">
        <v>12</v>
      </c>
      <c r="I95">
        <v>0.46089999999999998</v>
      </c>
      <c r="J95">
        <v>6037600100</v>
      </c>
      <c r="K95" t="s">
        <v>37</v>
      </c>
      <c r="L95">
        <v>2.8500000000000001E-2</v>
      </c>
      <c r="M95">
        <v>6037541300</v>
      </c>
      <c r="N95" t="s">
        <v>137</v>
      </c>
      <c r="O95">
        <v>2094</v>
      </c>
      <c r="S95" s="2" cm="1">
        <f t="array" ref="S95">IFERROR(INDEX($A$2:$A$1193, ROWS(S$2:$S95)), IFERROR(INDEX($D$2:$D$1268, ROWS(S$2:$S95)-ROWS($A$2:$A$1193)), IFERROR(INDEX($G$2:$G$1193, ROWS(S$2:$S95)-ROWS($A$2:$A$1193)-ROWS($D$2:$D$1268)), "")))</f>
        <v>6037552602</v>
      </c>
      <c r="T95" s="2" t="str">
        <f t="shared" si="12"/>
        <v>Norwalk, CA</v>
      </c>
      <c r="U95" s="3">
        <f t="shared" si="13"/>
        <v>0.78890000000000005</v>
      </c>
      <c r="V95" s="3">
        <f t="shared" si="14"/>
        <v>0.92053675612602104</v>
      </c>
      <c r="W95" s="3">
        <f t="shared" si="15"/>
        <v>36383</v>
      </c>
      <c r="X95" s="3">
        <f t="shared" si="16"/>
        <v>0.6905236387101672</v>
      </c>
      <c r="Y95" s="3">
        <f t="shared" si="17"/>
        <v>0.63565239040659383</v>
      </c>
      <c r="Z95" s="3">
        <f t="shared" si="18"/>
        <v>0.46089999999999998</v>
      </c>
      <c r="AA95" s="3">
        <f t="shared" si="19"/>
        <v>0.6965392171679009</v>
      </c>
      <c r="AB95" s="3">
        <f t="shared" si="20"/>
        <v>2.8500000000000001E-2</v>
      </c>
      <c r="AC95" s="3">
        <f t="shared" si="21"/>
        <v>0.37109375000000006</v>
      </c>
      <c r="AD95" s="3">
        <f t="shared" si="22"/>
        <v>0.7041022192333557</v>
      </c>
      <c r="AE95" s="3">
        <f t="shared" si="23"/>
        <v>2094</v>
      </c>
    </row>
    <row r="96" spans="1:31" ht="17">
      <c r="A96">
        <v>6037503601</v>
      </c>
      <c r="B96" t="s">
        <v>53</v>
      </c>
      <c r="C96">
        <v>0.78869999999999996</v>
      </c>
      <c r="D96">
        <v>6037481603</v>
      </c>
      <c r="E96" t="s">
        <v>18</v>
      </c>
      <c r="F96">
        <v>36376</v>
      </c>
      <c r="G96">
        <v>6037650603</v>
      </c>
      <c r="H96" t="s">
        <v>25</v>
      </c>
      <c r="I96">
        <v>0.46039999999999998</v>
      </c>
      <c r="J96">
        <v>6037227020</v>
      </c>
      <c r="K96" t="s">
        <v>37</v>
      </c>
      <c r="L96">
        <v>2.8400000000000002E-2</v>
      </c>
      <c r="M96">
        <v>6037552900</v>
      </c>
      <c r="N96" t="s">
        <v>52</v>
      </c>
      <c r="O96">
        <v>2094</v>
      </c>
      <c r="S96" s="2" cm="1">
        <f t="array" ref="S96">IFERROR(INDEX($A$2:$A$1193, ROWS(S$2:$S96)), IFERROR(INDEX($D$2:$D$1268, ROWS(S$2:$S96)-ROWS($A$2:$A$1193)), IFERROR(INDEX($G$2:$G$1193, ROWS(S$2:$S96)-ROWS($A$2:$A$1193)-ROWS($D$2:$D$1268)), "")))</f>
        <v>6037503601</v>
      </c>
      <c r="T96" s="2" t="str">
        <f t="shared" si="12"/>
        <v>La Mirada, CA</v>
      </c>
      <c r="U96" s="3">
        <f t="shared" si="13"/>
        <v>0.78869999999999996</v>
      </c>
      <c r="V96" s="3">
        <f t="shared" si="14"/>
        <v>0.92030338389731614</v>
      </c>
      <c r="W96" s="3">
        <f t="shared" si="15"/>
        <v>36376</v>
      </c>
      <c r="X96" s="3">
        <f t="shared" si="16"/>
        <v>0.69039078365503237</v>
      </c>
      <c r="Y96" s="3">
        <f t="shared" si="17"/>
        <v>0.63536897440924622</v>
      </c>
      <c r="Z96" s="3">
        <f t="shared" si="18"/>
        <v>0.46039999999999998</v>
      </c>
      <c r="AA96" s="3">
        <f t="shared" si="19"/>
        <v>0.69578358772857796</v>
      </c>
      <c r="AB96" s="3">
        <f t="shared" si="20"/>
        <v>2.8400000000000002E-2</v>
      </c>
      <c r="AC96" s="3">
        <f t="shared" si="21"/>
        <v>0.36979166666666674</v>
      </c>
      <c r="AD96" s="3">
        <f t="shared" si="22"/>
        <v>0.7041022192333557</v>
      </c>
      <c r="AE96" s="3">
        <f t="shared" si="23"/>
        <v>2094</v>
      </c>
    </row>
    <row r="97" spans="1:31" ht="34">
      <c r="A97">
        <v>6037570100</v>
      </c>
      <c r="B97" t="s">
        <v>54</v>
      </c>
      <c r="C97">
        <v>0.78859999999999997</v>
      </c>
      <c r="D97">
        <v>6037214100</v>
      </c>
      <c r="E97" t="s">
        <v>20</v>
      </c>
      <c r="F97">
        <v>36348</v>
      </c>
      <c r="G97">
        <v>6037550800</v>
      </c>
      <c r="H97" t="s">
        <v>33</v>
      </c>
      <c r="I97">
        <v>0.46029999999999999</v>
      </c>
      <c r="J97">
        <v>6037207301</v>
      </c>
      <c r="K97" t="s">
        <v>20</v>
      </c>
      <c r="L97">
        <v>2.8299999999999999E-2</v>
      </c>
      <c r="M97">
        <v>6037543202</v>
      </c>
      <c r="N97" t="s">
        <v>137</v>
      </c>
      <c r="O97">
        <v>2086</v>
      </c>
      <c r="S97" s="2" cm="1">
        <f t="array" ref="S97">IFERROR(INDEX($A$2:$A$1193, ROWS(S$2:$S97)), IFERROR(INDEX($D$2:$D$1268, ROWS(S$2:$S97)-ROWS($A$2:$A$1193)), IFERROR(INDEX($G$2:$G$1193, ROWS(S$2:$S97)-ROWS($A$2:$A$1193)-ROWS($D$2:$D$1268)), "")))</f>
        <v>6037570100</v>
      </c>
      <c r="T97" s="2" t="str">
        <f t="shared" si="12"/>
        <v>Ramona Park, Long Beach, CA</v>
      </c>
      <c r="U97" s="3">
        <f t="shared" si="13"/>
        <v>0.78859999999999997</v>
      </c>
      <c r="V97" s="3">
        <f t="shared" si="14"/>
        <v>0.9201866977829638</v>
      </c>
      <c r="W97" s="3">
        <f t="shared" si="15"/>
        <v>36348</v>
      </c>
      <c r="X97" s="3">
        <f t="shared" si="16"/>
        <v>0.68985936343449294</v>
      </c>
      <c r="Y97" s="3">
        <f t="shared" si="17"/>
        <v>0.6347994095734435</v>
      </c>
      <c r="Z97" s="3">
        <f t="shared" si="18"/>
        <v>0.46029999999999999</v>
      </c>
      <c r="AA97" s="3">
        <f t="shared" si="19"/>
        <v>0.69563246184071337</v>
      </c>
      <c r="AB97" s="3">
        <f t="shared" si="20"/>
        <v>2.8299999999999999E-2</v>
      </c>
      <c r="AC97" s="3">
        <f t="shared" si="21"/>
        <v>0.36848958333333337</v>
      </c>
      <c r="AD97" s="3">
        <f t="shared" si="22"/>
        <v>0.70141223940820441</v>
      </c>
      <c r="AE97" s="3">
        <f t="shared" si="23"/>
        <v>2086</v>
      </c>
    </row>
    <row r="98" spans="1:31" ht="17">
      <c r="A98">
        <v>6037620400</v>
      </c>
      <c r="B98" t="s">
        <v>5</v>
      </c>
      <c r="C98">
        <v>0.78839999999999999</v>
      </c>
      <c r="D98">
        <v>6037271400</v>
      </c>
      <c r="E98" t="s">
        <v>62</v>
      </c>
      <c r="F98">
        <v>36283</v>
      </c>
      <c r="G98">
        <v>6037701201</v>
      </c>
      <c r="H98" t="s">
        <v>69</v>
      </c>
      <c r="I98">
        <v>0.46029999999999999</v>
      </c>
      <c r="J98">
        <v>6037570402</v>
      </c>
      <c r="K98" t="s">
        <v>76</v>
      </c>
      <c r="L98">
        <v>2.8299999999999999E-2</v>
      </c>
      <c r="M98">
        <v>6037553902</v>
      </c>
      <c r="N98" t="s">
        <v>75</v>
      </c>
      <c r="O98">
        <v>2085</v>
      </c>
      <c r="S98" s="2" cm="1">
        <f t="array" ref="S98">IFERROR(INDEX($A$2:$A$1193, ROWS(S$2:$S98)), IFERROR(INDEX($D$2:$D$1268, ROWS(S$2:$S98)-ROWS($A$2:$A$1193)), IFERROR(INDEX($G$2:$G$1193, ROWS(S$2:$S98)-ROWS($A$2:$A$1193)-ROWS($D$2:$D$1268)), "")))</f>
        <v>6037620400</v>
      </c>
      <c r="T98" s="2" t="str">
        <f t="shared" si="12"/>
        <v>Manhattan Beach, CA</v>
      </c>
      <c r="U98" s="3">
        <f t="shared" si="13"/>
        <v>0.78839999999999999</v>
      </c>
      <c r="V98" s="3">
        <f t="shared" si="14"/>
        <v>0.91995332555425902</v>
      </c>
      <c r="W98" s="3">
        <f t="shared" si="15"/>
        <v>36283</v>
      </c>
      <c r="X98" s="3">
        <f t="shared" si="16"/>
        <v>0.6886257093510979</v>
      </c>
      <c r="Y98" s="3">
        <f t="shared" si="17"/>
        <v>0.63350351137970307</v>
      </c>
      <c r="Z98" s="3">
        <f t="shared" si="18"/>
        <v>0.46029999999999999</v>
      </c>
      <c r="AA98" s="3">
        <f t="shared" si="19"/>
        <v>0.69563246184071337</v>
      </c>
      <c r="AB98" s="3">
        <f t="shared" si="20"/>
        <v>2.8299999999999999E-2</v>
      </c>
      <c r="AC98" s="3">
        <f t="shared" si="21"/>
        <v>0.36848958333333337</v>
      </c>
      <c r="AD98" s="3">
        <f t="shared" si="22"/>
        <v>0.70107599193006054</v>
      </c>
      <c r="AE98" s="3">
        <f t="shared" si="23"/>
        <v>2085</v>
      </c>
    </row>
    <row r="99" spans="1:31" ht="17">
      <c r="A99">
        <v>6037554511</v>
      </c>
      <c r="B99" t="s">
        <v>6</v>
      </c>
      <c r="C99">
        <v>0.78800000000000003</v>
      </c>
      <c r="D99">
        <v>6037651002</v>
      </c>
      <c r="E99" t="s">
        <v>123</v>
      </c>
      <c r="F99">
        <v>36279</v>
      </c>
      <c r="G99">
        <v>6037265510</v>
      </c>
      <c r="H99" t="s">
        <v>120</v>
      </c>
      <c r="I99">
        <v>0.45960000000000001</v>
      </c>
      <c r="J99">
        <v>6037542402</v>
      </c>
      <c r="K99" t="s">
        <v>137</v>
      </c>
      <c r="L99">
        <v>2.8299999999999999E-2</v>
      </c>
      <c r="M99">
        <v>6037432601</v>
      </c>
      <c r="N99" t="s">
        <v>19</v>
      </c>
      <c r="O99">
        <v>2081</v>
      </c>
      <c r="S99" s="2" cm="1">
        <f t="array" ref="S99">IFERROR(INDEX($A$2:$A$1193, ROWS(S$2:$S99)), IFERROR(INDEX($D$2:$D$1268, ROWS(S$2:$S99)-ROWS($A$2:$A$1193)), IFERROR(INDEX($G$2:$G$1193, ROWS(S$2:$S99)-ROWS($A$2:$A$1193)-ROWS($D$2:$D$1268)), "")))</f>
        <v>6037554511</v>
      </c>
      <c r="T99" s="2" t="str">
        <f t="shared" si="12"/>
        <v>Cerritos, CA</v>
      </c>
      <c r="U99" s="3">
        <f t="shared" si="13"/>
        <v>0.78800000000000003</v>
      </c>
      <c r="V99" s="3">
        <f t="shared" si="14"/>
        <v>0.91948658109684955</v>
      </c>
      <c r="W99" s="3">
        <f t="shared" si="15"/>
        <v>36279</v>
      </c>
      <c r="X99" s="3">
        <f t="shared" si="16"/>
        <v>0.68854979217673518</v>
      </c>
      <c r="Y99" s="3">
        <f t="shared" si="17"/>
        <v>0.63311229432353255</v>
      </c>
      <c r="Z99" s="3">
        <f t="shared" si="18"/>
        <v>0.45960000000000001</v>
      </c>
      <c r="AA99" s="3">
        <f t="shared" si="19"/>
        <v>0.69457458062566124</v>
      </c>
      <c r="AB99" s="3">
        <f t="shared" si="20"/>
        <v>2.8299999999999999E-2</v>
      </c>
      <c r="AC99" s="3">
        <f t="shared" si="21"/>
        <v>0.36848958333333337</v>
      </c>
      <c r="AD99" s="3">
        <f t="shared" si="22"/>
        <v>0.69973100201748484</v>
      </c>
      <c r="AE99" s="3">
        <f t="shared" si="23"/>
        <v>2081</v>
      </c>
    </row>
    <row r="100" spans="1:31" ht="17">
      <c r="A100">
        <v>6037504001</v>
      </c>
      <c r="B100" t="s">
        <v>53</v>
      </c>
      <c r="C100">
        <v>0.78779999999999994</v>
      </c>
      <c r="D100">
        <v>6037980010</v>
      </c>
      <c r="E100" t="s">
        <v>50</v>
      </c>
      <c r="F100">
        <v>36269</v>
      </c>
      <c r="G100">
        <v>6037570800</v>
      </c>
      <c r="H100" t="s">
        <v>32</v>
      </c>
      <c r="I100">
        <v>0.45939999999999998</v>
      </c>
      <c r="J100">
        <v>6037541200</v>
      </c>
      <c r="K100" t="s">
        <v>137</v>
      </c>
      <c r="L100">
        <v>2.8199999999999999E-2</v>
      </c>
      <c r="M100">
        <v>6037552800</v>
      </c>
      <c r="N100" t="s">
        <v>52</v>
      </c>
      <c r="O100">
        <v>2080</v>
      </c>
      <c r="S100" s="2" cm="1">
        <f t="array" ref="S100">IFERROR(INDEX($A$2:$A$1193, ROWS(S$2:$S100)), IFERROR(INDEX($D$2:$D$1268, ROWS(S$2:$S100)-ROWS($A$2:$A$1193)), IFERROR(INDEX($G$2:$G$1193, ROWS(S$2:$S100)-ROWS($A$2:$A$1193)-ROWS($D$2:$D$1268)), "")))</f>
        <v>6037504001</v>
      </c>
      <c r="T100" s="2" t="str">
        <f t="shared" si="12"/>
        <v>La Mirada, CA</v>
      </c>
      <c r="U100" s="3">
        <f t="shared" si="13"/>
        <v>0.78779999999999994</v>
      </c>
      <c r="V100" s="3">
        <f t="shared" si="14"/>
        <v>0.91925320886814466</v>
      </c>
      <c r="W100" s="3">
        <f t="shared" si="15"/>
        <v>36269</v>
      </c>
      <c r="X100" s="3">
        <f t="shared" si="16"/>
        <v>0.68835999924082825</v>
      </c>
      <c r="Y100" s="3">
        <f t="shared" si="17"/>
        <v>0.63277713815860503</v>
      </c>
      <c r="Z100" s="3">
        <f t="shared" si="18"/>
        <v>0.45939999999999998</v>
      </c>
      <c r="AA100" s="3">
        <f t="shared" si="19"/>
        <v>0.69427232884993195</v>
      </c>
      <c r="AB100" s="3">
        <f t="shared" si="20"/>
        <v>2.8199999999999999E-2</v>
      </c>
      <c r="AC100" s="3">
        <f t="shared" si="21"/>
        <v>0.3671875</v>
      </c>
      <c r="AD100" s="3">
        <f t="shared" si="22"/>
        <v>0.69939475453934097</v>
      </c>
      <c r="AE100" s="3">
        <f t="shared" si="23"/>
        <v>2080</v>
      </c>
    </row>
    <row r="101" spans="1:31" ht="17">
      <c r="A101">
        <v>6059110118</v>
      </c>
      <c r="B101" t="s">
        <v>34</v>
      </c>
      <c r="C101">
        <v>0.78779999999999994</v>
      </c>
      <c r="D101">
        <v>6037291300</v>
      </c>
      <c r="E101" t="s">
        <v>29</v>
      </c>
      <c r="F101">
        <v>36211</v>
      </c>
      <c r="G101">
        <v>6037570003</v>
      </c>
      <c r="H101" t="s">
        <v>32</v>
      </c>
      <c r="I101">
        <v>0.4592</v>
      </c>
      <c r="J101">
        <v>6037235201</v>
      </c>
      <c r="K101" t="s">
        <v>113</v>
      </c>
      <c r="L101">
        <v>2.8199999999999999E-2</v>
      </c>
      <c r="M101">
        <v>6037433200</v>
      </c>
      <c r="N101" t="s">
        <v>19</v>
      </c>
      <c r="O101">
        <v>2071</v>
      </c>
      <c r="S101" s="2" cm="1">
        <f t="array" ref="S101">IFERROR(INDEX($A$2:$A$1193, ROWS(S$2:$S101)), IFERROR(INDEX($D$2:$D$1268, ROWS(S$2:$S101)-ROWS($A$2:$A$1193)), IFERROR(INDEX($G$2:$G$1193, ROWS(S$2:$S101)-ROWS($A$2:$A$1193)-ROWS($D$2:$D$1268)), "")))</f>
        <v>6059110118</v>
      </c>
      <c r="T101" s="2" t="str">
        <f t="shared" si="12"/>
        <v>Cypress, CA</v>
      </c>
      <c r="U101" s="3">
        <f t="shared" si="13"/>
        <v>0.78779999999999994</v>
      </c>
      <c r="V101" s="3">
        <f t="shared" si="14"/>
        <v>0.91925320886814466</v>
      </c>
      <c r="W101" s="3">
        <f t="shared" si="15"/>
        <v>36211</v>
      </c>
      <c r="X101" s="3">
        <f t="shared" si="16"/>
        <v>0.68725920021256803</v>
      </c>
      <c r="Y101" s="3">
        <f t="shared" si="17"/>
        <v>0.63176522511955779</v>
      </c>
      <c r="Z101" s="3">
        <f t="shared" si="18"/>
        <v>0.4592</v>
      </c>
      <c r="AA101" s="3">
        <f t="shared" si="19"/>
        <v>0.69397007707420288</v>
      </c>
      <c r="AB101" s="3">
        <f t="shared" si="20"/>
        <v>2.8199999999999999E-2</v>
      </c>
      <c r="AC101" s="3">
        <f t="shared" si="21"/>
        <v>0.3671875</v>
      </c>
      <c r="AD101" s="3">
        <f t="shared" si="22"/>
        <v>0.6963685272360457</v>
      </c>
      <c r="AE101" s="3">
        <f t="shared" si="23"/>
        <v>2071</v>
      </c>
    </row>
    <row r="102" spans="1:31" ht="34">
      <c r="A102">
        <v>6037276500</v>
      </c>
      <c r="B102" t="s">
        <v>42</v>
      </c>
      <c r="C102">
        <v>0.78779999999999994</v>
      </c>
      <c r="D102">
        <v>6037554521</v>
      </c>
      <c r="E102" t="s">
        <v>6</v>
      </c>
      <c r="F102">
        <v>36211</v>
      </c>
      <c r="G102">
        <v>6037191902</v>
      </c>
      <c r="H102" t="s">
        <v>20</v>
      </c>
      <c r="I102">
        <v>0.4587</v>
      </c>
      <c r="J102">
        <v>6037239702</v>
      </c>
      <c r="K102" t="s">
        <v>37</v>
      </c>
      <c r="L102">
        <v>2.81E-2</v>
      </c>
      <c r="M102">
        <v>6037531201</v>
      </c>
      <c r="N102" t="s">
        <v>13</v>
      </c>
      <c r="O102">
        <v>2065</v>
      </c>
      <c r="S102" s="2" cm="1">
        <f t="array" ref="S102">IFERROR(INDEX($A$2:$A$1193, ROWS(S$2:$S102)), IFERROR(INDEX($D$2:$D$1268, ROWS(S$2:$S102)-ROWS($A$2:$A$1193)), IFERROR(INDEX($G$2:$G$1193, ROWS(S$2:$S102)-ROWS($A$2:$A$1193)-ROWS($D$2:$D$1268)), "")))</f>
        <v>6037276500</v>
      </c>
      <c r="T102" s="2" t="str">
        <f t="shared" si="12"/>
        <v>Westchester, Los Angeles, CA</v>
      </c>
      <c r="U102" s="3">
        <f t="shared" si="13"/>
        <v>0.78779999999999994</v>
      </c>
      <c r="V102" s="3">
        <f t="shared" si="14"/>
        <v>0.91925320886814466</v>
      </c>
      <c r="W102" s="3">
        <f t="shared" si="15"/>
        <v>36211</v>
      </c>
      <c r="X102" s="3">
        <f t="shared" si="16"/>
        <v>0.68725920021256803</v>
      </c>
      <c r="Y102" s="3">
        <f t="shared" si="17"/>
        <v>0.63176522511955779</v>
      </c>
      <c r="Z102" s="3">
        <f t="shared" si="18"/>
        <v>0.4587</v>
      </c>
      <c r="AA102" s="3">
        <f t="shared" si="19"/>
        <v>0.69321444763487994</v>
      </c>
      <c r="AB102" s="3">
        <f t="shared" si="20"/>
        <v>2.81E-2</v>
      </c>
      <c r="AC102" s="3">
        <f t="shared" si="21"/>
        <v>0.36588541666666669</v>
      </c>
      <c r="AD102" s="3">
        <f t="shared" si="22"/>
        <v>0.69435104236718226</v>
      </c>
      <c r="AE102" s="3">
        <f t="shared" si="23"/>
        <v>2065</v>
      </c>
    </row>
    <row r="103" spans="1:31" ht="17">
      <c r="A103">
        <v>6037502005</v>
      </c>
      <c r="B103" t="s">
        <v>12</v>
      </c>
      <c r="C103">
        <v>0.78739999999999999</v>
      </c>
      <c r="D103">
        <v>6037651302</v>
      </c>
      <c r="E103" t="s">
        <v>174</v>
      </c>
      <c r="F103">
        <v>36199</v>
      </c>
      <c r="G103">
        <v>6037504001</v>
      </c>
      <c r="H103" t="s">
        <v>53</v>
      </c>
      <c r="I103">
        <v>0.45789999999999997</v>
      </c>
      <c r="J103">
        <v>6037543321</v>
      </c>
      <c r="K103" t="s">
        <v>35</v>
      </c>
      <c r="L103">
        <v>2.81E-2</v>
      </c>
      <c r="M103">
        <v>6037232700</v>
      </c>
      <c r="N103" t="s">
        <v>103</v>
      </c>
      <c r="O103">
        <v>2059</v>
      </c>
      <c r="S103" s="2" cm="1">
        <f t="array" ref="S103">IFERROR(INDEX($A$2:$A$1193, ROWS(S$2:$S103)), IFERROR(INDEX($D$2:$D$1268, ROWS(S$2:$S103)-ROWS($A$2:$A$1193)), IFERROR(INDEX($G$2:$G$1193, ROWS(S$2:$S103)-ROWS($A$2:$A$1193)-ROWS($D$2:$D$1268)), "")))</f>
        <v>6037502005</v>
      </c>
      <c r="T103" s="2" t="str">
        <f t="shared" si="12"/>
        <v>East Whitter, Whittier, CA</v>
      </c>
      <c r="U103" s="3">
        <f t="shared" si="13"/>
        <v>0.78739999999999999</v>
      </c>
      <c r="V103" s="3">
        <f t="shared" si="14"/>
        <v>0.91878646441073508</v>
      </c>
      <c r="W103" s="3">
        <f t="shared" si="15"/>
        <v>36199</v>
      </c>
      <c r="X103" s="3">
        <f t="shared" si="16"/>
        <v>0.68703144868947974</v>
      </c>
      <c r="Y103" s="3">
        <f t="shared" si="17"/>
        <v>0.63123519568039244</v>
      </c>
      <c r="Z103" s="3">
        <f t="shared" si="18"/>
        <v>0.45789999999999997</v>
      </c>
      <c r="AA103" s="3">
        <f t="shared" si="19"/>
        <v>0.69200544053196311</v>
      </c>
      <c r="AB103" s="3">
        <f t="shared" si="20"/>
        <v>2.81E-2</v>
      </c>
      <c r="AC103" s="3">
        <f t="shared" si="21"/>
        <v>0.36588541666666669</v>
      </c>
      <c r="AD103" s="3">
        <f t="shared" si="22"/>
        <v>0.69233355749831871</v>
      </c>
      <c r="AE103" s="3">
        <f t="shared" si="23"/>
        <v>2059</v>
      </c>
    </row>
    <row r="104" spans="1:31" ht="17">
      <c r="A104">
        <v>6037501200</v>
      </c>
      <c r="B104" t="s">
        <v>17</v>
      </c>
      <c r="C104">
        <v>0.78700000000000003</v>
      </c>
      <c r="D104">
        <v>6037481300</v>
      </c>
      <c r="E104" t="s">
        <v>7</v>
      </c>
      <c r="F104">
        <v>36182</v>
      </c>
      <c r="G104">
        <v>6037570702</v>
      </c>
      <c r="H104" t="s">
        <v>51</v>
      </c>
      <c r="I104">
        <v>0.4577</v>
      </c>
      <c r="J104">
        <v>6037236400</v>
      </c>
      <c r="K104" t="s">
        <v>99</v>
      </c>
      <c r="L104">
        <v>2.81E-2</v>
      </c>
      <c r="M104">
        <v>6037620800</v>
      </c>
      <c r="N104" t="s">
        <v>5</v>
      </c>
      <c r="O104">
        <v>2056</v>
      </c>
      <c r="S104" s="2" cm="1">
        <f t="array" ref="S104">IFERROR(INDEX($A$2:$A$1193, ROWS(S$2:$S104)), IFERROR(INDEX($D$2:$D$1268, ROWS(S$2:$S104)-ROWS($A$2:$A$1193)), IFERROR(INDEX($G$2:$G$1193, ROWS(S$2:$S104)-ROWS($A$2:$A$1193)-ROWS($D$2:$D$1268)), "")))</f>
        <v>6037501200</v>
      </c>
      <c r="T104" s="2" t="str">
        <f t="shared" si="12"/>
        <v>Whittier, CA</v>
      </c>
      <c r="U104" s="3">
        <f t="shared" si="13"/>
        <v>0.78700000000000003</v>
      </c>
      <c r="V104" s="3">
        <f t="shared" si="14"/>
        <v>0.91831971995332562</v>
      </c>
      <c r="W104" s="3">
        <f t="shared" si="15"/>
        <v>36182</v>
      </c>
      <c r="X104" s="3">
        <f t="shared" si="16"/>
        <v>0.68670880069843798</v>
      </c>
      <c r="Y104" s="3">
        <f t="shared" si="17"/>
        <v>0.63061823354687363</v>
      </c>
      <c r="Z104" s="3">
        <f t="shared" si="18"/>
        <v>0.4577</v>
      </c>
      <c r="AA104" s="3">
        <f t="shared" si="19"/>
        <v>0.69170318875623393</v>
      </c>
      <c r="AB104" s="3">
        <f t="shared" si="20"/>
        <v>2.81E-2</v>
      </c>
      <c r="AC104" s="3">
        <f t="shared" si="21"/>
        <v>0.36588541666666669</v>
      </c>
      <c r="AD104" s="3">
        <f t="shared" si="22"/>
        <v>0.69132481506388699</v>
      </c>
      <c r="AE104" s="3">
        <f t="shared" si="23"/>
        <v>2056</v>
      </c>
    </row>
    <row r="105" spans="1:31" ht="34">
      <c r="A105">
        <v>6037192520</v>
      </c>
      <c r="B105" t="s">
        <v>20</v>
      </c>
      <c r="C105">
        <v>0.78700000000000003</v>
      </c>
      <c r="D105">
        <v>6037482102</v>
      </c>
      <c r="E105" t="s">
        <v>11</v>
      </c>
      <c r="F105">
        <v>36179</v>
      </c>
      <c r="G105">
        <v>6037276603</v>
      </c>
      <c r="H105" t="s">
        <v>90</v>
      </c>
      <c r="I105">
        <v>0.45689999999999997</v>
      </c>
      <c r="J105">
        <v>6037219901</v>
      </c>
      <c r="K105" t="s">
        <v>13</v>
      </c>
      <c r="L105">
        <v>2.81E-2</v>
      </c>
      <c r="M105">
        <v>6037432402</v>
      </c>
      <c r="N105" t="s">
        <v>19</v>
      </c>
      <c r="O105">
        <v>2053</v>
      </c>
      <c r="S105" s="2" cm="1">
        <f t="array" ref="S105">IFERROR(INDEX($A$2:$A$1193, ROWS(S$2:$S105)), IFERROR(INDEX($D$2:$D$1268, ROWS(S$2:$S105)-ROWS($A$2:$A$1193)), IFERROR(INDEX($G$2:$G$1193, ROWS(S$2:$S105)-ROWS($A$2:$A$1193)-ROWS($D$2:$D$1268)), "")))</f>
        <v>6037192520</v>
      </c>
      <c r="T105" s="2" t="str">
        <f t="shared" si="12"/>
        <v>Central LA, Los Angeles, CA</v>
      </c>
      <c r="U105" s="3">
        <f t="shared" si="13"/>
        <v>0.78700000000000003</v>
      </c>
      <c r="V105" s="3">
        <f t="shared" si="14"/>
        <v>0.91831971995332562</v>
      </c>
      <c r="W105" s="3">
        <f t="shared" si="15"/>
        <v>36179</v>
      </c>
      <c r="X105" s="3">
        <f t="shared" si="16"/>
        <v>0.68665186281766588</v>
      </c>
      <c r="Y105" s="3">
        <f t="shared" si="17"/>
        <v>0.63056594636814833</v>
      </c>
      <c r="Z105" s="3">
        <f t="shared" si="18"/>
        <v>0.45689999999999997</v>
      </c>
      <c r="AA105" s="3">
        <f t="shared" si="19"/>
        <v>0.69049418165331722</v>
      </c>
      <c r="AB105" s="3">
        <f t="shared" si="20"/>
        <v>2.81E-2</v>
      </c>
      <c r="AC105" s="3">
        <f t="shared" si="21"/>
        <v>0.36588541666666669</v>
      </c>
      <c r="AD105" s="3">
        <f t="shared" si="22"/>
        <v>0.69031607262945527</v>
      </c>
      <c r="AE105" s="3">
        <f t="shared" si="23"/>
        <v>2053</v>
      </c>
    </row>
    <row r="106" spans="1:31" ht="17">
      <c r="A106">
        <v>6037500202</v>
      </c>
      <c r="B106" t="s">
        <v>12</v>
      </c>
      <c r="C106">
        <v>0.78690000000000004</v>
      </c>
      <c r="D106">
        <v>6037651101</v>
      </c>
      <c r="E106" t="s">
        <v>25</v>
      </c>
      <c r="F106">
        <v>36174</v>
      </c>
      <c r="G106">
        <v>6037530005</v>
      </c>
      <c r="H106" t="s">
        <v>9</v>
      </c>
      <c r="I106">
        <v>0.45550000000000002</v>
      </c>
      <c r="J106">
        <v>6037237402</v>
      </c>
      <c r="K106" t="s">
        <v>37</v>
      </c>
      <c r="L106">
        <v>2.8000000000000001E-2</v>
      </c>
      <c r="M106">
        <v>6037553802</v>
      </c>
      <c r="N106" t="s">
        <v>75</v>
      </c>
      <c r="O106">
        <v>2052</v>
      </c>
      <c r="S106" s="2" cm="1">
        <f t="array" ref="S106">IFERROR(INDEX($A$2:$A$1193, ROWS(S$2:$S106)), IFERROR(INDEX($D$2:$D$1268, ROWS(S$2:$S106)-ROWS($A$2:$A$1193)), IFERROR(INDEX($G$2:$G$1193, ROWS(S$2:$S106)-ROWS($A$2:$A$1193)-ROWS($D$2:$D$1268)), "")))</f>
        <v>6037500202</v>
      </c>
      <c r="T106" s="2" t="str">
        <f t="shared" si="12"/>
        <v>East Whitter, Whittier, CA</v>
      </c>
      <c r="U106" s="3">
        <f t="shared" si="13"/>
        <v>0.78690000000000004</v>
      </c>
      <c r="V106" s="3">
        <f t="shared" si="14"/>
        <v>0.91820303383897328</v>
      </c>
      <c r="W106" s="3">
        <f t="shared" si="15"/>
        <v>36174</v>
      </c>
      <c r="X106" s="3">
        <f t="shared" si="16"/>
        <v>0.68655696634971242</v>
      </c>
      <c r="Y106" s="3">
        <f t="shared" si="17"/>
        <v>0.63039868940558785</v>
      </c>
      <c r="Z106" s="3">
        <f t="shared" si="18"/>
        <v>0.45550000000000002</v>
      </c>
      <c r="AA106" s="3">
        <f t="shared" si="19"/>
        <v>0.68837841922321297</v>
      </c>
      <c r="AB106" s="3">
        <f t="shared" si="20"/>
        <v>2.8000000000000001E-2</v>
      </c>
      <c r="AC106" s="3">
        <f t="shared" si="21"/>
        <v>0.36458333333333337</v>
      </c>
      <c r="AD106" s="3">
        <f t="shared" si="22"/>
        <v>0.6899798251513114</v>
      </c>
      <c r="AE106" s="3">
        <f t="shared" si="23"/>
        <v>2052</v>
      </c>
    </row>
    <row r="107" spans="1:31" ht="34">
      <c r="A107">
        <v>6037197420</v>
      </c>
      <c r="B107" t="s">
        <v>50</v>
      </c>
      <c r="C107">
        <v>0.78690000000000004</v>
      </c>
      <c r="D107">
        <v>6037432000</v>
      </c>
      <c r="E107" t="s">
        <v>43</v>
      </c>
      <c r="F107">
        <v>36161</v>
      </c>
      <c r="G107">
        <v>6037554519</v>
      </c>
      <c r="H107" t="s">
        <v>6</v>
      </c>
      <c r="I107">
        <v>0.45529999999999998</v>
      </c>
      <c r="J107">
        <v>6037570404</v>
      </c>
      <c r="K107" t="s">
        <v>161</v>
      </c>
      <c r="L107">
        <v>2.7900000000000001E-2</v>
      </c>
      <c r="M107">
        <v>6037553504</v>
      </c>
      <c r="N107" t="s">
        <v>75</v>
      </c>
      <c r="O107">
        <v>2044</v>
      </c>
      <c r="S107" s="2" cm="1">
        <f t="array" ref="S107">IFERROR(INDEX($A$2:$A$1193, ROWS(S$2:$S107)), IFERROR(INDEX($D$2:$D$1268, ROWS(S$2:$S107)-ROWS($A$2:$A$1193)), IFERROR(INDEX($G$2:$G$1193, ROWS(S$2:$S107)-ROWS($A$2:$A$1193)-ROWS($D$2:$D$1268)), "")))</f>
        <v>6037197420</v>
      </c>
      <c r="T107" s="2" t="str">
        <f t="shared" si="12"/>
        <v>Echo Park, Los Angeles, CA</v>
      </c>
      <c r="U107" s="3">
        <f t="shared" si="13"/>
        <v>0.78690000000000004</v>
      </c>
      <c r="V107" s="3">
        <f t="shared" si="14"/>
        <v>0.91820303383897328</v>
      </c>
      <c r="W107" s="3">
        <f t="shared" si="15"/>
        <v>36161</v>
      </c>
      <c r="X107" s="3">
        <f t="shared" si="16"/>
        <v>0.6863102355330335</v>
      </c>
      <c r="Y107" s="3">
        <f t="shared" si="17"/>
        <v>0.63017214042117164</v>
      </c>
      <c r="Z107" s="3">
        <f t="shared" si="18"/>
        <v>0.45529999999999998</v>
      </c>
      <c r="AA107" s="3">
        <f t="shared" si="19"/>
        <v>0.68807616744748379</v>
      </c>
      <c r="AB107" s="3">
        <f t="shared" si="20"/>
        <v>2.7900000000000001E-2</v>
      </c>
      <c r="AC107" s="3">
        <f t="shared" si="21"/>
        <v>0.36328125000000006</v>
      </c>
      <c r="AD107" s="3">
        <f t="shared" si="22"/>
        <v>0.68728984532616011</v>
      </c>
      <c r="AE107" s="3">
        <f t="shared" si="23"/>
        <v>2044</v>
      </c>
    </row>
    <row r="108" spans="1:31" ht="34">
      <c r="A108">
        <v>6037191710</v>
      </c>
      <c r="B108" t="s">
        <v>20</v>
      </c>
      <c r="C108">
        <v>0.78669999999999995</v>
      </c>
      <c r="D108">
        <v>6037481711</v>
      </c>
      <c r="E108" t="s">
        <v>11</v>
      </c>
      <c r="F108">
        <v>36149</v>
      </c>
      <c r="G108">
        <v>6037571102</v>
      </c>
      <c r="H108" t="s">
        <v>32</v>
      </c>
      <c r="I108">
        <v>0.45519999999999999</v>
      </c>
      <c r="J108">
        <v>6037572301</v>
      </c>
      <c r="K108" t="s">
        <v>135</v>
      </c>
      <c r="L108">
        <v>2.7900000000000001E-2</v>
      </c>
      <c r="M108">
        <v>6037600912</v>
      </c>
      <c r="N108" t="s">
        <v>10</v>
      </c>
      <c r="O108">
        <v>2044</v>
      </c>
      <c r="S108" s="2" cm="1">
        <f t="array" ref="S108">IFERROR(INDEX($A$2:$A$1193, ROWS(S$2:$S108)), IFERROR(INDEX($D$2:$D$1268, ROWS(S$2:$S108)-ROWS($A$2:$A$1193)), IFERROR(INDEX($G$2:$G$1193, ROWS(S$2:$S108)-ROWS($A$2:$A$1193)-ROWS($D$2:$D$1268)), "")))</f>
        <v>6037191710</v>
      </c>
      <c r="T108" s="2" t="str">
        <f t="shared" si="12"/>
        <v>Central LA, Los Angeles, CA</v>
      </c>
      <c r="U108" s="3">
        <f t="shared" si="13"/>
        <v>0.78669999999999995</v>
      </c>
      <c r="V108" s="3">
        <f t="shared" si="14"/>
        <v>0.91796966161026838</v>
      </c>
      <c r="W108" s="3">
        <f t="shared" si="15"/>
        <v>36149</v>
      </c>
      <c r="X108" s="3">
        <f t="shared" si="16"/>
        <v>0.6860824840099452</v>
      </c>
      <c r="Y108" s="3">
        <f t="shared" si="17"/>
        <v>0.62980290568334174</v>
      </c>
      <c r="Z108" s="3">
        <f t="shared" si="18"/>
        <v>0.45519999999999999</v>
      </c>
      <c r="AA108" s="3">
        <f t="shared" si="19"/>
        <v>0.6879250415596192</v>
      </c>
      <c r="AB108" s="3">
        <f t="shared" si="20"/>
        <v>2.7900000000000001E-2</v>
      </c>
      <c r="AC108" s="3">
        <f t="shared" si="21"/>
        <v>0.36328125000000006</v>
      </c>
      <c r="AD108" s="3">
        <f t="shared" si="22"/>
        <v>0.68728984532616011</v>
      </c>
      <c r="AE108" s="3">
        <f t="shared" si="23"/>
        <v>2044</v>
      </c>
    </row>
    <row r="109" spans="1:31" ht="17">
      <c r="A109">
        <v>6037621102</v>
      </c>
      <c r="B109" t="s">
        <v>55</v>
      </c>
      <c r="C109">
        <v>0.78659999999999997</v>
      </c>
      <c r="D109">
        <v>6037293301</v>
      </c>
      <c r="E109" t="s">
        <v>175</v>
      </c>
      <c r="F109">
        <v>36094</v>
      </c>
      <c r="G109">
        <v>6059110116</v>
      </c>
      <c r="H109" t="s">
        <v>46</v>
      </c>
      <c r="I109">
        <v>0.45329999999999998</v>
      </c>
      <c r="J109">
        <v>6037554204</v>
      </c>
      <c r="K109" t="s">
        <v>71</v>
      </c>
      <c r="L109">
        <v>2.7699999999999999E-2</v>
      </c>
      <c r="M109">
        <v>6037236202</v>
      </c>
      <c r="N109" t="s">
        <v>156</v>
      </c>
      <c r="O109">
        <v>2043</v>
      </c>
      <c r="S109" s="2" cm="1">
        <f t="array" ref="S109">IFERROR(INDEX($A$2:$A$1193, ROWS(S$2:$S109)), IFERROR(INDEX($D$2:$D$1268, ROWS(S$2:$S109)-ROWS($A$2:$A$1193)), IFERROR(INDEX($G$2:$G$1193, ROWS(S$2:$S109)-ROWS($A$2:$A$1193)-ROWS($D$2:$D$1268)), "")))</f>
        <v>6037621102</v>
      </c>
      <c r="T109" s="2" t="str">
        <f t="shared" si="12"/>
        <v>Hermosa Beach, CA</v>
      </c>
      <c r="U109" s="3">
        <f t="shared" si="13"/>
        <v>0.78659999999999997</v>
      </c>
      <c r="V109" s="3">
        <f t="shared" si="14"/>
        <v>0.91785297549591593</v>
      </c>
      <c r="W109" s="3">
        <f t="shared" si="15"/>
        <v>36094</v>
      </c>
      <c r="X109" s="3">
        <f t="shared" si="16"/>
        <v>0.68503862286245709</v>
      </c>
      <c r="Y109" s="3">
        <f t="shared" si="17"/>
        <v>0.62876473832393087</v>
      </c>
      <c r="Z109" s="3">
        <f t="shared" si="18"/>
        <v>0.45329999999999998</v>
      </c>
      <c r="AA109" s="3">
        <f t="shared" si="19"/>
        <v>0.685053649690192</v>
      </c>
      <c r="AB109" s="3">
        <f t="shared" si="20"/>
        <v>2.7699999999999999E-2</v>
      </c>
      <c r="AC109" s="3">
        <f t="shared" si="21"/>
        <v>0.36067708333333337</v>
      </c>
      <c r="AD109" s="3">
        <f t="shared" si="22"/>
        <v>0.68695359784801613</v>
      </c>
      <c r="AE109" s="3">
        <f t="shared" si="23"/>
        <v>2043</v>
      </c>
    </row>
    <row r="110" spans="1:31" ht="17">
      <c r="A110">
        <v>6037535604</v>
      </c>
      <c r="B110" t="s">
        <v>56</v>
      </c>
      <c r="C110">
        <v>0.78649999999999998</v>
      </c>
      <c r="D110">
        <v>6037211701</v>
      </c>
      <c r="E110" t="s">
        <v>20</v>
      </c>
      <c r="F110">
        <v>36091</v>
      </c>
      <c r="G110">
        <v>6037274202</v>
      </c>
      <c r="H110" t="s">
        <v>88</v>
      </c>
      <c r="I110">
        <v>0.45269999999999999</v>
      </c>
      <c r="J110">
        <v>6037553502</v>
      </c>
      <c r="K110" t="s">
        <v>75</v>
      </c>
      <c r="L110">
        <v>2.7699999999999999E-2</v>
      </c>
      <c r="M110">
        <v>6037232400</v>
      </c>
      <c r="N110" t="s">
        <v>37</v>
      </c>
      <c r="O110">
        <v>2039</v>
      </c>
      <c r="S110" s="2" cm="1">
        <f t="array" ref="S110">IFERROR(INDEX($A$2:$A$1193, ROWS(S$2:$S110)), IFERROR(INDEX($D$2:$D$1268, ROWS(S$2:$S110)-ROWS($A$2:$A$1193)), IFERROR(INDEX($G$2:$G$1193, ROWS(S$2:$S110)-ROWS($A$2:$A$1193)-ROWS($D$2:$D$1268)), "")))</f>
        <v>6037535604</v>
      </c>
      <c r="T110" s="2" t="str">
        <f t="shared" si="12"/>
        <v>South Gate, CA</v>
      </c>
      <c r="U110" s="3">
        <f t="shared" si="13"/>
        <v>0.78649999999999998</v>
      </c>
      <c r="V110" s="3">
        <f t="shared" si="14"/>
        <v>0.9177362893815636</v>
      </c>
      <c r="W110" s="3">
        <f t="shared" si="15"/>
        <v>36091</v>
      </c>
      <c r="X110" s="3">
        <f t="shared" si="16"/>
        <v>0.68498168498168499</v>
      </c>
      <c r="Y110" s="3">
        <f t="shared" si="17"/>
        <v>0.62863254986942274</v>
      </c>
      <c r="Z110" s="3">
        <f t="shared" si="18"/>
        <v>0.45269999999999999</v>
      </c>
      <c r="AA110" s="3">
        <f t="shared" si="19"/>
        <v>0.68414689436300447</v>
      </c>
      <c r="AB110" s="3">
        <f t="shared" si="20"/>
        <v>2.7699999999999999E-2</v>
      </c>
      <c r="AC110" s="3">
        <f t="shared" si="21"/>
        <v>0.36067708333333337</v>
      </c>
      <c r="AD110" s="3">
        <f t="shared" si="22"/>
        <v>0.68560860793544054</v>
      </c>
      <c r="AE110" s="3">
        <f t="shared" si="23"/>
        <v>2039</v>
      </c>
    </row>
    <row r="111" spans="1:31" ht="17">
      <c r="A111">
        <v>6037602302</v>
      </c>
      <c r="B111" t="s">
        <v>57</v>
      </c>
      <c r="C111">
        <v>0.78639999999999999</v>
      </c>
      <c r="D111">
        <v>6037276500</v>
      </c>
      <c r="E111" t="s">
        <v>42</v>
      </c>
      <c r="F111">
        <v>36078</v>
      </c>
      <c r="G111">
        <v>6037650004</v>
      </c>
      <c r="H111" t="s">
        <v>22</v>
      </c>
      <c r="I111">
        <v>0.4511</v>
      </c>
      <c r="J111">
        <v>6037269904</v>
      </c>
      <c r="K111" t="s">
        <v>93</v>
      </c>
      <c r="L111">
        <v>2.75E-2</v>
      </c>
      <c r="M111">
        <v>6037503302</v>
      </c>
      <c r="N111" t="s">
        <v>12</v>
      </c>
      <c r="O111">
        <v>2035</v>
      </c>
      <c r="S111" s="2" cm="1">
        <f t="array" ref="S111">IFERROR(INDEX($A$2:$A$1193, ROWS(S$2:$S111)), IFERROR(INDEX($D$2:$D$1268, ROWS(S$2:$S111)-ROWS($A$2:$A$1193)), IFERROR(INDEX($G$2:$G$1193, ROWS(S$2:$S111)-ROWS($A$2:$A$1193)-ROWS($D$2:$D$1268)), "")))</f>
        <v>6037602302</v>
      </c>
      <c r="T111" s="2" t="str">
        <f t="shared" si="12"/>
        <v>HollyGlen, Hawthorne, CA</v>
      </c>
      <c r="U111" s="3">
        <f t="shared" si="13"/>
        <v>0.78639999999999999</v>
      </c>
      <c r="V111" s="3">
        <f t="shared" si="14"/>
        <v>0.91761960326721126</v>
      </c>
      <c r="W111" s="3">
        <f t="shared" si="15"/>
        <v>36078</v>
      </c>
      <c r="X111" s="3">
        <f t="shared" si="16"/>
        <v>0.68473495416500596</v>
      </c>
      <c r="Y111" s="3">
        <f t="shared" si="17"/>
        <v>0.62832621698408486</v>
      </c>
      <c r="Z111" s="3">
        <f t="shared" si="18"/>
        <v>0.4511</v>
      </c>
      <c r="AA111" s="3">
        <f t="shared" si="19"/>
        <v>0.68172888015717092</v>
      </c>
      <c r="AB111" s="3">
        <f t="shared" si="20"/>
        <v>2.75E-2</v>
      </c>
      <c r="AC111" s="3">
        <f t="shared" si="21"/>
        <v>0.35807291666666669</v>
      </c>
      <c r="AD111" s="3">
        <f t="shared" si="22"/>
        <v>0.68426361802286484</v>
      </c>
      <c r="AE111" s="3">
        <f t="shared" si="23"/>
        <v>2035</v>
      </c>
    </row>
    <row r="112" spans="1:31" ht="34">
      <c r="A112">
        <v>6037191820</v>
      </c>
      <c r="B112" t="s">
        <v>20</v>
      </c>
      <c r="C112">
        <v>0.78610000000000002</v>
      </c>
      <c r="D112">
        <v>6037211500</v>
      </c>
      <c r="E112" t="s">
        <v>20</v>
      </c>
      <c r="F112">
        <v>36068</v>
      </c>
      <c r="G112">
        <v>6037621001</v>
      </c>
      <c r="H112" t="s">
        <v>55</v>
      </c>
      <c r="I112">
        <v>0.45100000000000001</v>
      </c>
      <c r="J112">
        <v>6037571502</v>
      </c>
      <c r="K112" t="s">
        <v>49</v>
      </c>
      <c r="L112">
        <v>2.75E-2</v>
      </c>
      <c r="M112">
        <v>6037553200</v>
      </c>
      <c r="N112" t="s">
        <v>71</v>
      </c>
      <c r="O112">
        <v>2035</v>
      </c>
      <c r="S112" s="2" cm="1">
        <f t="array" ref="S112">IFERROR(INDEX($A$2:$A$1193, ROWS(S$2:$S112)), IFERROR(INDEX($D$2:$D$1268, ROWS(S$2:$S112)-ROWS($A$2:$A$1193)), IFERROR(INDEX($G$2:$G$1193, ROWS(S$2:$S112)-ROWS($A$2:$A$1193)-ROWS($D$2:$D$1268)), "")))</f>
        <v>6037191820</v>
      </c>
      <c r="T112" s="2" t="str">
        <f t="shared" si="12"/>
        <v>Central LA, Los Angeles, CA</v>
      </c>
      <c r="U112" s="3">
        <f t="shared" si="13"/>
        <v>0.78610000000000002</v>
      </c>
      <c r="V112" s="3">
        <f t="shared" si="14"/>
        <v>0.91726954492415402</v>
      </c>
      <c r="W112" s="3">
        <f t="shared" si="15"/>
        <v>36068</v>
      </c>
      <c r="X112" s="3">
        <f t="shared" si="16"/>
        <v>0.68454516122909903</v>
      </c>
      <c r="Y112" s="3">
        <f t="shared" si="17"/>
        <v>0.62791242852064733</v>
      </c>
      <c r="Z112" s="3">
        <f t="shared" si="18"/>
        <v>0.45100000000000001</v>
      </c>
      <c r="AA112" s="3">
        <f t="shared" si="19"/>
        <v>0.68157775426930645</v>
      </c>
      <c r="AB112" s="3">
        <f t="shared" si="20"/>
        <v>2.75E-2</v>
      </c>
      <c r="AC112" s="3">
        <f t="shared" si="21"/>
        <v>0.35807291666666669</v>
      </c>
      <c r="AD112" s="3">
        <f t="shared" si="22"/>
        <v>0.68426361802286484</v>
      </c>
      <c r="AE112" s="3">
        <f t="shared" si="23"/>
        <v>2035</v>
      </c>
    </row>
    <row r="113" spans="1:31" ht="17">
      <c r="A113">
        <v>6037481605</v>
      </c>
      <c r="B113" t="s">
        <v>18</v>
      </c>
      <c r="C113">
        <v>0.78600000000000003</v>
      </c>
      <c r="D113">
        <v>6037214700</v>
      </c>
      <c r="E113" t="s">
        <v>114</v>
      </c>
      <c r="F113">
        <v>36014</v>
      </c>
      <c r="G113">
        <v>6037571800</v>
      </c>
      <c r="H113" t="s">
        <v>28</v>
      </c>
      <c r="I113">
        <v>0.4506</v>
      </c>
      <c r="J113">
        <v>6037211310</v>
      </c>
      <c r="K113" t="s">
        <v>20</v>
      </c>
      <c r="L113">
        <v>2.7400000000000001E-2</v>
      </c>
      <c r="M113">
        <v>6037553601</v>
      </c>
      <c r="N113" t="s">
        <v>75</v>
      </c>
      <c r="O113">
        <v>2024</v>
      </c>
      <c r="S113" s="2" cm="1">
        <f t="array" ref="S113">IFERROR(INDEX($A$2:$A$1193, ROWS(S$2:$S113)), IFERROR(INDEX($D$2:$D$1268, ROWS(S$2:$S113)-ROWS($A$2:$A$1193)), IFERROR(INDEX($G$2:$G$1193, ROWS(S$2:$S113)-ROWS($A$2:$A$1193)-ROWS($D$2:$D$1268)), "")))</f>
        <v>6037481605</v>
      </c>
      <c r="T113" s="2" t="str">
        <f t="shared" si="12"/>
        <v>Alhambra, CA</v>
      </c>
      <c r="U113" s="3">
        <f t="shared" si="13"/>
        <v>0.78600000000000003</v>
      </c>
      <c r="V113" s="3">
        <f t="shared" si="14"/>
        <v>0.91715285880980169</v>
      </c>
      <c r="W113" s="3">
        <f t="shared" si="15"/>
        <v>36014</v>
      </c>
      <c r="X113" s="3">
        <f t="shared" si="16"/>
        <v>0.68352027937520166</v>
      </c>
      <c r="Y113" s="3">
        <f t="shared" si="17"/>
        <v>0.62689257828344058</v>
      </c>
      <c r="Z113" s="3">
        <f t="shared" si="18"/>
        <v>0.4506</v>
      </c>
      <c r="AA113" s="3">
        <f t="shared" si="19"/>
        <v>0.68097325071784798</v>
      </c>
      <c r="AB113" s="3">
        <f t="shared" si="20"/>
        <v>2.7400000000000001E-2</v>
      </c>
      <c r="AC113" s="3">
        <f t="shared" si="21"/>
        <v>0.35677083333333337</v>
      </c>
      <c r="AD113" s="3">
        <f t="shared" si="22"/>
        <v>0.68056489576328183</v>
      </c>
      <c r="AE113" s="3">
        <f t="shared" si="23"/>
        <v>2024</v>
      </c>
    </row>
    <row r="114" spans="1:31" ht="17">
      <c r="A114">
        <v>6037503802</v>
      </c>
      <c r="B114" t="s">
        <v>53</v>
      </c>
      <c r="C114">
        <v>0.78600000000000003</v>
      </c>
      <c r="D114">
        <v>6037651001</v>
      </c>
      <c r="E114" t="s">
        <v>123</v>
      </c>
      <c r="F114">
        <v>35998</v>
      </c>
      <c r="G114">
        <v>6037276400</v>
      </c>
      <c r="H114" t="s">
        <v>42</v>
      </c>
      <c r="I114">
        <v>0.4506</v>
      </c>
      <c r="J114">
        <v>6037239601</v>
      </c>
      <c r="K114" t="s">
        <v>37</v>
      </c>
      <c r="L114">
        <v>2.7400000000000001E-2</v>
      </c>
      <c r="M114">
        <v>6037542700</v>
      </c>
      <c r="N114" t="s">
        <v>137</v>
      </c>
      <c r="O114">
        <v>2015</v>
      </c>
      <c r="S114" s="2" cm="1">
        <f t="array" ref="S114">IFERROR(INDEX($A$2:$A$1193, ROWS(S$2:$S114)), IFERROR(INDEX($D$2:$D$1268, ROWS(S$2:$S114)-ROWS($A$2:$A$1193)), IFERROR(INDEX($G$2:$G$1193, ROWS(S$2:$S114)-ROWS($A$2:$A$1193)-ROWS($D$2:$D$1268)), "")))</f>
        <v>6037503802</v>
      </c>
      <c r="T114" s="2" t="str">
        <f t="shared" si="12"/>
        <v>La Mirada, CA</v>
      </c>
      <c r="U114" s="3">
        <f t="shared" si="13"/>
        <v>0.78600000000000003</v>
      </c>
      <c r="V114" s="3">
        <f t="shared" si="14"/>
        <v>0.91715285880980169</v>
      </c>
      <c r="W114" s="3">
        <f t="shared" si="15"/>
        <v>35998</v>
      </c>
      <c r="X114" s="3">
        <f t="shared" si="16"/>
        <v>0.68321661067775052</v>
      </c>
      <c r="Y114" s="3">
        <f t="shared" si="17"/>
        <v>0.62661406766944217</v>
      </c>
      <c r="Z114" s="3">
        <f t="shared" si="18"/>
        <v>0.4506</v>
      </c>
      <c r="AA114" s="3">
        <f t="shared" si="19"/>
        <v>0.68097325071784798</v>
      </c>
      <c r="AB114" s="3">
        <f t="shared" si="20"/>
        <v>2.7400000000000001E-2</v>
      </c>
      <c r="AC114" s="3">
        <f t="shared" si="21"/>
        <v>0.35677083333333337</v>
      </c>
      <c r="AD114" s="3">
        <f t="shared" si="22"/>
        <v>0.67753866845998656</v>
      </c>
      <c r="AE114" s="3">
        <f t="shared" si="23"/>
        <v>2015</v>
      </c>
    </row>
    <row r="115" spans="1:31" ht="34">
      <c r="A115">
        <v>6037571900</v>
      </c>
      <c r="B115" t="s">
        <v>28</v>
      </c>
      <c r="C115">
        <v>0.78569999999999995</v>
      </c>
      <c r="D115">
        <v>6037651201</v>
      </c>
      <c r="E115" t="s">
        <v>111</v>
      </c>
      <c r="F115">
        <v>35990</v>
      </c>
      <c r="G115">
        <v>6059110304</v>
      </c>
      <c r="H115" t="s">
        <v>41</v>
      </c>
      <c r="I115">
        <v>0.45040000000000002</v>
      </c>
      <c r="J115">
        <v>6037600702</v>
      </c>
      <c r="K115" t="s">
        <v>36</v>
      </c>
      <c r="L115">
        <v>2.7199999999999998E-2</v>
      </c>
      <c r="M115">
        <v>6037502200</v>
      </c>
      <c r="N115" t="s">
        <v>17</v>
      </c>
      <c r="O115">
        <v>1996</v>
      </c>
      <c r="S115" s="2" cm="1">
        <f t="array" ref="S115">IFERROR(INDEX($A$2:$A$1193, ROWS(S$2:$S115)), IFERROR(INDEX($D$2:$D$1268, ROWS(S$2:$S115)-ROWS($A$2:$A$1193)), IFERROR(INDEX($G$2:$G$1193, ROWS(S$2:$S115)-ROWS($A$2:$A$1193)-ROWS($D$2:$D$1268)), "")))</f>
        <v>6037571900</v>
      </c>
      <c r="T115" s="2" t="str">
        <f t="shared" si="12"/>
        <v>Bixby Knolls, Long Beach, CA</v>
      </c>
      <c r="U115" s="3">
        <f t="shared" si="13"/>
        <v>0.78569999999999995</v>
      </c>
      <c r="V115" s="3">
        <f t="shared" si="14"/>
        <v>0.91680280046674445</v>
      </c>
      <c r="W115" s="3">
        <f t="shared" si="15"/>
        <v>35990</v>
      </c>
      <c r="X115" s="3">
        <f t="shared" si="16"/>
        <v>0.68306477632902507</v>
      </c>
      <c r="Y115" s="3">
        <f t="shared" si="17"/>
        <v>0.62623569983864058</v>
      </c>
      <c r="Z115" s="3">
        <f t="shared" si="18"/>
        <v>0.45040000000000002</v>
      </c>
      <c r="AA115" s="3">
        <f t="shared" si="19"/>
        <v>0.68067099894211891</v>
      </c>
      <c r="AB115" s="3">
        <f t="shared" si="20"/>
        <v>2.7199999999999998E-2</v>
      </c>
      <c r="AC115" s="3">
        <f t="shared" si="21"/>
        <v>0.35416666666666669</v>
      </c>
      <c r="AD115" s="3">
        <f t="shared" si="22"/>
        <v>0.67114996637525215</v>
      </c>
      <c r="AE115" s="3">
        <f t="shared" si="23"/>
        <v>1996</v>
      </c>
    </row>
    <row r="116" spans="1:31" ht="34">
      <c r="A116">
        <v>6037209403</v>
      </c>
      <c r="B116" t="s">
        <v>20</v>
      </c>
      <c r="C116">
        <v>0.78559999999999997</v>
      </c>
      <c r="D116">
        <v>6037187300</v>
      </c>
      <c r="E116" t="s">
        <v>30</v>
      </c>
      <c r="F116">
        <v>35947</v>
      </c>
      <c r="G116">
        <v>6037267800</v>
      </c>
      <c r="H116" t="s">
        <v>48</v>
      </c>
      <c r="I116">
        <v>0.4496</v>
      </c>
      <c r="J116">
        <v>6037433801</v>
      </c>
      <c r="K116" t="s">
        <v>61</v>
      </c>
      <c r="L116">
        <v>2.7099999999999999E-2</v>
      </c>
      <c r="M116">
        <v>6037603001</v>
      </c>
      <c r="N116" t="s">
        <v>31</v>
      </c>
      <c r="O116">
        <v>1983</v>
      </c>
      <c r="S116" s="2" cm="1">
        <f t="array" ref="S116">IFERROR(INDEX($A$2:$A$1193, ROWS(S$2:$S116)), IFERROR(INDEX($D$2:$D$1268, ROWS(S$2:$S116)-ROWS($A$2:$A$1193)), IFERROR(INDEX($G$2:$G$1193, ROWS(S$2:$S116)-ROWS($A$2:$A$1193)-ROWS($D$2:$D$1268)), "")))</f>
        <v>6037209403</v>
      </c>
      <c r="T116" s="2" t="str">
        <f t="shared" si="12"/>
        <v>Central LA, Los Angeles, CA</v>
      </c>
      <c r="U116" s="3">
        <f t="shared" si="13"/>
        <v>0.78559999999999997</v>
      </c>
      <c r="V116" s="3">
        <f t="shared" si="14"/>
        <v>0.916686114352392</v>
      </c>
      <c r="W116" s="3">
        <f t="shared" si="15"/>
        <v>35947</v>
      </c>
      <c r="X116" s="3">
        <f t="shared" si="16"/>
        <v>0.68224866670462525</v>
      </c>
      <c r="Y116" s="3">
        <f t="shared" si="17"/>
        <v>0.62540787930356312</v>
      </c>
      <c r="Z116" s="3">
        <f t="shared" si="18"/>
        <v>0.4496</v>
      </c>
      <c r="AA116" s="3">
        <f t="shared" si="19"/>
        <v>0.67946199183920208</v>
      </c>
      <c r="AB116" s="3">
        <f t="shared" si="20"/>
        <v>2.7099999999999999E-2</v>
      </c>
      <c r="AC116" s="3">
        <f t="shared" si="21"/>
        <v>0.35286458333333337</v>
      </c>
      <c r="AD116" s="3">
        <f t="shared" si="22"/>
        <v>0.66677874915938129</v>
      </c>
      <c r="AE116" s="3">
        <f t="shared" si="23"/>
        <v>1983</v>
      </c>
    </row>
    <row r="117" spans="1:31" ht="17">
      <c r="A117">
        <v>6037502901</v>
      </c>
      <c r="B117" t="s">
        <v>12</v>
      </c>
      <c r="C117">
        <v>0.78500000000000003</v>
      </c>
      <c r="D117">
        <v>6059110109</v>
      </c>
      <c r="E117" t="s">
        <v>34</v>
      </c>
      <c r="F117">
        <v>35864</v>
      </c>
      <c r="G117">
        <v>6037271100</v>
      </c>
      <c r="H117" t="s">
        <v>48</v>
      </c>
      <c r="I117">
        <v>0.4496</v>
      </c>
      <c r="J117">
        <v>6037218900</v>
      </c>
      <c r="K117" t="s">
        <v>83</v>
      </c>
      <c r="L117">
        <v>2.7099999999999999E-2</v>
      </c>
      <c r="M117">
        <v>6037602104</v>
      </c>
      <c r="N117" t="s">
        <v>21</v>
      </c>
      <c r="O117">
        <v>1980</v>
      </c>
      <c r="S117" s="2" cm="1">
        <f t="array" ref="S117">IFERROR(INDEX($A$2:$A$1193, ROWS(S$2:$S117)), IFERROR(INDEX($D$2:$D$1268, ROWS(S$2:$S117)-ROWS($A$2:$A$1193)), IFERROR(INDEX($G$2:$G$1193, ROWS(S$2:$S117)-ROWS($A$2:$A$1193)-ROWS($D$2:$D$1268)), "")))</f>
        <v>6037502901</v>
      </c>
      <c r="T117" s="2" t="str">
        <f t="shared" si="12"/>
        <v>East Whitter, Whittier, CA</v>
      </c>
      <c r="U117" s="3">
        <f t="shared" si="13"/>
        <v>0.78500000000000003</v>
      </c>
      <c r="V117" s="3">
        <f t="shared" si="14"/>
        <v>0.91598599766627775</v>
      </c>
      <c r="W117" s="3">
        <f t="shared" si="15"/>
        <v>35864</v>
      </c>
      <c r="X117" s="3">
        <f t="shared" si="16"/>
        <v>0.68067338533659782</v>
      </c>
      <c r="Y117" s="3">
        <f t="shared" si="17"/>
        <v>0.6234872899524263</v>
      </c>
      <c r="Z117" s="3">
        <f t="shared" si="18"/>
        <v>0.4496</v>
      </c>
      <c r="AA117" s="3">
        <f t="shared" si="19"/>
        <v>0.67946199183920208</v>
      </c>
      <c r="AB117" s="3">
        <f t="shared" si="20"/>
        <v>2.7099999999999999E-2</v>
      </c>
      <c r="AC117" s="3">
        <f t="shared" si="21"/>
        <v>0.35286458333333337</v>
      </c>
      <c r="AD117" s="3">
        <f t="shared" si="22"/>
        <v>0.66577000672494957</v>
      </c>
      <c r="AE117" s="3">
        <f t="shared" si="23"/>
        <v>1980</v>
      </c>
    </row>
    <row r="118" spans="1:31" ht="17">
      <c r="A118">
        <v>6037650605</v>
      </c>
      <c r="B118" t="s">
        <v>58</v>
      </c>
      <c r="C118">
        <v>0.78500000000000003</v>
      </c>
      <c r="D118">
        <v>6037650004</v>
      </c>
      <c r="E118" t="s">
        <v>22</v>
      </c>
      <c r="F118">
        <v>35853</v>
      </c>
      <c r="G118">
        <v>6037620001</v>
      </c>
      <c r="H118" t="s">
        <v>59</v>
      </c>
      <c r="I118">
        <v>0.44850000000000001</v>
      </c>
      <c r="J118">
        <v>6037553801</v>
      </c>
      <c r="K118" t="s">
        <v>75</v>
      </c>
      <c r="L118">
        <v>2.7099999999999999E-2</v>
      </c>
      <c r="M118">
        <v>6037531701</v>
      </c>
      <c r="N118" t="s">
        <v>101</v>
      </c>
      <c r="O118">
        <v>1974</v>
      </c>
      <c r="S118" s="2" cm="1">
        <f t="array" ref="S118">IFERROR(INDEX($A$2:$A$1193, ROWS(S$2:$S118)), IFERROR(INDEX($D$2:$D$1268, ROWS(S$2:$S118)-ROWS($A$2:$A$1193)), IFERROR(INDEX($G$2:$G$1193, ROWS(S$2:$S118)-ROWS($A$2:$A$1193)-ROWS($D$2:$D$1268)), "")))</f>
        <v>6037650605</v>
      </c>
      <c r="T118" s="2" t="str">
        <f t="shared" si="12"/>
        <v>Delthorne, Torrance, CA</v>
      </c>
      <c r="U118" s="3">
        <f t="shared" si="13"/>
        <v>0.78500000000000003</v>
      </c>
      <c r="V118" s="3">
        <f t="shared" si="14"/>
        <v>0.91598599766627775</v>
      </c>
      <c r="W118" s="3">
        <f t="shared" si="15"/>
        <v>35853</v>
      </c>
      <c r="X118" s="3">
        <f t="shared" si="16"/>
        <v>0.68046461310710016</v>
      </c>
      <c r="Y118" s="3">
        <f t="shared" si="17"/>
        <v>0.62329605751350481</v>
      </c>
      <c r="Z118" s="3">
        <f t="shared" si="18"/>
        <v>0.44850000000000001</v>
      </c>
      <c r="AA118" s="3">
        <f t="shared" si="19"/>
        <v>0.6777996070726916</v>
      </c>
      <c r="AB118" s="3">
        <f t="shared" si="20"/>
        <v>2.7099999999999999E-2</v>
      </c>
      <c r="AC118" s="3">
        <f t="shared" si="21"/>
        <v>0.35286458333333337</v>
      </c>
      <c r="AD118" s="3">
        <f t="shared" si="22"/>
        <v>0.66375252185608613</v>
      </c>
      <c r="AE118" s="3">
        <f t="shared" si="23"/>
        <v>1974</v>
      </c>
    </row>
    <row r="119" spans="1:31" ht="17">
      <c r="A119">
        <v>6037554514</v>
      </c>
      <c r="B119" t="s">
        <v>6</v>
      </c>
      <c r="C119">
        <v>0.78480000000000005</v>
      </c>
      <c r="D119">
        <v>6037573700</v>
      </c>
      <c r="E119" t="s">
        <v>24</v>
      </c>
      <c r="F119">
        <v>35849</v>
      </c>
      <c r="G119">
        <v>6059110303</v>
      </c>
      <c r="H119" t="s">
        <v>41</v>
      </c>
      <c r="I119">
        <v>0.44769999999999999</v>
      </c>
      <c r="J119">
        <v>6037552302</v>
      </c>
      <c r="K119" t="s">
        <v>52</v>
      </c>
      <c r="L119">
        <v>2.7099999999999999E-2</v>
      </c>
      <c r="M119">
        <v>6037535901</v>
      </c>
      <c r="N119" t="s">
        <v>56</v>
      </c>
      <c r="O119">
        <v>1973</v>
      </c>
      <c r="S119" s="2" cm="1">
        <f t="array" ref="S119">IFERROR(INDEX($A$2:$A$1193, ROWS(S$2:$S119)), IFERROR(INDEX($D$2:$D$1268, ROWS(S$2:$S119)-ROWS($A$2:$A$1193)), IFERROR(INDEX($G$2:$G$1193, ROWS(S$2:$S119)-ROWS($A$2:$A$1193)-ROWS($D$2:$D$1268)), "")))</f>
        <v>6037554514</v>
      </c>
      <c r="T119" s="2" t="str">
        <f t="shared" si="12"/>
        <v>Cerritos, CA</v>
      </c>
      <c r="U119" s="3">
        <f t="shared" si="13"/>
        <v>0.78480000000000005</v>
      </c>
      <c r="V119" s="3">
        <f t="shared" si="14"/>
        <v>0.91575262543757296</v>
      </c>
      <c r="W119" s="3">
        <f t="shared" si="15"/>
        <v>35849</v>
      </c>
      <c r="X119" s="3">
        <f t="shared" si="16"/>
        <v>0.68038869593273743</v>
      </c>
      <c r="Y119" s="3">
        <f t="shared" si="17"/>
        <v>0.62306773461845077</v>
      </c>
      <c r="Z119" s="3">
        <f t="shared" si="18"/>
        <v>0.44769999999999999</v>
      </c>
      <c r="AA119" s="3">
        <f t="shared" si="19"/>
        <v>0.67659059996977489</v>
      </c>
      <c r="AB119" s="3">
        <f t="shared" si="20"/>
        <v>2.7099999999999999E-2</v>
      </c>
      <c r="AC119" s="3">
        <f t="shared" si="21"/>
        <v>0.35286458333333337</v>
      </c>
      <c r="AD119" s="3">
        <f t="shared" si="22"/>
        <v>0.66341627437794215</v>
      </c>
      <c r="AE119" s="3">
        <f t="shared" si="23"/>
        <v>1973</v>
      </c>
    </row>
    <row r="120" spans="1:31" ht="17">
      <c r="A120">
        <v>6037620101</v>
      </c>
      <c r="B120" t="s">
        <v>59</v>
      </c>
      <c r="C120">
        <v>0.78469999999999995</v>
      </c>
      <c r="D120">
        <v>6037500300</v>
      </c>
      <c r="E120" t="s">
        <v>17</v>
      </c>
      <c r="F120">
        <v>35848</v>
      </c>
      <c r="G120">
        <v>6037554513</v>
      </c>
      <c r="H120" t="s">
        <v>6</v>
      </c>
      <c r="I120">
        <v>0.44729999999999998</v>
      </c>
      <c r="J120">
        <v>6037570603</v>
      </c>
      <c r="K120" t="s">
        <v>127</v>
      </c>
      <c r="L120">
        <v>2.7E-2</v>
      </c>
      <c r="M120">
        <v>6037602402</v>
      </c>
      <c r="N120" t="s">
        <v>21</v>
      </c>
      <c r="O120">
        <v>1972</v>
      </c>
      <c r="S120" s="2" cm="1">
        <f t="array" ref="S120">IFERROR(INDEX($A$2:$A$1193, ROWS(S$2:$S120)), IFERROR(INDEX($D$2:$D$1268, ROWS(S$2:$S120)-ROWS($A$2:$A$1193)), IFERROR(INDEX($G$2:$G$1193, ROWS(S$2:$S120)-ROWS($A$2:$A$1193)-ROWS($D$2:$D$1268)), "")))</f>
        <v>6037620101</v>
      </c>
      <c r="T120" s="2" t="str">
        <f t="shared" si="12"/>
        <v>El Segundo, CA</v>
      </c>
      <c r="U120" s="3">
        <f t="shared" si="13"/>
        <v>0.78469999999999995</v>
      </c>
      <c r="V120" s="3">
        <f t="shared" si="14"/>
        <v>0.91563593932322052</v>
      </c>
      <c r="W120" s="3">
        <f t="shared" si="15"/>
        <v>35848</v>
      </c>
      <c r="X120" s="3">
        <f t="shared" si="16"/>
        <v>0.68036971663914669</v>
      </c>
      <c r="Y120" s="3">
        <f t="shared" si="17"/>
        <v>0.62297096458195844</v>
      </c>
      <c r="Z120" s="3">
        <f t="shared" si="18"/>
        <v>0.44729999999999998</v>
      </c>
      <c r="AA120" s="3">
        <f t="shared" si="19"/>
        <v>0.67598609641831642</v>
      </c>
      <c r="AB120" s="3">
        <f t="shared" si="20"/>
        <v>2.7E-2</v>
      </c>
      <c r="AC120" s="3">
        <f t="shared" si="21"/>
        <v>0.3515625</v>
      </c>
      <c r="AD120" s="3">
        <f t="shared" si="22"/>
        <v>0.66308002689979828</v>
      </c>
      <c r="AE120" s="3">
        <f t="shared" si="23"/>
        <v>1972</v>
      </c>
    </row>
    <row r="121" spans="1:31" ht="34">
      <c r="A121">
        <v>6037571400</v>
      </c>
      <c r="B121" t="s">
        <v>51</v>
      </c>
      <c r="C121">
        <v>0.78469999999999995</v>
      </c>
      <c r="D121">
        <v>6037700400</v>
      </c>
      <c r="E121" t="s">
        <v>125</v>
      </c>
      <c r="F121">
        <v>35760</v>
      </c>
      <c r="G121">
        <v>6037503502</v>
      </c>
      <c r="H121" t="s">
        <v>12</v>
      </c>
      <c r="I121">
        <v>0.44719999999999999</v>
      </c>
      <c r="J121">
        <v>6037542000</v>
      </c>
      <c r="K121" t="s">
        <v>137</v>
      </c>
      <c r="L121">
        <v>2.7E-2</v>
      </c>
      <c r="M121">
        <v>6037550500</v>
      </c>
      <c r="N121" t="s">
        <v>33</v>
      </c>
      <c r="O121">
        <v>1969</v>
      </c>
      <c r="S121" s="2" cm="1">
        <f t="array" ref="S121">IFERROR(INDEX($A$2:$A$1193, ROWS(S$2:$S121)), IFERROR(INDEX($D$2:$D$1268, ROWS(S$2:$S121)-ROWS($A$2:$A$1193)), IFERROR(INDEX($G$2:$G$1193, ROWS(S$2:$S121)-ROWS($A$2:$A$1193)-ROWS($D$2:$D$1268)), "")))</f>
        <v>6037571400</v>
      </c>
      <c r="T121" s="2" t="str">
        <f t="shared" si="12"/>
        <v>Lakewood Mutual, Lakewood, CA</v>
      </c>
      <c r="U121" s="3">
        <f t="shared" si="13"/>
        <v>0.78469999999999995</v>
      </c>
      <c r="V121" s="3">
        <f t="shared" si="14"/>
        <v>0.91563593932322052</v>
      </c>
      <c r="W121" s="3">
        <f t="shared" si="15"/>
        <v>35760</v>
      </c>
      <c r="X121" s="3">
        <f t="shared" si="16"/>
        <v>0.67869953880316569</v>
      </c>
      <c r="Y121" s="3">
        <f t="shared" si="17"/>
        <v>0.62144168973027314</v>
      </c>
      <c r="Z121" s="3">
        <f t="shared" si="18"/>
        <v>0.44719999999999999</v>
      </c>
      <c r="AA121" s="3">
        <f t="shared" si="19"/>
        <v>0.67583497053045194</v>
      </c>
      <c r="AB121" s="3">
        <f t="shared" si="20"/>
        <v>2.7E-2</v>
      </c>
      <c r="AC121" s="3">
        <f t="shared" si="21"/>
        <v>0.3515625</v>
      </c>
      <c r="AD121" s="3">
        <f t="shared" si="22"/>
        <v>0.66207128446536656</v>
      </c>
      <c r="AE121" s="3">
        <f t="shared" si="23"/>
        <v>1969</v>
      </c>
    </row>
    <row r="122" spans="1:31" ht="34">
      <c r="A122">
        <v>6037187102</v>
      </c>
      <c r="B122" t="s">
        <v>60</v>
      </c>
      <c r="C122">
        <v>0.78449999999999998</v>
      </c>
      <c r="D122">
        <v>6037194500</v>
      </c>
      <c r="E122" t="s">
        <v>20</v>
      </c>
      <c r="F122">
        <v>35697</v>
      </c>
      <c r="G122">
        <v>6037274100</v>
      </c>
      <c r="H122" t="s">
        <v>88</v>
      </c>
      <c r="I122">
        <v>0.44719999999999999</v>
      </c>
      <c r="J122">
        <v>6037541603</v>
      </c>
      <c r="K122" t="s">
        <v>137</v>
      </c>
      <c r="L122">
        <v>2.69E-2</v>
      </c>
      <c r="M122">
        <v>6037542105</v>
      </c>
      <c r="N122" t="s">
        <v>137</v>
      </c>
      <c r="O122">
        <v>1967</v>
      </c>
      <c r="S122" s="2" cm="1">
        <f t="array" ref="S122">IFERROR(INDEX($A$2:$A$1193, ROWS(S$2:$S122)), IFERROR(INDEX($D$2:$D$1268, ROWS(S$2:$S122)-ROWS($A$2:$A$1193)), IFERROR(INDEX($G$2:$G$1193, ROWS(S$2:$S122)-ROWS($A$2:$A$1193)-ROWS($D$2:$D$1268)), "")))</f>
        <v>6037187102</v>
      </c>
      <c r="T122" s="2" t="str">
        <f t="shared" si="12"/>
        <v>Atwater Village, Los Angeles, CA</v>
      </c>
      <c r="U122" s="3">
        <f t="shared" si="13"/>
        <v>0.78449999999999998</v>
      </c>
      <c r="V122" s="3">
        <f t="shared" si="14"/>
        <v>0.91540256709451573</v>
      </c>
      <c r="W122" s="3">
        <f t="shared" si="15"/>
        <v>35697</v>
      </c>
      <c r="X122" s="3">
        <f t="shared" si="16"/>
        <v>0.67750384330695212</v>
      </c>
      <c r="Y122" s="3">
        <f t="shared" si="17"/>
        <v>0.62018875737958457</v>
      </c>
      <c r="Z122" s="3">
        <f t="shared" si="18"/>
        <v>0.44719999999999999</v>
      </c>
      <c r="AA122" s="3">
        <f t="shared" si="19"/>
        <v>0.67583497053045194</v>
      </c>
      <c r="AB122" s="3">
        <f t="shared" si="20"/>
        <v>2.69E-2</v>
      </c>
      <c r="AC122" s="3">
        <f t="shared" si="21"/>
        <v>0.35026041666666669</v>
      </c>
      <c r="AD122" s="3">
        <f t="shared" si="22"/>
        <v>0.66139878950907871</v>
      </c>
      <c r="AE122" s="3">
        <f t="shared" si="23"/>
        <v>1967</v>
      </c>
    </row>
    <row r="123" spans="1:31" ht="17">
      <c r="A123">
        <v>6037570902</v>
      </c>
      <c r="B123" t="s">
        <v>32</v>
      </c>
      <c r="C123">
        <v>0.78420000000000001</v>
      </c>
      <c r="D123">
        <v>6037554513</v>
      </c>
      <c r="E123" t="s">
        <v>6</v>
      </c>
      <c r="F123">
        <v>35677</v>
      </c>
      <c r="G123">
        <v>6037620002</v>
      </c>
      <c r="H123" t="s">
        <v>59</v>
      </c>
      <c r="I123">
        <v>0.4471</v>
      </c>
      <c r="J123">
        <v>6037555211</v>
      </c>
      <c r="K123" t="s">
        <v>162</v>
      </c>
      <c r="L123">
        <v>2.6599999999999999E-2</v>
      </c>
      <c r="M123">
        <v>6037536103</v>
      </c>
      <c r="N123" t="s">
        <v>56</v>
      </c>
      <c r="O123">
        <v>1963</v>
      </c>
      <c r="S123" s="2" cm="1">
        <f t="array" ref="S123">IFERROR(INDEX($A$2:$A$1193, ROWS(S$2:$S123)), IFERROR(INDEX($D$2:$D$1268, ROWS(S$2:$S123)-ROWS($A$2:$A$1193)), IFERROR(INDEX($G$2:$G$1193, ROWS(S$2:$S123)-ROWS($A$2:$A$1193)-ROWS($D$2:$D$1268)), "")))</f>
        <v>6037570902</v>
      </c>
      <c r="T123" s="2" t="str">
        <f t="shared" si="12"/>
        <v>Lakewood, CA</v>
      </c>
      <c r="U123" s="3">
        <f t="shared" si="13"/>
        <v>0.78420000000000001</v>
      </c>
      <c r="V123" s="3">
        <f t="shared" si="14"/>
        <v>0.9150525087514586</v>
      </c>
      <c r="W123" s="3">
        <f t="shared" si="15"/>
        <v>35677</v>
      </c>
      <c r="X123" s="3">
        <f t="shared" si="16"/>
        <v>0.67712425743513827</v>
      </c>
      <c r="Y123" s="3">
        <f t="shared" si="17"/>
        <v>0.61960425050249179</v>
      </c>
      <c r="Z123" s="3">
        <f t="shared" si="18"/>
        <v>0.4471</v>
      </c>
      <c r="AA123" s="3">
        <f t="shared" si="19"/>
        <v>0.67568384464258735</v>
      </c>
      <c r="AB123" s="3">
        <f t="shared" si="20"/>
        <v>2.6599999999999999E-2</v>
      </c>
      <c r="AC123" s="3">
        <f t="shared" si="21"/>
        <v>0.34635416666666669</v>
      </c>
      <c r="AD123" s="3">
        <f t="shared" si="22"/>
        <v>0.66005379959650301</v>
      </c>
      <c r="AE123" s="3">
        <f t="shared" si="23"/>
        <v>1963</v>
      </c>
    </row>
    <row r="124" spans="1:31" ht="17">
      <c r="A124">
        <v>6037481201</v>
      </c>
      <c r="B124" t="s">
        <v>43</v>
      </c>
      <c r="C124">
        <v>0.78420000000000001</v>
      </c>
      <c r="D124">
        <v>6037271300</v>
      </c>
      <c r="E124" t="s">
        <v>62</v>
      </c>
      <c r="F124">
        <v>35657</v>
      </c>
      <c r="G124">
        <v>6037621324</v>
      </c>
      <c r="H124" t="s">
        <v>91</v>
      </c>
      <c r="I124">
        <v>0.44650000000000001</v>
      </c>
      <c r="J124">
        <v>6037269601</v>
      </c>
      <c r="K124" t="s">
        <v>20</v>
      </c>
      <c r="L124">
        <v>2.64E-2</v>
      </c>
      <c r="M124">
        <v>6037240401</v>
      </c>
      <c r="N124" t="s">
        <v>37</v>
      </c>
      <c r="O124">
        <v>1953</v>
      </c>
      <c r="S124" s="2" cm="1">
        <f t="array" ref="S124">IFERROR(INDEX($A$2:$A$1193, ROWS(S$2:$S124)), IFERROR(INDEX($D$2:$D$1268, ROWS(S$2:$S124)-ROWS($A$2:$A$1193)), IFERROR(INDEX($G$2:$G$1193, ROWS(S$2:$S124)-ROWS($A$2:$A$1193)-ROWS($D$2:$D$1268)), "")))</f>
        <v>6037481201</v>
      </c>
      <c r="T124" s="2" t="str">
        <f t="shared" si="12"/>
        <v>Temple City, CA</v>
      </c>
      <c r="U124" s="3">
        <f t="shared" si="13"/>
        <v>0.78420000000000001</v>
      </c>
      <c r="V124" s="3">
        <f t="shared" si="14"/>
        <v>0.9150525087514586</v>
      </c>
      <c r="W124" s="3">
        <f t="shared" si="15"/>
        <v>35657</v>
      </c>
      <c r="X124" s="3">
        <f t="shared" si="16"/>
        <v>0.67674467156332441</v>
      </c>
      <c r="Y124" s="3">
        <f t="shared" si="17"/>
        <v>0.61925690949820189</v>
      </c>
      <c r="Z124" s="3">
        <f t="shared" si="18"/>
        <v>0.44650000000000001</v>
      </c>
      <c r="AA124" s="3">
        <f t="shared" si="19"/>
        <v>0.67477708931539981</v>
      </c>
      <c r="AB124" s="3">
        <f t="shared" si="20"/>
        <v>2.64E-2</v>
      </c>
      <c r="AC124" s="3">
        <f t="shared" si="21"/>
        <v>0.34375000000000006</v>
      </c>
      <c r="AD124" s="3">
        <f t="shared" si="22"/>
        <v>0.65669132481506387</v>
      </c>
      <c r="AE124" s="3">
        <f t="shared" si="23"/>
        <v>1953</v>
      </c>
    </row>
    <row r="125" spans="1:31" ht="34">
      <c r="A125">
        <v>6037432500</v>
      </c>
      <c r="B125" t="s">
        <v>19</v>
      </c>
      <c r="C125">
        <v>0.78390000000000004</v>
      </c>
      <c r="D125">
        <v>6037530003</v>
      </c>
      <c r="E125" t="s">
        <v>9</v>
      </c>
      <c r="F125">
        <v>35654</v>
      </c>
      <c r="G125">
        <v>6037570902</v>
      </c>
      <c r="H125" t="s">
        <v>32</v>
      </c>
      <c r="I125">
        <v>0.44619999999999999</v>
      </c>
      <c r="J125">
        <v>6037218800</v>
      </c>
      <c r="K125" t="s">
        <v>20</v>
      </c>
      <c r="L125">
        <v>2.63E-2</v>
      </c>
      <c r="M125">
        <v>6037551102</v>
      </c>
      <c r="N125" t="s">
        <v>33</v>
      </c>
      <c r="O125">
        <v>1945</v>
      </c>
      <c r="S125" s="2" cm="1">
        <f t="array" ref="S125">IFERROR(INDEX($A$2:$A$1193, ROWS(S$2:$S125)), IFERROR(INDEX($D$2:$D$1268, ROWS(S$2:$S125)-ROWS($A$2:$A$1193)), IFERROR(INDEX($G$2:$G$1193, ROWS(S$2:$S125)-ROWS($A$2:$A$1193)-ROWS($D$2:$D$1268)), "")))</f>
        <v>6037432500</v>
      </c>
      <c r="T125" s="2" t="str">
        <f t="shared" si="12"/>
        <v>El Monte City, El Monte, CA</v>
      </c>
      <c r="U125" s="3">
        <f t="shared" si="13"/>
        <v>0.78390000000000004</v>
      </c>
      <c r="V125" s="3">
        <f t="shared" si="14"/>
        <v>0.91470245040840148</v>
      </c>
      <c r="W125" s="3">
        <f t="shared" si="15"/>
        <v>35654</v>
      </c>
      <c r="X125" s="3">
        <f t="shared" si="16"/>
        <v>0.67668773368255231</v>
      </c>
      <c r="Y125" s="3">
        <f t="shared" si="17"/>
        <v>0.61896792816073842</v>
      </c>
      <c r="Z125" s="3">
        <f t="shared" si="18"/>
        <v>0.44619999999999999</v>
      </c>
      <c r="AA125" s="3">
        <f t="shared" si="19"/>
        <v>0.67432371165180593</v>
      </c>
      <c r="AB125" s="3">
        <f t="shared" si="20"/>
        <v>2.63E-2</v>
      </c>
      <c r="AC125" s="3">
        <f t="shared" si="21"/>
        <v>0.34244791666666669</v>
      </c>
      <c r="AD125" s="3">
        <f t="shared" si="22"/>
        <v>0.65400134498991258</v>
      </c>
      <c r="AE125" s="3">
        <f t="shared" si="23"/>
        <v>1945</v>
      </c>
    </row>
    <row r="126" spans="1:31" ht="17">
      <c r="A126">
        <v>6037551502</v>
      </c>
      <c r="B126" t="s">
        <v>33</v>
      </c>
      <c r="C126">
        <v>0.7833</v>
      </c>
      <c r="D126">
        <v>6037503602</v>
      </c>
      <c r="E126" t="s">
        <v>53</v>
      </c>
      <c r="F126">
        <v>35644</v>
      </c>
      <c r="G126">
        <v>6037276000</v>
      </c>
      <c r="H126" t="s">
        <v>42</v>
      </c>
      <c r="I126">
        <v>0.44590000000000002</v>
      </c>
      <c r="J126">
        <v>6037239502</v>
      </c>
      <c r="K126" t="s">
        <v>37</v>
      </c>
      <c r="L126">
        <v>2.63E-2</v>
      </c>
      <c r="M126">
        <v>6037570403</v>
      </c>
      <c r="N126" t="s">
        <v>143</v>
      </c>
      <c r="O126">
        <v>1941</v>
      </c>
      <c r="S126" s="2" cm="1">
        <f t="array" ref="S126">IFERROR(INDEX($A$2:$A$1193, ROWS(S$2:$S126)), IFERROR(INDEX($D$2:$D$1268, ROWS(S$2:$S126)-ROWS($A$2:$A$1193)), IFERROR(INDEX($G$2:$G$1193, ROWS(S$2:$S126)-ROWS($A$2:$A$1193)-ROWS($D$2:$D$1268)), "")))</f>
        <v>6037551502</v>
      </c>
      <c r="T126" s="2" t="str">
        <f t="shared" si="12"/>
        <v>Downey, CA</v>
      </c>
      <c r="U126" s="3">
        <f t="shared" si="13"/>
        <v>0.7833</v>
      </c>
      <c r="V126" s="3">
        <f t="shared" si="14"/>
        <v>0.91400233372228701</v>
      </c>
      <c r="W126" s="3">
        <f t="shared" si="15"/>
        <v>35644</v>
      </c>
      <c r="X126" s="3">
        <f t="shared" si="16"/>
        <v>0.67649794074664538</v>
      </c>
      <c r="Y126" s="3">
        <f t="shared" si="17"/>
        <v>0.61832069660075528</v>
      </c>
      <c r="Z126" s="3">
        <f t="shared" si="18"/>
        <v>0.44590000000000002</v>
      </c>
      <c r="AA126" s="3">
        <f t="shared" si="19"/>
        <v>0.67387033398821228</v>
      </c>
      <c r="AB126" s="3">
        <f t="shared" si="20"/>
        <v>2.63E-2</v>
      </c>
      <c r="AC126" s="3">
        <f t="shared" si="21"/>
        <v>0.34244791666666669</v>
      </c>
      <c r="AD126" s="3">
        <f t="shared" si="22"/>
        <v>0.65265635507733688</v>
      </c>
      <c r="AE126" s="3">
        <f t="shared" si="23"/>
        <v>1941</v>
      </c>
    </row>
    <row r="127" spans="1:31" ht="17">
      <c r="A127">
        <v>6037433802</v>
      </c>
      <c r="B127" t="s">
        <v>61</v>
      </c>
      <c r="C127">
        <v>0.78300000000000003</v>
      </c>
      <c r="D127">
        <v>6037543603</v>
      </c>
      <c r="E127" t="s">
        <v>176</v>
      </c>
      <c r="F127">
        <v>35633</v>
      </c>
      <c r="G127">
        <v>6037554802</v>
      </c>
      <c r="H127" t="s">
        <v>79</v>
      </c>
      <c r="I127">
        <v>0.44590000000000002</v>
      </c>
      <c r="J127">
        <v>6037238320</v>
      </c>
      <c r="K127" t="s">
        <v>103</v>
      </c>
      <c r="L127">
        <v>2.63E-2</v>
      </c>
      <c r="M127">
        <v>6037535702</v>
      </c>
      <c r="N127" t="s">
        <v>56</v>
      </c>
      <c r="O127">
        <v>1936</v>
      </c>
      <c r="S127" s="2" cm="1">
        <f t="array" ref="S127">IFERROR(INDEX($A$2:$A$1193, ROWS(S$2:$S127)), IFERROR(INDEX($D$2:$D$1268, ROWS(S$2:$S127)-ROWS($A$2:$A$1193)), IFERROR(INDEX($G$2:$G$1193, ROWS(S$2:$S127)-ROWS($A$2:$A$1193)-ROWS($D$2:$D$1268)), "")))</f>
        <v>6037433802</v>
      </c>
      <c r="T127" s="2" t="str">
        <f t="shared" si="12"/>
        <v>South El Monte, CA</v>
      </c>
      <c r="U127" s="3">
        <f t="shared" si="13"/>
        <v>0.78300000000000003</v>
      </c>
      <c r="V127" s="3">
        <f t="shared" si="14"/>
        <v>0.91365227537922988</v>
      </c>
      <c r="W127" s="3">
        <f t="shared" si="15"/>
        <v>35633</v>
      </c>
      <c r="X127" s="3">
        <f t="shared" si="16"/>
        <v>0.67628916851714782</v>
      </c>
      <c r="Y127" s="3">
        <f t="shared" si="17"/>
        <v>0.61789313763001952</v>
      </c>
      <c r="Z127" s="3">
        <f t="shared" si="18"/>
        <v>0.44590000000000002</v>
      </c>
      <c r="AA127" s="3">
        <f t="shared" si="19"/>
        <v>0.67387033398821228</v>
      </c>
      <c r="AB127" s="3">
        <f t="shared" si="20"/>
        <v>2.63E-2</v>
      </c>
      <c r="AC127" s="3">
        <f t="shared" si="21"/>
        <v>0.34244791666666669</v>
      </c>
      <c r="AD127" s="3">
        <f t="shared" si="22"/>
        <v>0.65097511768661731</v>
      </c>
      <c r="AE127" s="3">
        <f t="shared" si="23"/>
        <v>1936</v>
      </c>
    </row>
    <row r="128" spans="1:31" ht="17">
      <c r="A128">
        <v>6037502402</v>
      </c>
      <c r="B128" t="s">
        <v>44</v>
      </c>
      <c r="C128">
        <v>0.78300000000000003</v>
      </c>
      <c r="D128">
        <v>6037432102</v>
      </c>
      <c r="E128" t="s">
        <v>43</v>
      </c>
      <c r="F128">
        <v>35629</v>
      </c>
      <c r="G128">
        <v>6037432102</v>
      </c>
      <c r="H128" t="s">
        <v>43</v>
      </c>
      <c r="I128">
        <v>0.44540000000000002</v>
      </c>
      <c r="J128">
        <v>6037234901</v>
      </c>
      <c r="K128" t="s">
        <v>113</v>
      </c>
      <c r="L128">
        <v>2.6200000000000001E-2</v>
      </c>
      <c r="M128">
        <v>6037551800</v>
      </c>
      <c r="N128" t="s">
        <v>33</v>
      </c>
      <c r="O128">
        <v>1933</v>
      </c>
      <c r="S128" s="2" cm="1">
        <f t="array" ref="S128">IFERROR(INDEX($A$2:$A$1193, ROWS(S$2:$S128)), IFERROR(INDEX($D$2:$D$1268, ROWS(S$2:$S128)-ROWS($A$2:$A$1193)), IFERROR(INDEX($G$2:$G$1193, ROWS(S$2:$S128)-ROWS($A$2:$A$1193)-ROWS($D$2:$D$1268)), "")))</f>
        <v>6037502402</v>
      </c>
      <c r="T128" s="2" t="str">
        <f t="shared" si="12"/>
        <v>El Rancho, Pico Rivera, CA</v>
      </c>
      <c r="U128" s="3">
        <f t="shared" si="13"/>
        <v>0.78300000000000003</v>
      </c>
      <c r="V128" s="3">
        <f t="shared" si="14"/>
        <v>0.91365227537922988</v>
      </c>
      <c r="W128" s="3">
        <f t="shared" si="15"/>
        <v>35629</v>
      </c>
      <c r="X128" s="3">
        <f t="shared" si="16"/>
        <v>0.67621325134278498</v>
      </c>
      <c r="Y128" s="3">
        <f t="shared" si="17"/>
        <v>0.61782377573092262</v>
      </c>
      <c r="Z128" s="3">
        <f t="shared" si="18"/>
        <v>0.44540000000000002</v>
      </c>
      <c r="AA128" s="3">
        <f t="shared" si="19"/>
        <v>0.67311470454888933</v>
      </c>
      <c r="AB128" s="3">
        <f t="shared" si="20"/>
        <v>2.6200000000000001E-2</v>
      </c>
      <c r="AC128" s="3">
        <f t="shared" si="21"/>
        <v>0.34114583333333337</v>
      </c>
      <c r="AD128" s="3">
        <f t="shared" si="22"/>
        <v>0.64996637525218559</v>
      </c>
      <c r="AE128" s="3">
        <f t="shared" si="23"/>
        <v>1933</v>
      </c>
    </row>
    <row r="129" spans="1:31" ht="34">
      <c r="A129">
        <v>6037271500</v>
      </c>
      <c r="B129" t="s">
        <v>62</v>
      </c>
      <c r="C129">
        <v>0.78290000000000004</v>
      </c>
      <c r="D129">
        <v>6037650501</v>
      </c>
      <c r="E129" t="s">
        <v>87</v>
      </c>
      <c r="F129">
        <v>35601</v>
      </c>
      <c r="G129">
        <v>6037503601</v>
      </c>
      <c r="H129" t="s">
        <v>53</v>
      </c>
      <c r="I129">
        <v>0.44450000000000001</v>
      </c>
      <c r="J129">
        <v>6037199900</v>
      </c>
      <c r="K129" t="s">
        <v>26</v>
      </c>
      <c r="L129">
        <v>2.6200000000000001E-2</v>
      </c>
      <c r="M129">
        <v>6037503501</v>
      </c>
      <c r="N129" t="s">
        <v>12</v>
      </c>
      <c r="O129">
        <v>1933</v>
      </c>
      <c r="S129" s="2" cm="1">
        <f t="array" ref="S129">IFERROR(INDEX($A$2:$A$1193, ROWS(S$2:$S129)), IFERROR(INDEX($D$2:$D$1268, ROWS(S$2:$S129)-ROWS($A$2:$A$1193)), IFERROR(INDEX($G$2:$G$1193, ROWS(S$2:$S129)-ROWS($A$2:$A$1193)-ROWS($D$2:$D$1268)), "")))</f>
        <v>6037271500</v>
      </c>
      <c r="T129" s="2" t="str">
        <f t="shared" si="12"/>
        <v>Mar Vista, Los Angeles, CA</v>
      </c>
      <c r="U129" s="3">
        <f t="shared" si="13"/>
        <v>0.78290000000000004</v>
      </c>
      <c r="V129" s="3">
        <f t="shared" si="14"/>
        <v>0.91353558926487755</v>
      </c>
      <c r="W129" s="3">
        <f t="shared" si="15"/>
        <v>35601</v>
      </c>
      <c r="X129" s="3">
        <f t="shared" si="16"/>
        <v>0.67568183112224567</v>
      </c>
      <c r="Y129" s="3">
        <f t="shared" si="17"/>
        <v>0.61725939974983213</v>
      </c>
      <c r="Z129" s="3">
        <f t="shared" si="18"/>
        <v>0.44450000000000001</v>
      </c>
      <c r="AA129" s="3">
        <f t="shared" si="19"/>
        <v>0.67175457155810792</v>
      </c>
      <c r="AB129" s="3">
        <f t="shared" si="20"/>
        <v>2.6200000000000001E-2</v>
      </c>
      <c r="AC129" s="3">
        <f t="shared" si="21"/>
        <v>0.34114583333333337</v>
      </c>
      <c r="AD129" s="3">
        <f t="shared" si="22"/>
        <v>0.64996637525218559</v>
      </c>
      <c r="AE129" s="3">
        <f t="shared" si="23"/>
        <v>1933</v>
      </c>
    </row>
    <row r="130" spans="1:31" ht="34">
      <c r="A130">
        <v>6037192620</v>
      </c>
      <c r="B130" t="s">
        <v>20</v>
      </c>
      <c r="C130">
        <v>0.78259999999999996</v>
      </c>
      <c r="D130">
        <v>6037621104</v>
      </c>
      <c r="E130" t="s">
        <v>55</v>
      </c>
      <c r="F130">
        <v>35582</v>
      </c>
      <c r="G130">
        <v>6037501802</v>
      </c>
      <c r="H130" t="s">
        <v>17</v>
      </c>
      <c r="I130">
        <v>0.44450000000000001</v>
      </c>
      <c r="J130">
        <v>6037207302</v>
      </c>
      <c r="K130" t="s">
        <v>20</v>
      </c>
      <c r="L130">
        <v>2.6200000000000001E-2</v>
      </c>
      <c r="M130">
        <v>6037531000</v>
      </c>
      <c r="N130" t="s">
        <v>13</v>
      </c>
      <c r="O130">
        <v>1932</v>
      </c>
      <c r="S130" s="2" cm="1">
        <f t="array" ref="S130">IFERROR(INDEX($A$2:$A$1193, ROWS(S$2:$S130)), IFERROR(INDEX($D$2:$D$1268, ROWS(S$2:$S130)-ROWS($A$2:$A$1193)), IFERROR(INDEX($G$2:$G$1193, ROWS(S$2:$S130)-ROWS($A$2:$A$1193)-ROWS($D$2:$D$1268)), "")))</f>
        <v>6037192620</v>
      </c>
      <c r="T130" s="2" t="str">
        <f t="shared" si="12"/>
        <v>Central LA, Los Angeles, CA</v>
      </c>
      <c r="U130" s="3">
        <f t="shared" si="13"/>
        <v>0.78259999999999996</v>
      </c>
      <c r="V130" s="3">
        <f t="shared" si="14"/>
        <v>0.91318553092182031</v>
      </c>
      <c r="W130" s="3">
        <f t="shared" si="15"/>
        <v>35582</v>
      </c>
      <c r="X130" s="3">
        <f t="shared" si="16"/>
        <v>0.67532122454402244</v>
      </c>
      <c r="Y130" s="3">
        <f t="shared" si="17"/>
        <v>0.61669357097800692</v>
      </c>
      <c r="Z130" s="3">
        <f t="shared" si="18"/>
        <v>0.44450000000000001</v>
      </c>
      <c r="AA130" s="3">
        <f t="shared" si="19"/>
        <v>0.67175457155810792</v>
      </c>
      <c r="AB130" s="3">
        <f t="shared" si="20"/>
        <v>2.6200000000000001E-2</v>
      </c>
      <c r="AC130" s="3">
        <f t="shared" si="21"/>
        <v>0.34114583333333337</v>
      </c>
      <c r="AD130" s="3">
        <f t="shared" si="22"/>
        <v>0.64963012777404172</v>
      </c>
      <c r="AE130" s="3">
        <f t="shared" si="23"/>
        <v>1932</v>
      </c>
    </row>
    <row r="131" spans="1:31" ht="34">
      <c r="A131">
        <v>6037620602</v>
      </c>
      <c r="B131" t="s">
        <v>38</v>
      </c>
      <c r="C131">
        <v>0.78239999999999998</v>
      </c>
      <c r="D131">
        <v>6037481401</v>
      </c>
      <c r="E131" t="s">
        <v>63</v>
      </c>
      <c r="F131">
        <v>35571</v>
      </c>
      <c r="G131">
        <v>6037572001</v>
      </c>
      <c r="H131" t="s">
        <v>28</v>
      </c>
      <c r="I131">
        <v>0.44419999999999998</v>
      </c>
      <c r="J131">
        <v>6037204200</v>
      </c>
      <c r="K131" t="s">
        <v>67</v>
      </c>
      <c r="L131">
        <v>2.6100000000000002E-2</v>
      </c>
      <c r="M131">
        <v>6037408301</v>
      </c>
      <c r="N131" t="s">
        <v>118</v>
      </c>
      <c r="O131">
        <v>1930</v>
      </c>
      <c r="S131" s="2" cm="1">
        <f t="array" ref="S131">IFERROR(INDEX($A$2:$A$1193, ROWS(S$2:$S131)), IFERROR(INDEX($D$2:$D$1268, ROWS(S$2:$S131)-ROWS($A$2:$A$1193)), IFERROR(INDEX($G$2:$G$1193, ROWS(S$2:$S131)-ROWS($A$2:$A$1193)-ROWS($D$2:$D$1268)), "")))</f>
        <v>6037620602</v>
      </c>
      <c r="T131" s="2" t="str">
        <f t="shared" ref="T131:T194" si="24">VLOOKUP(S131,$A:$O,2,FALSE)</f>
        <v>North Redondo, Redondo Beach, CA</v>
      </c>
      <c r="U131" s="3">
        <f t="shared" ref="U131:U194" si="25">VLOOKUP(S131,$A:$O,3,FALSE)</f>
        <v>0.78239999999999998</v>
      </c>
      <c r="V131" s="3">
        <f t="shared" ref="V131:V194" si="26">U131/$R$3</f>
        <v>0.91295215869311552</v>
      </c>
      <c r="W131" s="3">
        <f t="shared" ref="W131:W194" si="27">VLOOKUP(S131,$A:$O,6,FALSE)</f>
        <v>35571</v>
      </c>
      <c r="X131" s="3">
        <f t="shared" ref="X131:X194" si="28">W131/$R$4</f>
        <v>0.67511245231452488</v>
      </c>
      <c r="Y131" s="3">
        <f t="shared" ref="Y131:Y194" si="29">V131*X131</f>
        <v>0.61634537070114848</v>
      </c>
      <c r="Z131" s="3">
        <f t="shared" ref="Z131:Z194" si="30">VLOOKUP(S131,$A:$O,9,FALSE)</f>
        <v>0.44419999999999998</v>
      </c>
      <c r="AA131" s="3">
        <f t="shared" ref="AA131:AA194" si="31">Z131/$R$5</f>
        <v>0.67130119389451415</v>
      </c>
      <c r="AB131" s="3">
        <f t="shared" ref="AB131:AB194" si="32">VLOOKUP(S131,$A:$O,12,FALSE)</f>
        <v>2.6100000000000002E-2</v>
      </c>
      <c r="AC131" s="3">
        <f t="shared" ref="AC131:AC194" si="33">AB131/$R$6</f>
        <v>0.33984375000000006</v>
      </c>
      <c r="AD131" s="3">
        <f t="shared" ref="AD131:AD194" si="34">AE131/$R$7</f>
        <v>0.64895763281775387</v>
      </c>
      <c r="AE131" s="3">
        <f t="shared" ref="AE131:AE194" si="35">VLOOKUP(S131,$A:$O,15,FALSE)</f>
        <v>1930</v>
      </c>
    </row>
    <row r="132" spans="1:31" ht="17">
      <c r="A132">
        <v>6059110301</v>
      </c>
      <c r="B132" t="s">
        <v>41</v>
      </c>
      <c r="C132">
        <v>0.78220000000000001</v>
      </c>
      <c r="D132">
        <v>6037481713</v>
      </c>
      <c r="E132" t="s">
        <v>11</v>
      </c>
      <c r="F132">
        <v>35570</v>
      </c>
      <c r="G132">
        <v>6037554517</v>
      </c>
      <c r="H132" t="s">
        <v>6</v>
      </c>
      <c r="I132">
        <v>0.44409999999999999</v>
      </c>
      <c r="J132">
        <v>6037224320</v>
      </c>
      <c r="K132" t="s">
        <v>20</v>
      </c>
      <c r="L132">
        <v>2.5999999999999999E-2</v>
      </c>
      <c r="M132">
        <v>6037238310</v>
      </c>
      <c r="N132" t="s">
        <v>103</v>
      </c>
      <c r="O132">
        <v>1926</v>
      </c>
      <c r="S132" s="2" cm="1">
        <f t="array" ref="S132">IFERROR(INDEX($A$2:$A$1193, ROWS(S$2:$S132)), IFERROR(INDEX($D$2:$D$1268, ROWS(S$2:$S132)-ROWS($A$2:$A$1193)), IFERROR(INDEX($G$2:$G$1193, ROWS(S$2:$S132)-ROWS($A$2:$A$1193)-ROWS($D$2:$D$1268)), "")))</f>
        <v>6059110301</v>
      </c>
      <c r="T132" s="2" t="str">
        <f t="shared" si="24"/>
        <v>Buena Park, CA</v>
      </c>
      <c r="U132" s="3">
        <f t="shared" si="25"/>
        <v>0.78220000000000001</v>
      </c>
      <c r="V132" s="3">
        <f t="shared" si="26"/>
        <v>0.91271878646441074</v>
      </c>
      <c r="W132" s="3">
        <f t="shared" si="27"/>
        <v>35570</v>
      </c>
      <c r="X132" s="3">
        <f t="shared" si="28"/>
        <v>0.67509347302093414</v>
      </c>
      <c r="Y132" s="3">
        <f t="shared" si="29"/>
        <v>0.61617049544571145</v>
      </c>
      <c r="Z132" s="3">
        <f t="shared" si="30"/>
        <v>0.44409999999999999</v>
      </c>
      <c r="AA132" s="3">
        <f t="shared" si="31"/>
        <v>0.67115006800664956</v>
      </c>
      <c r="AB132" s="3">
        <f t="shared" si="32"/>
        <v>2.5999999999999999E-2</v>
      </c>
      <c r="AC132" s="3">
        <f t="shared" si="33"/>
        <v>0.33854166666666669</v>
      </c>
      <c r="AD132" s="3">
        <f t="shared" si="34"/>
        <v>0.64761264290517817</v>
      </c>
      <c r="AE132" s="3">
        <f t="shared" si="35"/>
        <v>1926</v>
      </c>
    </row>
    <row r="133" spans="1:31" ht="17">
      <c r="A133">
        <v>6037602301</v>
      </c>
      <c r="B133" t="s">
        <v>21</v>
      </c>
      <c r="C133">
        <v>0.78210000000000002</v>
      </c>
      <c r="D133">
        <v>6037271100</v>
      </c>
      <c r="E133" t="s">
        <v>48</v>
      </c>
      <c r="F133">
        <v>35530</v>
      </c>
      <c r="G133">
        <v>6037276500</v>
      </c>
      <c r="H133" t="s">
        <v>42</v>
      </c>
      <c r="I133">
        <v>0.44390000000000002</v>
      </c>
      <c r="J133">
        <v>6037241300</v>
      </c>
      <c r="K133" t="s">
        <v>15</v>
      </c>
      <c r="L133">
        <v>2.58E-2</v>
      </c>
      <c r="M133">
        <v>6037502100</v>
      </c>
      <c r="N133" t="s">
        <v>17</v>
      </c>
      <c r="O133">
        <v>1923</v>
      </c>
      <c r="S133" s="2" cm="1">
        <f t="array" ref="S133">IFERROR(INDEX($A$2:$A$1193, ROWS(S$2:$S133)), IFERROR(INDEX($D$2:$D$1268, ROWS(S$2:$S133)-ROWS($A$2:$A$1193)), IFERROR(INDEX($G$2:$G$1193, ROWS(S$2:$S133)-ROWS($A$2:$A$1193)-ROWS($D$2:$D$1268)), "")))</f>
        <v>6037602301</v>
      </c>
      <c r="T133" s="2" t="str">
        <f t="shared" si="24"/>
        <v>Hawthorne, CA</v>
      </c>
      <c r="U133" s="3">
        <f t="shared" si="25"/>
        <v>0.78210000000000002</v>
      </c>
      <c r="V133" s="3">
        <f t="shared" si="26"/>
        <v>0.9126021003500584</v>
      </c>
      <c r="W133" s="3">
        <f t="shared" si="27"/>
        <v>35530</v>
      </c>
      <c r="X133" s="3">
        <f t="shared" si="28"/>
        <v>0.67433430127730642</v>
      </c>
      <c r="Y133" s="3">
        <f t="shared" si="29"/>
        <v>0.61539889968375894</v>
      </c>
      <c r="Z133" s="3">
        <f t="shared" si="30"/>
        <v>0.44390000000000002</v>
      </c>
      <c r="AA133" s="3">
        <f t="shared" si="31"/>
        <v>0.67084781623092038</v>
      </c>
      <c r="AB133" s="3">
        <f t="shared" si="32"/>
        <v>2.58E-2</v>
      </c>
      <c r="AC133" s="3">
        <f t="shared" si="33"/>
        <v>0.33593750000000006</v>
      </c>
      <c r="AD133" s="3">
        <f t="shared" si="34"/>
        <v>0.64660390047074645</v>
      </c>
      <c r="AE133" s="3">
        <f t="shared" si="35"/>
        <v>1923</v>
      </c>
    </row>
    <row r="134" spans="1:31" ht="17">
      <c r="A134">
        <v>6037504002</v>
      </c>
      <c r="B134" t="s">
        <v>53</v>
      </c>
      <c r="C134">
        <v>0.78200000000000003</v>
      </c>
      <c r="D134">
        <v>6037408402</v>
      </c>
      <c r="E134" t="s">
        <v>94</v>
      </c>
      <c r="F134">
        <v>35524</v>
      </c>
      <c r="G134">
        <v>6037621102</v>
      </c>
      <c r="H134" t="s">
        <v>55</v>
      </c>
      <c r="I134">
        <v>0.44379999999999997</v>
      </c>
      <c r="J134">
        <v>6037570301</v>
      </c>
      <c r="K134" t="s">
        <v>127</v>
      </c>
      <c r="L134">
        <v>2.58E-2</v>
      </c>
      <c r="M134">
        <v>6037553100</v>
      </c>
      <c r="N134" t="s">
        <v>71</v>
      </c>
      <c r="O134">
        <v>1917</v>
      </c>
      <c r="S134" s="2" cm="1">
        <f t="array" ref="S134">IFERROR(INDEX($A$2:$A$1193, ROWS(S$2:$S134)), IFERROR(INDEX($D$2:$D$1268, ROWS(S$2:$S134)-ROWS($A$2:$A$1193)), IFERROR(INDEX($G$2:$G$1193, ROWS(S$2:$S134)-ROWS($A$2:$A$1193)-ROWS($D$2:$D$1268)), "")))</f>
        <v>6037504002</v>
      </c>
      <c r="T134" s="2" t="str">
        <f t="shared" si="24"/>
        <v>La Mirada, CA</v>
      </c>
      <c r="U134" s="3">
        <f t="shared" si="25"/>
        <v>0.78200000000000003</v>
      </c>
      <c r="V134" s="3">
        <f t="shared" si="26"/>
        <v>0.91248541423570595</v>
      </c>
      <c r="W134" s="3">
        <f t="shared" si="27"/>
        <v>35524</v>
      </c>
      <c r="X134" s="3">
        <f t="shared" si="28"/>
        <v>0.67422042551576233</v>
      </c>
      <c r="Y134" s="3">
        <f t="shared" si="29"/>
        <v>0.61521630426292429</v>
      </c>
      <c r="Z134" s="3">
        <f t="shared" si="30"/>
        <v>0.44379999999999997</v>
      </c>
      <c r="AA134" s="3">
        <f t="shared" si="31"/>
        <v>0.67069669034305579</v>
      </c>
      <c r="AB134" s="3">
        <f t="shared" si="32"/>
        <v>2.58E-2</v>
      </c>
      <c r="AC134" s="3">
        <f t="shared" si="33"/>
        <v>0.33593750000000006</v>
      </c>
      <c r="AD134" s="3">
        <f t="shared" si="34"/>
        <v>0.64458641560188301</v>
      </c>
      <c r="AE134" s="3">
        <f t="shared" si="35"/>
        <v>1917</v>
      </c>
    </row>
    <row r="135" spans="1:31" ht="17">
      <c r="A135">
        <v>6037481401</v>
      </c>
      <c r="B135" t="s">
        <v>63</v>
      </c>
      <c r="C135">
        <v>0.78149999999999997</v>
      </c>
      <c r="D135">
        <v>6037555202</v>
      </c>
      <c r="E135" t="s">
        <v>16</v>
      </c>
      <c r="F135">
        <v>35522</v>
      </c>
      <c r="G135">
        <v>6037700300</v>
      </c>
      <c r="H135" t="s">
        <v>125</v>
      </c>
      <c r="I135">
        <v>0.44340000000000002</v>
      </c>
      <c r="J135">
        <v>6037501001</v>
      </c>
      <c r="K135" t="s">
        <v>17</v>
      </c>
      <c r="L135">
        <v>2.5600000000000001E-2</v>
      </c>
      <c r="M135">
        <v>6037540800</v>
      </c>
      <c r="N135" t="s">
        <v>37</v>
      </c>
      <c r="O135">
        <v>1916</v>
      </c>
      <c r="S135" s="2" cm="1">
        <f t="array" ref="S135">IFERROR(INDEX($A$2:$A$1193, ROWS(S$2:$S135)), IFERROR(INDEX($D$2:$D$1268, ROWS(S$2:$S135)-ROWS($A$2:$A$1193)), IFERROR(INDEX($G$2:$G$1193, ROWS(S$2:$S135)-ROWS($A$2:$A$1193)-ROWS($D$2:$D$1268)), "")))</f>
        <v>6037481401</v>
      </c>
      <c r="T135" s="2" t="str">
        <f t="shared" si="24"/>
        <v>San Gabriel, CA</v>
      </c>
      <c r="U135" s="3">
        <f t="shared" si="25"/>
        <v>0.78149999999999997</v>
      </c>
      <c r="V135" s="3">
        <f t="shared" si="26"/>
        <v>0.91190198366394393</v>
      </c>
      <c r="W135" s="3">
        <f t="shared" si="27"/>
        <v>35522</v>
      </c>
      <c r="X135" s="3">
        <f t="shared" si="28"/>
        <v>0.67418246692858097</v>
      </c>
      <c r="Y135" s="3">
        <f t="shared" si="29"/>
        <v>0.61478832894362423</v>
      </c>
      <c r="Z135" s="3">
        <f t="shared" si="30"/>
        <v>0.44340000000000002</v>
      </c>
      <c r="AA135" s="3">
        <f t="shared" si="31"/>
        <v>0.67009218679159743</v>
      </c>
      <c r="AB135" s="3">
        <f t="shared" si="32"/>
        <v>2.5600000000000001E-2</v>
      </c>
      <c r="AC135" s="3">
        <f t="shared" si="33"/>
        <v>0.33333333333333337</v>
      </c>
      <c r="AD135" s="3">
        <f t="shared" si="34"/>
        <v>0.64425016812373903</v>
      </c>
      <c r="AE135" s="3">
        <f t="shared" si="35"/>
        <v>1916</v>
      </c>
    </row>
    <row r="136" spans="1:31" ht="17">
      <c r="A136">
        <v>6037571102</v>
      </c>
      <c r="B136" t="s">
        <v>32</v>
      </c>
      <c r="C136">
        <v>0.78149999999999997</v>
      </c>
      <c r="D136">
        <v>6037620001</v>
      </c>
      <c r="E136" t="s">
        <v>59</v>
      </c>
      <c r="F136">
        <v>35478</v>
      </c>
      <c r="G136">
        <v>6059110301</v>
      </c>
      <c r="H136" t="s">
        <v>41</v>
      </c>
      <c r="I136">
        <v>0.44319999999999998</v>
      </c>
      <c r="J136">
        <v>6037600601</v>
      </c>
      <c r="K136" t="s">
        <v>10</v>
      </c>
      <c r="L136">
        <v>2.5600000000000001E-2</v>
      </c>
      <c r="M136">
        <v>6037543306</v>
      </c>
      <c r="N136" t="s">
        <v>35</v>
      </c>
      <c r="O136">
        <v>1916</v>
      </c>
      <c r="S136" s="2" cm="1">
        <f t="array" ref="S136">IFERROR(INDEX($A$2:$A$1193, ROWS(S$2:$S136)), IFERROR(INDEX($D$2:$D$1268, ROWS(S$2:$S136)-ROWS($A$2:$A$1193)), IFERROR(INDEX($G$2:$G$1193, ROWS(S$2:$S136)-ROWS($A$2:$A$1193)-ROWS($D$2:$D$1268)), "")))</f>
        <v>6037571102</v>
      </c>
      <c r="T136" s="2" t="str">
        <f t="shared" si="24"/>
        <v>Lakewood, CA</v>
      </c>
      <c r="U136" s="3">
        <f t="shared" si="25"/>
        <v>0.78149999999999997</v>
      </c>
      <c r="V136" s="3">
        <f t="shared" si="26"/>
        <v>0.91190198366394393</v>
      </c>
      <c r="W136" s="3">
        <f t="shared" si="27"/>
        <v>35478</v>
      </c>
      <c r="X136" s="3">
        <f t="shared" si="28"/>
        <v>0.67334737801059041</v>
      </c>
      <c r="Y136" s="3">
        <f t="shared" si="29"/>
        <v>0.6140268097027729</v>
      </c>
      <c r="Z136" s="3">
        <f t="shared" si="30"/>
        <v>0.44319999999999998</v>
      </c>
      <c r="AA136" s="3">
        <f t="shared" si="31"/>
        <v>0.66978993501586825</v>
      </c>
      <c r="AB136" s="3">
        <f t="shared" si="32"/>
        <v>2.5600000000000001E-2</v>
      </c>
      <c r="AC136" s="3">
        <f t="shared" si="33"/>
        <v>0.33333333333333337</v>
      </c>
      <c r="AD136" s="3">
        <f t="shared" si="34"/>
        <v>0.64425016812373903</v>
      </c>
      <c r="AE136" s="3">
        <f t="shared" si="35"/>
        <v>1916</v>
      </c>
    </row>
    <row r="137" spans="1:31" ht="34">
      <c r="A137">
        <v>6037269300</v>
      </c>
      <c r="B137" t="s">
        <v>64</v>
      </c>
      <c r="C137">
        <v>0.78120000000000001</v>
      </c>
      <c r="D137">
        <v>6059110115</v>
      </c>
      <c r="E137" t="s">
        <v>46</v>
      </c>
      <c r="F137">
        <v>35463</v>
      </c>
      <c r="G137">
        <v>6037481800</v>
      </c>
      <c r="H137" t="s">
        <v>18</v>
      </c>
      <c r="I137">
        <v>0.44259999999999999</v>
      </c>
      <c r="J137">
        <v>6037236202</v>
      </c>
      <c r="K137" t="s">
        <v>156</v>
      </c>
      <c r="L137">
        <v>2.5399999999999999E-2</v>
      </c>
      <c r="M137">
        <v>6037433403</v>
      </c>
      <c r="N137" t="s">
        <v>39</v>
      </c>
      <c r="O137">
        <v>1916</v>
      </c>
      <c r="S137" s="2" cm="1">
        <f t="array" ref="S137">IFERROR(INDEX($A$2:$A$1193, ROWS(S$2:$S137)), IFERROR(INDEX($D$2:$D$1268, ROWS(S$2:$S137)-ROWS($A$2:$A$1193)), IFERROR(INDEX($G$2:$G$1193, ROWS(S$2:$S137)-ROWS($A$2:$A$1193)-ROWS($D$2:$D$1268)), "")))</f>
        <v>6037269300</v>
      </c>
      <c r="T137" s="2" t="str">
        <f t="shared" si="24"/>
        <v>Cheviot Hills, Los Angeles, CA</v>
      </c>
      <c r="U137" s="3">
        <f t="shared" si="25"/>
        <v>0.78120000000000001</v>
      </c>
      <c r="V137" s="3">
        <f t="shared" si="26"/>
        <v>0.9115519253208868</v>
      </c>
      <c r="W137" s="3">
        <f t="shared" si="27"/>
        <v>35463</v>
      </c>
      <c r="X137" s="3">
        <f t="shared" si="28"/>
        <v>0.67306268860673002</v>
      </c>
      <c r="Y137" s="3">
        <f t="shared" si="29"/>
        <v>0.6135315896611172</v>
      </c>
      <c r="Z137" s="3">
        <f t="shared" si="30"/>
        <v>0.44259999999999999</v>
      </c>
      <c r="AA137" s="3">
        <f t="shared" si="31"/>
        <v>0.66888317968868072</v>
      </c>
      <c r="AB137" s="3">
        <f t="shared" si="32"/>
        <v>2.5399999999999999E-2</v>
      </c>
      <c r="AC137" s="3">
        <f t="shared" si="33"/>
        <v>0.33072916666666669</v>
      </c>
      <c r="AD137" s="3">
        <f t="shared" si="34"/>
        <v>0.64425016812373903</v>
      </c>
      <c r="AE137" s="3">
        <f t="shared" si="35"/>
        <v>1916</v>
      </c>
    </row>
    <row r="138" spans="1:31" ht="34">
      <c r="A138">
        <v>6037573601</v>
      </c>
      <c r="B138" t="s">
        <v>65</v>
      </c>
      <c r="C138">
        <v>0.78100000000000003</v>
      </c>
      <c r="D138">
        <v>6037192300</v>
      </c>
      <c r="E138" t="s">
        <v>20</v>
      </c>
      <c r="F138">
        <v>35435</v>
      </c>
      <c r="G138">
        <v>6037275101</v>
      </c>
      <c r="H138" t="s">
        <v>84</v>
      </c>
      <c r="I138">
        <v>0.44219999999999998</v>
      </c>
      <c r="J138">
        <v>6037603102</v>
      </c>
      <c r="K138" t="s">
        <v>31</v>
      </c>
      <c r="L138">
        <v>2.5399999999999999E-2</v>
      </c>
      <c r="M138">
        <v>6037531301</v>
      </c>
      <c r="N138" t="s">
        <v>13</v>
      </c>
      <c r="O138">
        <v>1906</v>
      </c>
      <c r="S138" s="2" cm="1">
        <f t="array" ref="S138">IFERROR(INDEX($A$2:$A$1193, ROWS(S$2:$S138)), IFERROR(INDEX($D$2:$D$1268, ROWS(S$2:$S138)-ROWS($A$2:$A$1193)), IFERROR(INDEX($G$2:$G$1193, ROWS(S$2:$S138)-ROWS($A$2:$A$1193)-ROWS($D$2:$D$1268)), "")))</f>
        <v>6037573601</v>
      </c>
      <c r="T138" s="2" t="str">
        <f t="shared" si="24"/>
        <v>South of Conant, Long Beach, CA</v>
      </c>
      <c r="U138" s="3">
        <f t="shared" si="25"/>
        <v>0.78100000000000003</v>
      </c>
      <c r="V138" s="3">
        <f t="shared" si="26"/>
        <v>0.91131855309218213</v>
      </c>
      <c r="W138" s="3">
        <f t="shared" si="27"/>
        <v>35435</v>
      </c>
      <c r="X138" s="3">
        <f t="shared" si="28"/>
        <v>0.67253126838619071</v>
      </c>
      <c r="Y138" s="3">
        <f t="shared" si="29"/>
        <v>0.61289022241495328</v>
      </c>
      <c r="Z138" s="3">
        <f t="shared" si="30"/>
        <v>0.44219999999999998</v>
      </c>
      <c r="AA138" s="3">
        <f t="shared" si="31"/>
        <v>0.66827867613722236</v>
      </c>
      <c r="AB138" s="3">
        <f t="shared" si="32"/>
        <v>2.5399999999999999E-2</v>
      </c>
      <c r="AC138" s="3">
        <f t="shared" si="33"/>
        <v>0.33072916666666669</v>
      </c>
      <c r="AD138" s="3">
        <f t="shared" si="34"/>
        <v>0.64088769334229989</v>
      </c>
      <c r="AE138" s="3">
        <f t="shared" si="35"/>
        <v>1906</v>
      </c>
    </row>
    <row r="139" spans="1:31" ht="34">
      <c r="A139">
        <v>6037197500</v>
      </c>
      <c r="B139" t="s">
        <v>50</v>
      </c>
      <c r="C139">
        <v>0.78069999999999995</v>
      </c>
      <c r="D139">
        <v>6037621102</v>
      </c>
      <c r="E139" t="s">
        <v>55</v>
      </c>
      <c r="F139">
        <v>35422</v>
      </c>
      <c r="G139">
        <v>6037277000</v>
      </c>
      <c r="H139" t="s">
        <v>42</v>
      </c>
      <c r="I139">
        <v>0.44040000000000001</v>
      </c>
      <c r="J139">
        <v>6037232300</v>
      </c>
      <c r="K139" t="s">
        <v>37</v>
      </c>
      <c r="L139">
        <v>2.5399999999999999E-2</v>
      </c>
      <c r="M139">
        <v>6037232600</v>
      </c>
      <c r="N139" t="s">
        <v>37</v>
      </c>
      <c r="O139">
        <v>1906</v>
      </c>
      <c r="S139" s="2" cm="1">
        <f t="array" ref="S139">IFERROR(INDEX($A$2:$A$1193, ROWS(S$2:$S139)), IFERROR(INDEX($D$2:$D$1268, ROWS(S$2:$S139)-ROWS($A$2:$A$1193)), IFERROR(INDEX($G$2:$G$1193, ROWS(S$2:$S139)-ROWS($A$2:$A$1193)-ROWS($D$2:$D$1268)), "")))</f>
        <v>6037197500</v>
      </c>
      <c r="T139" s="2" t="str">
        <f t="shared" si="24"/>
        <v>Echo Park, Los Angeles, CA</v>
      </c>
      <c r="U139" s="3">
        <f t="shared" si="25"/>
        <v>0.78069999999999995</v>
      </c>
      <c r="V139" s="3">
        <f t="shared" si="26"/>
        <v>0.91096849474912478</v>
      </c>
      <c r="W139" s="3">
        <f t="shared" si="27"/>
        <v>35422</v>
      </c>
      <c r="X139" s="3">
        <f t="shared" si="28"/>
        <v>0.67228453756951168</v>
      </c>
      <c r="Y139" s="3">
        <f t="shared" si="29"/>
        <v>0.61243003323280942</v>
      </c>
      <c r="Z139" s="3">
        <f t="shared" si="30"/>
        <v>0.44040000000000001</v>
      </c>
      <c r="AA139" s="3">
        <f t="shared" si="31"/>
        <v>0.66555841015565975</v>
      </c>
      <c r="AB139" s="3">
        <f t="shared" si="32"/>
        <v>2.5399999999999999E-2</v>
      </c>
      <c r="AC139" s="3">
        <f t="shared" si="33"/>
        <v>0.33072916666666669</v>
      </c>
      <c r="AD139" s="3">
        <f t="shared" si="34"/>
        <v>0.64088769334229989</v>
      </c>
      <c r="AE139" s="3">
        <f t="shared" si="35"/>
        <v>1906</v>
      </c>
    </row>
    <row r="140" spans="1:31" ht="34">
      <c r="A140">
        <v>6037213401</v>
      </c>
      <c r="B140" t="s">
        <v>20</v>
      </c>
      <c r="C140">
        <v>0.78059999999999996</v>
      </c>
      <c r="D140">
        <v>6037482202</v>
      </c>
      <c r="E140" t="s">
        <v>40</v>
      </c>
      <c r="F140">
        <v>35415</v>
      </c>
      <c r="G140">
        <v>6037276604</v>
      </c>
      <c r="H140" t="s">
        <v>90</v>
      </c>
      <c r="I140">
        <v>0.43809999999999999</v>
      </c>
      <c r="J140">
        <v>6037602504</v>
      </c>
      <c r="K140" t="s">
        <v>21</v>
      </c>
      <c r="L140">
        <v>2.52E-2</v>
      </c>
      <c r="M140">
        <v>6037500600</v>
      </c>
      <c r="N140" t="s">
        <v>44</v>
      </c>
      <c r="O140">
        <v>1905</v>
      </c>
      <c r="S140" s="2" cm="1">
        <f t="array" ref="S140">IFERROR(INDEX($A$2:$A$1193, ROWS(S$2:$S140)), IFERROR(INDEX($D$2:$D$1268, ROWS(S$2:$S140)-ROWS($A$2:$A$1193)), IFERROR(INDEX($G$2:$G$1193, ROWS(S$2:$S140)-ROWS($A$2:$A$1193)-ROWS($D$2:$D$1268)), "")))</f>
        <v>6037213401</v>
      </c>
      <c r="T140" s="2" t="str">
        <f t="shared" si="24"/>
        <v>Central LA, Los Angeles, CA</v>
      </c>
      <c r="U140" s="3">
        <f t="shared" si="25"/>
        <v>0.78059999999999996</v>
      </c>
      <c r="V140" s="3">
        <f t="shared" si="26"/>
        <v>0.91085180863477244</v>
      </c>
      <c r="W140" s="3">
        <f t="shared" si="27"/>
        <v>35415</v>
      </c>
      <c r="X140" s="3">
        <f t="shared" si="28"/>
        <v>0.67215168251437685</v>
      </c>
      <c r="Y140" s="3">
        <f t="shared" si="29"/>
        <v>0.61223057569512551</v>
      </c>
      <c r="Z140" s="3">
        <f t="shared" si="30"/>
        <v>0.43809999999999999</v>
      </c>
      <c r="AA140" s="3">
        <f t="shared" si="31"/>
        <v>0.66208251473477409</v>
      </c>
      <c r="AB140" s="3">
        <f t="shared" si="32"/>
        <v>2.52E-2</v>
      </c>
      <c r="AC140" s="3">
        <f t="shared" si="33"/>
        <v>0.32812500000000006</v>
      </c>
      <c r="AD140" s="3">
        <f t="shared" si="34"/>
        <v>0.64055144586415602</v>
      </c>
      <c r="AE140" s="3">
        <f t="shared" si="35"/>
        <v>1905</v>
      </c>
    </row>
    <row r="141" spans="1:31" ht="17">
      <c r="A141">
        <v>6037501802</v>
      </c>
      <c r="B141" t="s">
        <v>17</v>
      </c>
      <c r="C141">
        <v>0.78029999999999999</v>
      </c>
      <c r="D141">
        <v>6037432201</v>
      </c>
      <c r="E141" t="s">
        <v>7</v>
      </c>
      <c r="F141">
        <v>35364</v>
      </c>
      <c r="G141">
        <v>6037621104</v>
      </c>
      <c r="H141" t="s">
        <v>55</v>
      </c>
      <c r="I141">
        <v>0.4375</v>
      </c>
      <c r="J141">
        <v>6037542106</v>
      </c>
      <c r="K141" t="s">
        <v>124</v>
      </c>
      <c r="L141">
        <v>2.52E-2</v>
      </c>
      <c r="M141">
        <v>6037228310</v>
      </c>
      <c r="N141" t="s">
        <v>37</v>
      </c>
      <c r="O141">
        <v>1903</v>
      </c>
      <c r="S141" s="2" cm="1">
        <f t="array" ref="S141">IFERROR(INDEX($A$2:$A$1193, ROWS(S$2:$S141)), IFERROR(INDEX($D$2:$D$1268, ROWS(S$2:$S141)-ROWS($A$2:$A$1193)), IFERROR(INDEX($G$2:$G$1193, ROWS(S$2:$S141)-ROWS($A$2:$A$1193)-ROWS($D$2:$D$1268)), "")))</f>
        <v>6037501802</v>
      </c>
      <c r="T141" s="2" t="str">
        <f t="shared" si="24"/>
        <v>Whittier, CA</v>
      </c>
      <c r="U141" s="3">
        <f t="shared" si="25"/>
        <v>0.78029999999999999</v>
      </c>
      <c r="V141" s="3">
        <f t="shared" si="26"/>
        <v>0.91050175029171532</v>
      </c>
      <c r="W141" s="3">
        <f t="shared" si="27"/>
        <v>35364</v>
      </c>
      <c r="X141" s="3">
        <f t="shared" si="28"/>
        <v>0.67118373854125146</v>
      </c>
      <c r="Y141" s="3">
        <f t="shared" si="29"/>
        <v>0.61111396870914647</v>
      </c>
      <c r="Z141" s="3">
        <f t="shared" si="30"/>
        <v>0.4375</v>
      </c>
      <c r="AA141" s="3">
        <f t="shared" si="31"/>
        <v>0.66117575940758655</v>
      </c>
      <c r="AB141" s="3">
        <f t="shared" si="32"/>
        <v>2.52E-2</v>
      </c>
      <c r="AC141" s="3">
        <f t="shared" si="33"/>
        <v>0.32812500000000006</v>
      </c>
      <c r="AD141" s="3">
        <f t="shared" si="34"/>
        <v>0.63987895090786817</v>
      </c>
      <c r="AE141" s="3">
        <f t="shared" si="35"/>
        <v>1903</v>
      </c>
    </row>
    <row r="142" spans="1:31" ht="17">
      <c r="A142">
        <v>6037541001</v>
      </c>
      <c r="B142" t="s">
        <v>31</v>
      </c>
      <c r="C142">
        <v>0.78</v>
      </c>
      <c r="D142">
        <v>6037207501</v>
      </c>
      <c r="E142" t="s">
        <v>158</v>
      </c>
      <c r="F142">
        <v>35346</v>
      </c>
      <c r="G142">
        <v>6037553000</v>
      </c>
      <c r="H142" t="s">
        <v>52</v>
      </c>
      <c r="I142">
        <v>0.437</v>
      </c>
      <c r="J142">
        <v>6037211802</v>
      </c>
      <c r="K142" t="s">
        <v>20</v>
      </c>
      <c r="L142">
        <v>2.5100000000000001E-2</v>
      </c>
      <c r="M142">
        <v>6037553702</v>
      </c>
      <c r="N142" t="s">
        <v>75</v>
      </c>
      <c r="O142">
        <v>1903</v>
      </c>
      <c r="S142" s="2" cm="1">
        <f t="array" ref="S142">IFERROR(INDEX($A$2:$A$1193, ROWS(S$2:$S142)), IFERROR(INDEX($D$2:$D$1268, ROWS(S$2:$S142)-ROWS($A$2:$A$1193)), IFERROR(INDEX($G$2:$G$1193, ROWS(S$2:$S142)-ROWS($A$2:$A$1193)-ROWS($D$2:$D$1268)), "")))</f>
        <v>6037541001</v>
      </c>
      <c r="T142" s="2" t="str">
        <f t="shared" si="24"/>
        <v>Gardena, CA</v>
      </c>
      <c r="U142" s="3">
        <f t="shared" si="25"/>
        <v>0.78</v>
      </c>
      <c r="V142" s="3">
        <f t="shared" si="26"/>
        <v>0.91015169194865819</v>
      </c>
      <c r="W142" s="3">
        <f t="shared" si="27"/>
        <v>35346</v>
      </c>
      <c r="X142" s="3">
        <f t="shared" si="28"/>
        <v>0.67084211125661908</v>
      </c>
      <c r="Y142" s="3">
        <f t="shared" si="29"/>
        <v>0.6105680825906219</v>
      </c>
      <c r="Z142" s="3">
        <f t="shared" si="30"/>
        <v>0.437</v>
      </c>
      <c r="AA142" s="3">
        <f t="shared" si="31"/>
        <v>0.6604201299682636</v>
      </c>
      <c r="AB142" s="3">
        <f t="shared" si="32"/>
        <v>2.5100000000000001E-2</v>
      </c>
      <c r="AC142" s="3">
        <f t="shared" si="33"/>
        <v>0.32682291666666669</v>
      </c>
      <c r="AD142" s="3">
        <f t="shared" si="34"/>
        <v>0.63987895090786817</v>
      </c>
      <c r="AE142" s="3">
        <f t="shared" si="35"/>
        <v>1903</v>
      </c>
    </row>
    <row r="143" spans="1:31" ht="17">
      <c r="A143">
        <v>6037551800</v>
      </c>
      <c r="B143" t="s">
        <v>33</v>
      </c>
      <c r="C143">
        <v>0.77990000000000004</v>
      </c>
      <c r="D143">
        <v>6037620501</v>
      </c>
      <c r="E143" t="s">
        <v>38</v>
      </c>
      <c r="F143">
        <v>35335</v>
      </c>
      <c r="G143">
        <v>6037262303</v>
      </c>
      <c r="H143" t="s">
        <v>80</v>
      </c>
      <c r="I143">
        <v>0.43669999999999998</v>
      </c>
      <c r="J143">
        <v>6037270200</v>
      </c>
      <c r="K143" t="s">
        <v>93</v>
      </c>
      <c r="L143">
        <v>2.5100000000000001E-2</v>
      </c>
      <c r="M143">
        <v>6037228100</v>
      </c>
      <c r="N143" t="s">
        <v>37</v>
      </c>
      <c r="O143">
        <v>1902</v>
      </c>
      <c r="S143" s="2" cm="1">
        <f t="array" ref="S143">IFERROR(INDEX($A$2:$A$1193, ROWS(S$2:$S143)), IFERROR(INDEX($D$2:$D$1268, ROWS(S$2:$S143)-ROWS($A$2:$A$1193)), IFERROR(INDEX($G$2:$G$1193, ROWS(S$2:$S143)-ROWS($A$2:$A$1193)-ROWS($D$2:$D$1268)), "")))</f>
        <v>6037551800</v>
      </c>
      <c r="T143" s="2" t="str">
        <f t="shared" si="24"/>
        <v>Downey, CA</v>
      </c>
      <c r="U143" s="3">
        <f t="shared" si="25"/>
        <v>0.77990000000000004</v>
      </c>
      <c r="V143" s="3">
        <f t="shared" si="26"/>
        <v>0.91003500583430574</v>
      </c>
      <c r="W143" s="3">
        <f t="shared" si="27"/>
        <v>35335</v>
      </c>
      <c r="X143" s="3">
        <f t="shared" si="28"/>
        <v>0.67063333902712141</v>
      </c>
      <c r="Y143" s="3">
        <f t="shared" si="29"/>
        <v>0.61029981459422633</v>
      </c>
      <c r="Z143" s="3">
        <f t="shared" si="30"/>
        <v>0.43669999999999998</v>
      </c>
      <c r="AA143" s="3">
        <f t="shared" si="31"/>
        <v>0.65996675230466983</v>
      </c>
      <c r="AB143" s="3">
        <f t="shared" si="32"/>
        <v>2.5100000000000001E-2</v>
      </c>
      <c r="AC143" s="3">
        <f t="shared" si="33"/>
        <v>0.32682291666666669</v>
      </c>
      <c r="AD143" s="3">
        <f t="shared" si="34"/>
        <v>0.6395427034297243</v>
      </c>
      <c r="AE143" s="3">
        <f t="shared" si="35"/>
        <v>1902</v>
      </c>
    </row>
    <row r="144" spans="1:31" ht="17">
      <c r="A144">
        <v>6037570502</v>
      </c>
      <c r="B144" t="s">
        <v>66</v>
      </c>
      <c r="C144">
        <v>0.77929999999999999</v>
      </c>
      <c r="D144">
        <v>6037571900</v>
      </c>
      <c r="E144" t="s">
        <v>28</v>
      </c>
      <c r="F144">
        <v>35301</v>
      </c>
      <c r="G144">
        <v>6037550602</v>
      </c>
      <c r="H144" t="s">
        <v>33</v>
      </c>
      <c r="I144">
        <v>0.43659999999999999</v>
      </c>
      <c r="J144">
        <v>6037243100</v>
      </c>
      <c r="K144" t="s">
        <v>37</v>
      </c>
      <c r="L144">
        <v>2.4799999999999999E-2</v>
      </c>
      <c r="M144">
        <v>6037542602</v>
      </c>
      <c r="N144" t="s">
        <v>137</v>
      </c>
      <c r="O144">
        <v>1898</v>
      </c>
      <c r="S144" s="2" cm="1">
        <f t="array" ref="S144">IFERROR(INDEX($A$2:$A$1193, ROWS(S$2:$S144)), IFERROR(INDEX($D$2:$D$1268, ROWS(S$2:$S144)-ROWS($A$2:$A$1193)), IFERROR(INDEX($G$2:$G$1193, ROWS(S$2:$S144)-ROWS($A$2:$A$1193)-ROWS($D$2:$D$1268)), "")))</f>
        <v>6037570502</v>
      </c>
      <c r="T144" s="2" t="str">
        <f t="shared" si="24"/>
        <v>Grant, Long Beach, CA</v>
      </c>
      <c r="U144" s="3">
        <f t="shared" si="25"/>
        <v>0.77929999999999999</v>
      </c>
      <c r="V144" s="3">
        <f t="shared" si="26"/>
        <v>0.90933488914819138</v>
      </c>
      <c r="W144" s="3">
        <f t="shared" si="27"/>
        <v>35301</v>
      </c>
      <c r="X144" s="3">
        <f t="shared" si="28"/>
        <v>0.6699880430450379</v>
      </c>
      <c r="Y144" s="3">
        <f t="shared" si="29"/>
        <v>0.60924350285297324</v>
      </c>
      <c r="Z144" s="3">
        <f t="shared" si="30"/>
        <v>0.43659999999999999</v>
      </c>
      <c r="AA144" s="3">
        <f t="shared" si="31"/>
        <v>0.65981562641680525</v>
      </c>
      <c r="AB144" s="3">
        <f t="shared" si="32"/>
        <v>2.4799999999999999E-2</v>
      </c>
      <c r="AC144" s="3">
        <f t="shared" si="33"/>
        <v>0.32291666666666669</v>
      </c>
      <c r="AD144" s="3">
        <f t="shared" si="34"/>
        <v>0.6381977135171486</v>
      </c>
      <c r="AE144" s="3">
        <f t="shared" si="35"/>
        <v>1898</v>
      </c>
    </row>
    <row r="145" spans="1:31" ht="34">
      <c r="A145">
        <v>6037204300</v>
      </c>
      <c r="B145" t="s">
        <v>67</v>
      </c>
      <c r="C145">
        <v>0.7792</v>
      </c>
      <c r="D145">
        <v>6037602302</v>
      </c>
      <c r="E145" t="s">
        <v>57</v>
      </c>
      <c r="F145">
        <v>35295</v>
      </c>
      <c r="G145">
        <v>6037271400</v>
      </c>
      <c r="H145" t="s">
        <v>62</v>
      </c>
      <c r="I145">
        <v>0.43609999999999999</v>
      </c>
      <c r="J145">
        <v>6037601401</v>
      </c>
      <c r="K145" t="s">
        <v>10</v>
      </c>
      <c r="L145">
        <v>2.4799999999999999E-2</v>
      </c>
      <c r="M145">
        <v>6037500700</v>
      </c>
      <c r="N145" t="s">
        <v>44</v>
      </c>
      <c r="O145">
        <v>1898</v>
      </c>
      <c r="S145" s="2" cm="1">
        <f t="array" ref="S145">IFERROR(INDEX($A$2:$A$1193, ROWS(S$2:$S145)), IFERROR(INDEX($D$2:$D$1268, ROWS(S$2:$S145)-ROWS($A$2:$A$1193)), IFERROR(INDEX($G$2:$G$1193, ROWS(S$2:$S145)-ROWS($A$2:$A$1193)-ROWS($D$2:$D$1268)), "")))</f>
        <v>6037204300</v>
      </c>
      <c r="T145" s="2" t="str">
        <f t="shared" si="24"/>
        <v>Boyle Heights, Los Angeles, CA</v>
      </c>
      <c r="U145" s="3">
        <f t="shared" si="25"/>
        <v>0.7792</v>
      </c>
      <c r="V145" s="3">
        <f t="shared" si="26"/>
        <v>0.90921820303383905</v>
      </c>
      <c r="W145" s="3">
        <f t="shared" si="27"/>
        <v>35295</v>
      </c>
      <c r="X145" s="3">
        <f t="shared" si="28"/>
        <v>0.66987416728349369</v>
      </c>
      <c r="Y145" s="3">
        <f t="shared" si="29"/>
        <v>0.60906178663628741</v>
      </c>
      <c r="Z145" s="3">
        <f t="shared" si="30"/>
        <v>0.43609999999999999</v>
      </c>
      <c r="AA145" s="3">
        <f t="shared" si="31"/>
        <v>0.6590599969774823</v>
      </c>
      <c r="AB145" s="3">
        <f t="shared" si="32"/>
        <v>2.4799999999999999E-2</v>
      </c>
      <c r="AC145" s="3">
        <f t="shared" si="33"/>
        <v>0.32291666666666669</v>
      </c>
      <c r="AD145" s="3">
        <f t="shared" si="34"/>
        <v>0.6381977135171486</v>
      </c>
      <c r="AE145" s="3">
        <f t="shared" si="35"/>
        <v>1898</v>
      </c>
    </row>
    <row r="146" spans="1:31" ht="34">
      <c r="A146">
        <v>6037276400</v>
      </c>
      <c r="B146" t="s">
        <v>42</v>
      </c>
      <c r="C146">
        <v>0.77900000000000003</v>
      </c>
      <c r="D146">
        <v>6037650101</v>
      </c>
      <c r="E146" t="s">
        <v>14</v>
      </c>
      <c r="F146">
        <v>35178</v>
      </c>
      <c r="G146">
        <v>6037262802</v>
      </c>
      <c r="H146" t="s">
        <v>159</v>
      </c>
      <c r="I146">
        <v>0.43490000000000001</v>
      </c>
      <c r="J146">
        <v>6037229200</v>
      </c>
      <c r="K146" t="s">
        <v>37</v>
      </c>
      <c r="L146">
        <v>2.46E-2</v>
      </c>
      <c r="M146">
        <v>6037541801</v>
      </c>
      <c r="N146" t="s">
        <v>119</v>
      </c>
      <c r="O146">
        <v>1897</v>
      </c>
      <c r="S146" s="2" cm="1">
        <f t="array" ref="S146">IFERROR(INDEX($A$2:$A$1193, ROWS(S$2:$S146)), IFERROR(INDEX($D$2:$D$1268, ROWS(S$2:$S146)-ROWS($A$2:$A$1193)), IFERROR(INDEX($G$2:$G$1193, ROWS(S$2:$S146)-ROWS($A$2:$A$1193)-ROWS($D$2:$D$1268)), "")))</f>
        <v>6037276400</v>
      </c>
      <c r="T146" s="2" t="str">
        <f t="shared" si="24"/>
        <v>Westchester, Los Angeles, CA</v>
      </c>
      <c r="U146" s="3">
        <f t="shared" si="25"/>
        <v>0.77900000000000003</v>
      </c>
      <c r="V146" s="3">
        <f t="shared" si="26"/>
        <v>0.90898483080513426</v>
      </c>
      <c r="W146" s="3">
        <f t="shared" si="27"/>
        <v>35178</v>
      </c>
      <c r="X146" s="3">
        <f t="shared" si="28"/>
        <v>0.66765358993338264</v>
      </c>
      <c r="Y146" s="3">
        <f t="shared" si="29"/>
        <v>0.60688698548203635</v>
      </c>
      <c r="Z146" s="3">
        <f t="shared" si="30"/>
        <v>0.43490000000000001</v>
      </c>
      <c r="AA146" s="3">
        <f t="shared" si="31"/>
        <v>0.65724648632310723</v>
      </c>
      <c r="AB146" s="3">
        <f t="shared" si="32"/>
        <v>2.46E-2</v>
      </c>
      <c r="AC146" s="3">
        <f t="shared" si="33"/>
        <v>0.32031250000000006</v>
      </c>
      <c r="AD146" s="3">
        <f t="shared" si="34"/>
        <v>0.63786146603900473</v>
      </c>
      <c r="AE146" s="3">
        <f t="shared" si="35"/>
        <v>1897</v>
      </c>
    </row>
    <row r="147" spans="1:31" ht="17">
      <c r="A147">
        <v>6059110117</v>
      </c>
      <c r="B147" t="s">
        <v>34</v>
      </c>
      <c r="C147">
        <v>0.77900000000000003</v>
      </c>
      <c r="D147">
        <v>6037480704</v>
      </c>
      <c r="E147" t="s">
        <v>171</v>
      </c>
      <c r="F147">
        <v>35172</v>
      </c>
      <c r="G147">
        <v>6037551000</v>
      </c>
      <c r="H147" t="s">
        <v>33</v>
      </c>
      <c r="I147">
        <v>0.43390000000000001</v>
      </c>
      <c r="J147">
        <v>6037241001</v>
      </c>
      <c r="K147" t="s">
        <v>37</v>
      </c>
      <c r="L147">
        <v>2.4500000000000001E-2</v>
      </c>
      <c r="M147">
        <v>6037571200</v>
      </c>
      <c r="N147" t="s">
        <v>72</v>
      </c>
      <c r="O147">
        <v>1893</v>
      </c>
      <c r="S147" s="2" cm="1">
        <f t="array" ref="S147">IFERROR(INDEX($A$2:$A$1193, ROWS(S$2:$S147)), IFERROR(INDEX($D$2:$D$1268, ROWS(S$2:$S147)-ROWS($A$2:$A$1193)), IFERROR(INDEX($G$2:$G$1193, ROWS(S$2:$S147)-ROWS($A$2:$A$1193)-ROWS($D$2:$D$1268)), "")))</f>
        <v>6059110117</v>
      </c>
      <c r="T147" s="2" t="str">
        <f t="shared" si="24"/>
        <v>Cypress, CA</v>
      </c>
      <c r="U147" s="3">
        <f t="shared" si="25"/>
        <v>0.77900000000000003</v>
      </c>
      <c r="V147" s="3">
        <f t="shared" si="26"/>
        <v>0.90898483080513426</v>
      </c>
      <c r="W147" s="3">
        <f t="shared" si="27"/>
        <v>35172</v>
      </c>
      <c r="X147" s="3">
        <f t="shared" si="28"/>
        <v>0.66753971417183855</v>
      </c>
      <c r="Y147" s="3">
        <f t="shared" si="29"/>
        <v>0.60678347414219636</v>
      </c>
      <c r="Z147" s="3">
        <f t="shared" si="30"/>
        <v>0.43390000000000001</v>
      </c>
      <c r="AA147" s="3">
        <f t="shared" si="31"/>
        <v>0.65573522744446133</v>
      </c>
      <c r="AB147" s="3">
        <f t="shared" si="32"/>
        <v>2.4500000000000001E-2</v>
      </c>
      <c r="AC147" s="3">
        <f t="shared" si="33"/>
        <v>0.31901041666666669</v>
      </c>
      <c r="AD147" s="3">
        <f t="shared" si="34"/>
        <v>0.63651647612642903</v>
      </c>
      <c r="AE147" s="3">
        <f t="shared" si="35"/>
        <v>1893</v>
      </c>
    </row>
    <row r="148" spans="1:31" ht="34">
      <c r="A148">
        <v>6037482202</v>
      </c>
      <c r="B148" t="s">
        <v>40</v>
      </c>
      <c r="C148">
        <v>0.77880000000000005</v>
      </c>
      <c r="D148">
        <v>6037650401</v>
      </c>
      <c r="E148" t="s">
        <v>70</v>
      </c>
      <c r="F148">
        <v>35161</v>
      </c>
      <c r="G148">
        <v>6037620701</v>
      </c>
      <c r="H148" t="s">
        <v>38</v>
      </c>
      <c r="I148">
        <v>0.43380000000000002</v>
      </c>
      <c r="J148">
        <v>6037540203</v>
      </c>
      <c r="K148" t="s">
        <v>119</v>
      </c>
      <c r="L148">
        <v>2.4400000000000002E-2</v>
      </c>
      <c r="M148">
        <v>6037531800</v>
      </c>
      <c r="N148" t="s">
        <v>101</v>
      </c>
      <c r="O148">
        <v>1887</v>
      </c>
      <c r="S148" s="2" cm="1">
        <f t="array" ref="S148">IFERROR(INDEX($A$2:$A$1193, ROWS(S$2:$S148)), IFERROR(INDEX($D$2:$D$1268, ROWS(S$2:$S148)-ROWS($A$2:$A$1193)), IFERROR(INDEX($G$2:$G$1193, ROWS(S$2:$S148)-ROWS($A$2:$A$1193)-ROWS($D$2:$D$1268)), "")))</f>
        <v>6037482202</v>
      </c>
      <c r="T148" s="2" t="str">
        <f t="shared" si="24"/>
        <v>Garvey, Monterey Park, CA</v>
      </c>
      <c r="U148" s="3">
        <f t="shared" si="25"/>
        <v>0.77880000000000005</v>
      </c>
      <c r="V148" s="3">
        <f t="shared" si="26"/>
        <v>0.90875145857642947</v>
      </c>
      <c r="W148" s="3">
        <f t="shared" si="27"/>
        <v>35161</v>
      </c>
      <c r="X148" s="3">
        <f t="shared" si="28"/>
        <v>0.66733094194234088</v>
      </c>
      <c r="Y148" s="3">
        <f t="shared" si="29"/>
        <v>0.60643796684328488</v>
      </c>
      <c r="Z148" s="3">
        <f t="shared" si="30"/>
        <v>0.43380000000000002</v>
      </c>
      <c r="AA148" s="3">
        <f t="shared" si="31"/>
        <v>0.65558410155659674</v>
      </c>
      <c r="AB148" s="3">
        <f t="shared" si="32"/>
        <v>2.4400000000000002E-2</v>
      </c>
      <c r="AC148" s="3">
        <f t="shared" si="33"/>
        <v>0.31770833333333337</v>
      </c>
      <c r="AD148" s="3">
        <f t="shared" si="34"/>
        <v>0.63449899125756559</v>
      </c>
      <c r="AE148" s="3">
        <f t="shared" si="35"/>
        <v>1887</v>
      </c>
    </row>
    <row r="149" spans="1:31" ht="34">
      <c r="A149">
        <v>6037209402</v>
      </c>
      <c r="B149" t="s">
        <v>20</v>
      </c>
      <c r="C149">
        <v>0.77859999999999996</v>
      </c>
      <c r="D149">
        <v>6037503402</v>
      </c>
      <c r="E149" t="s">
        <v>12</v>
      </c>
      <c r="F149">
        <v>35136</v>
      </c>
      <c r="G149">
        <v>6037503201</v>
      </c>
      <c r="H149" t="s">
        <v>12</v>
      </c>
      <c r="I149">
        <v>0.4335</v>
      </c>
      <c r="J149">
        <v>6037700501</v>
      </c>
      <c r="K149" t="s">
        <v>125</v>
      </c>
      <c r="L149">
        <v>2.4199999999999999E-2</v>
      </c>
      <c r="M149">
        <v>6037602200</v>
      </c>
      <c r="N149" t="s">
        <v>13</v>
      </c>
      <c r="O149">
        <v>1883</v>
      </c>
      <c r="S149" s="2" cm="1">
        <f t="array" ref="S149">IFERROR(INDEX($A$2:$A$1193, ROWS(S$2:$S149)), IFERROR(INDEX($D$2:$D$1268, ROWS(S$2:$S149)-ROWS($A$2:$A$1193)), IFERROR(INDEX($G$2:$G$1193, ROWS(S$2:$S149)-ROWS($A$2:$A$1193)-ROWS($D$2:$D$1268)), "")))</f>
        <v>6037209402</v>
      </c>
      <c r="T149" s="2" t="str">
        <f t="shared" si="24"/>
        <v>Central LA, Los Angeles, CA</v>
      </c>
      <c r="U149" s="3">
        <f t="shared" si="25"/>
        <v>0.77859999999999996</v>
      </c>
      <c r="V149" s="3">
        <f t="shared" si="26"/>
        <v>0.90851808634772457</v>
      </c>
      <c r="W149" s="3">
        <f t="shared" si="27"/>
        <v>35136</v>
      </c>
      <c r="X149" s="3">
        <f t="shared" si="28"/>
        <v>0.66685645960257356</v>
      </c>
      <c r="Y149" s="3">
        <f t="shared" si="29"/>
        <v>0.60585115454674887</v>
      </c>
      <c r="Z149" s="3">
        <f t="shared" si="30"/>
        <v>0.4335</v>
      </c>
      <c r="AA149" s="3">
        <f t="shared" si="31"/>
        <v>0.65513072389300286</v>
      </c>
      <c r="AB149" s="3">
        <f t="shared" si="32"/>
        <v>2.4199999999999999E-2</v>
      </c>
      <c r="AC149" s="3">
        <f t="shared" si="33"/>
        <v>0.31510416666666669</v>
      </c>
      <c r="AD149" s="3">
        <f t="shared" si="34"/>
        <v>0.63315400134498989</v>
      </c>
      <c r="AE149" s="3">
        <f t="shared" si="35"/>
        <v>1883</v>
      </c>
    </row>
    <row r="150" spans="1:31" ht="34">
      <c r="A150">
        <v>6037432700</v>
      </c>
      <c r="B150" t="s">
        <v>19</v>
      </c>
      <c r="C150">
        <v>0.77839999999999998</v>
      </c>
      <c r="D150">
        <v>6037216402</v>
      </c>
      <c r="E150" t="s">
        <v>20</v>
      </c>
      <c r="F150">
        <v>35114</v>
      </c>
      <c r="G150">
        <v>6037481201</v>
      </c>
      <c r="H150" t="s">
        <v>43</v>
      </c>
      <c r="I150">
        <v>0.43340000000000001</v>
      </c>
      <c r="J150">
        <v>6037542501</v>
      </c>
      <c r="K150" t="s">
        <v>137</v>
      </c>
      <c r="L150">
        <v>2.4199999999999999E-2</v>
      </c>
      <c r="M150">
        <v>6037229300</v>
      </c>
      <c r="N150" t="s">
        <v>103</v>
      </c>
      <c r="O150">
        <v>1877</v>
      </c>
      <c r="S150" s="2" cm="1">
        <f t="array" ref="S150">IFERROR(INDEX($A$2:$A$1193, ROWS(S$2:$S150)), IFERROR(INDEX($D$2:$D$1268, ROWS(S$2:$S150)-ROWS($A$2:$A$1193)), IFERROR(INDEX($G$2:$G$1193, ROWS(S$2:$S150)-ROWS($A$2:$A$1193)-ROWS($D$2:$D$1268)), "")))</f>
        <v>6037432700</v>
      </c>
      <c r="T150" s="2" t="str">
        <f t="shared" si="24"/>
        <v>El Monte City, El Monte, CA</v>
      </c>
      <c r="U150" s="3">
        <f t="shared" si="25"/>
        <v>0.77839999999999998</v>
      </c>
      <c r="V150" s="3">
        <f t="shared" si="26"/>
        <v>0.90828471411901979</v>
      </c>
      <c r="W150" s="3">
        <f t="shared" si="27"/>
        <v>35114</v>
      </c>
      <c r="X150" s="3">
        <f t="shared" si="28"/>
        <v>0.66643891514357834</v>
      </c>
      <c r="Y150" s="3">
        <f t="shared" si="29"/>
        <v>0.60531627951897471</v>
      </c>
      <c r="Z150" s="3">
        <f t="shared" si="30"/>
        <v>0.43340000000000001</v>
      </c>
      <c r="AA150" s="3">
        <f t="shared" si="31"/>
        <v>0.65497959800513839</v>
      </c>
      <c r="AB150" s="3">
        <f t="shared" si="32"/>
        <v>2.4199999999999999E-2</v>
      </c>
      <c r="AC150" s="3">
        <f t="shared" si="33"/>
        <v>0.31510416666666669</v>
      </c>
      <c r="AD150" s="3">
        <f t="shared" si="34"/>
        <v>0.63113651647612645</v>
      </c>
      <c r="AE150" s="3">
        <f t="shared" si="35"/>
        <v>1877</v>
      </c>
    </row>
    <row r="151" spans="1:31" ht="34">
      <c r="A151">
        <v>6037573800</v>
      </c>
      <c r="B151" t="s">
        <v>24</v>
      </c>
      <c r="C151">
        <v>0.77829999999999999</v>
      </c>
      <c r="D151">
        <v>6037501900</v>
      </c>
      <c r="E151" t="s">
        <v>12</v>
      </c>
      <c r="F151">
        <v>35084</v>
      </c>
      <c r="G151">
        <v>6037192002</v>
      </c>
      <c r="H151" t="s">
        <v>20</v>
      </c>
      <c r="I151">
        <v>0.4325</v>
      </c>
      <c r="J151">
        <v>6037273700</v>
      </c>
      <c r="K151" t="s">
        <v>68</v>
      </c>
      <c r="L151">
        <v>2.4199999999999999E-2</v>
      </c>
      <c r="M151">
        <v>6037201501</v>
      </c>
      <c r="N151" t="s">
        <v>45</v>
      </c>
      <c r="O151">
        <v>1875</v>
      </c>
      <c r="S151" s="2" cm="1">
        <f t="array" ref="S151">IFERROR(INDEX($A$2:$A$1193, ROWS(S$2:$S151)), IFERROR(INDEX($D$2:$D$1268, ROWS(S$2:$S151)-ROWS($A$2:$A$1193)), IFERROR(INDEX($G$2:$G$1193, ROWS(S$2:$S151)-ROWS($A$2:$A$1193)-ROWS($D$2:$D$1268)), "")))</f>
        <v>6037573800</v>
      </c>
      <c r="T151" s="2" t="str">
        <f t="shared" si="24"/>
        <v>Carson Park, Long Beach, CA</v>
      </c>
      <c r="U151" s="3">
        <f t="shared" si="25"/>
        <v>0.77829999999999999</v>
      </c>
      <c r="V151" s="3">
        <f t="shared" si="26"/>
        <v>0.90816802800466745</v>
      </c>
      <c r="W151" s="3">
        <f t="shared" si="27"/>
        <v>35084</v>
      </c>
      <c r="X151" s="3">
        <f t="shared" si="28"/>
        <v>0.66586953633585755</v>
      </c>
      <c r="Y151" s="3">
        <f t="shared" si="29"/>
        <v>0.60472142372251803</v>
      </c>
      <c r="Z151" s="3">
        <f t="shared" si="30"/>
        <v>0.4325</v>
      </c>
      <c r="AA151" s="3">
        <f t="shared" si="31"/>
        <v>0.65361946501435697</v>
      </c>
      <c r="AB151" s="3">
        <f t="shared" si="32"/>
        <v>2.4199999999999999E-2</v>
      </c>
      <c r="AC151" s="3">
        <f t="shared" si="33"/>
        <v>0.31510416666666669</v>
      </c>
      <c r="AD151" s="3">
        <f t="shared" si="34"/>
        <v>0.6304640215198386</v>
      </c>
      <c r="AE151" s="3">
        <f t="shared" si="35"/>
        <v>1875</v>
      </c>
    </row>
    <row r="152" spans="1:31" ht="17">
      <c r="A152">
        <v>6037481001</v>
      </c>
      <c r="B152" t="s">
        <v>18</v>
      </c>
      <c r="C152">
        <v>0.77810000000000001</v>
      </c>
      <c r="D152">
        <v>6037543503</v>
      </c>
      <c r="E152" t="s">
        <v>25</v>
      </c>
      <c r="F152">
        <v>35075</v>
      </c>
      <c r="G152">
        <v>6037603702</v>
      </c>
      <c r="H152" t="s">
        <v>106</v>
      </c>
      <c r="I152">
        <v>0.43219999999999997</v>
      </c>
      <c r="J152">
        <v>6037240010</v>
      </c>
      <c r="K152" t="s">
        <v>37</v>
      </c>
      <c r="L152">
        <v>2.41E-2</v>
      </c>
      <c r="M152">
        <v>6037240900</v>
      </c>
      <c r="N152" t="s">
        <v>37</v>
      </c>
      <c r="O152">
        <v>1875</v>
      </c>
      <c r="S152" s="2" cm="1">
        <f t="array" ref="S152">IFERROR(INDEX($A$2:$A$1193, ROWS(S$2:$S152)), IFERROR(INDEX($D$2:$D$1268, ROWS(S$2:$S152)-ROWS($A$2:$A$1193)), IFERROR(INDEX($G$2:$G$1193, ROWS(S$2:$S152)-ROWS($A$2:$A$1193)-ROWS($D$2:$D$1268)), "")))</f>
        <v>6037481001</v>
      </c>
      <c r="T152" s="2" t="str">
        <f t="shared" si="24"/>
        <v>Alhambra, CA</v>
      </c>
      <c r="U152" s="3">
        <f t="shared" si="25"/>
        <v>0.77810000000000001</v>
      </c>
      <c r="V152" s="3">
        <f t="shared" si="26"/>
        <v>0.90793465577596266</v>
      </c>
      <c r="W152" s="3">
        <f t="shared" si="27"/>
        <v>35075</v>
      </c>
      <c r="X152" s="3">
        <f t="shared" si="28"/>
        <v>0.66569872269354136</v>
      </c>
      <c r="Y152" s="3">
        <f t="shared" si="29"/>
        <v>0.60441094063925849</v>
      </c>
      <c r="Z152" s="3">
        <f t="shared" si="30"/>
        <v>0.43219999999999997</v>
      </c>
      <c r="AA152" s="3">
        <f t="shared" si="31"/>
        <v>0.6531660873507632</v>
      </c>
      <c r="AB152" s="3">
        <f t="shared" si="32"/>
        <v>2.41E-2</v>
      </c>
      <c r="AC152" s="3">
        <f t="shared" si="33"/>
        <v>0.31380208333333337</v>
      </c>
      <c r="AD152" s="3">
        <f t="shared" si="34"/>
        <v>0.6304640215198386</v>
      </c>
      <c r="AE152" s="3">
        <f t="shared" si="35"/>
        <v>1875</v>
      </c>
    </row>
    <row r="153" spans="1:31" ht="17">
      <c r="A153">
        <v>6037554516</v>
      </c>
      <c r="B153" t="s">
        <v>6</v>
      </c>
      <c r="C153">
        <v>0.77800000000000002</v>
      </c>
      <c r="D153">
        <v>6037702600</v>
      </c>
      <c r="E153" t="s">
        <v>84</v>
      </c>
      <c r="F153">
        <v>35017</v>
      </c>
      <c r="G153">
        <v>6037621004</v>
      </c>
      <c r="H153" t="s">
        <v>55</v>
      </c>
      <c r="I153">
        <v>0.432</v>
      </c>
      <c r="J153">
        <v>6037208802</v>
      </c>
      <c r="K153" t="s">
        <v>20</v>
      </c>
      <c r="L153">
        <v>2.3900000000000001E-2</v>
      </c>
      <c r="M153">
        <v>6037226420</v>
      </c>
      <c r="N153" t="s">
        <v>37</v>
      </c>
      <c r="O153">
        <v>1874</v>
      </c>
      <c r="S153" s="2" cm="1">
        <f t="array" ref="S153">IFERROR(INDEX($A$2:$A$1193, ROWS(S$2:$S153)), IFERROR(INDEX($D$2:$D$1268, ROWS(S$2:$S153)-ROWS($A$2:$A$1193)), IFERROR(INDEX($G$2:$G$1193, ROWS(S$2:$S153)-ROWS($A$2:$A$1193)-ROWS($D$2:$D$1268)), "")))</f>
        <v>6037554516</v>
      </c>
      <c r="T153" s="2" t="str">
        <f t="shared" si="24"/>
        <v>Cerritos, CA</v>
      </c>
      <c r="U153" s="3">
        <f t="shared" si="25"/>
        <v>0.77800000000000002</v>
      </c>
      <c r="V153" s="3">
        <f t="shared" si="26"/>
        <v>0.90781796966161032</v>
      </c>
      <c r="W153" s="3">
        <f t="shared" si="27"/>
        <v>35017</v>
      </c>
      <c r="X153" s="3">
        <f t="shared" si="28"/>
        <v>0.66459792366528114</v>
      </c>
      <c r="Y153" s="3">
        <f t="shared" si="29"/>
        <v>0.60333393770313737</v>
      </c>
      <c r="Z153" s="3">
        <f t="shared" si="30"/>
        <v>0.432</v>
      </c>
      <c r="AA153" s="3">
        <f t="shared" si="31"/>
        <v>0.65286383557503402</v>
      </c>
      <c r="AB153" s="3">
        <f t="shared" si="32"/>
        <v>2.3900000000000001E-2</v>
      </c>
      <c r="AC153" s="3">
        <f t="shared" si="33"/>
        <v>0.31119791666666669</v>
      </c>
      <c r="AD153" s="3">
        <f t="shared" si="34"/>
        <v>0.63012777404169473</v>
      </c>
      <c r="AE153" s="3">
        <f t="shared" si="35"/>
        <v>1874</v>
      </c>
    </row>
    <row r="154" spans="1:31" ht="17">
      <c r="A154">
        <v>6037535606</v>
      </c>
      <c r="B154" t="s">
        <v>56</v>
      </c>
      <c r="C154">
        <v>0.77790000000000004</v>
      </c>
      <c r="D154">
        <v>6037573601</v>
      </c>
      <c r="E154" t="s">
        <v>65</v>
      </c>
      <c r="F154">
        <v>34987</v>
      </c>
      <c r="G154">
        <v>6037291300</v>
      </c>
      <c r="H154" t="s">
        <v>29</v>
      </c>
      <c r="I154">
        <v>0.43169999999999997</v>
      </c>
      <c r="J154">
        <v>6037203600</v>
      </c>
      <c r="K154" t="s">
        <v>67</v>
      </c>
      <c r="L154">
        <v>2.3800000000000002E-2</v>
      </c>
      <c r="M154">
        <v>6037602404</v>
      </c>
      <c r="N154" t="s">
        <v>21</v>
      </c>
      <c r="O154">
        <v>1870</v>
      </c>
      <c r="S154" s="2" cm="1">
        <f t="array" ref="S154">IFERROR(INDEX($A$2:$A$1193, ROWS(S$2:$S154)), IFERROR(INDEX($D$2:$D$1268, ROWS(S$2:$S154)-ROWS($A$2:$A$1193)), IFERROR(INDEX($G$2:$G$1193, ROWS(S$2:$S154)-ROWS($A$2:$A$1193)-ROWS($D$2:$D$1268)), "")))</f>
        <v>6037535606</v>
      </c>
      <c r="T154" s="2" t="str">
        <f t="shared" si="24"/>
        <v>South Gate, CA</v>
      </c>
      <c r="U154" s="3">
        <f t="shared" si="25"/>
        <v>0.77790000000000004</v>
      </c>
      <c r="V154" s="3">
        <f t="shared" si="26"/>
        <v>0.90770128354725799</v>
      </c>
      <c r="W154" s="3">
        <f t="shared" si="27"/>
        <v>34987</v>
      </c>
      <c r="X154" s="3">
        <f t="shared" si="28"/>
        <v>0.66402854485756035</v>
      </c>
      <c r="Y154" s="3">
        <f t="shared" si="29"/>
        <v>0.60273956247922555</v>
      </c>
      <c r="Z154" s="3">
        <f t="shared" si="30"/>
        <v>0.43169999999999997</v>
      </c>
      <c r="AA154" s="3">
        <f t="shared" si="31"/>
        <v>0.65241045791144026</v>
      </c>
      <c r="AB154" s="3">
        <f t="shared" si="32"/>
        <v>2.3800000000000002E-2</v>
      </c>
      <c r="AC154" s="3">
        <f t="shared" si="33"/>
        <v>0.30989583333333337</v>
      </c>
      <c r="AD154" s="3">
        <f t="shared" si="34"/>
        <v>0.62878278412911903</v>
      </c>
      <c r="AE154" s="3">
        <f t="shared" si="35"/>
        <v>1870</v>
      </c>
    </row>
    <row r="155" spans="1:31" ht="17">
      <c r="A155">
        <v>6037480903</v>
      </c>
      <c r="B155" t="s">
        <v>18</v>
      </c>
      <c r="C155">
        <v>0.77759999999999996</v>
      </c>
      <c r="D155">
        <v>6037261101</v>
      </c>
      <c r="E155" t="s">
        <v>146</v>
      </c>
      <c r="F155">
        <v>34986</v>
      </c>
      <c r="G155">
        <v>6059110115</v>
      </c>
      <c r="H155" t="s">
        <v>46</v>
      </c>
      <c r="I155">
        <v>0.43130000000000002</v>
      </c>
      <c r="J155">
        <v>6037531502</v>
      </c>
      <c r="K155" t="s">
        <v>47</v>
      </c>
      <c r="L155">
        <v>2.3800000000000002E-2</v>
      </c>
      <c r="M155">
        <v>6037602003</v>
      </c>
      <c r="N155" t="s">
        <v>10</v>
      </c>
      <c r="O155">
        <v>1870</v>
      </c>
      <c r="S155" s="2" cm="1">
        <f t="array" ref="S155">IFERROR(INDEX($A$2:$A$1193, ROWS(S$2:$S155)), IFERROR(INDEX($D$2:$D$1268, ROWS(S$2:$S155)-ROWS($A$2:$A$1193)), IFERROR(INDEX($G$2:$G$1193, ROWS(S$2:$S155)-ROWS($A$2:$A$1193)-ROWS($D$2:$D$1268)), "")))</f>
        <v>6037480903</v>
      </c>
      <c r="T155" s="2" t="str">
        <f t="shared" si="24"/>
        <v>Alhambra, CA</v>
      </c>
      <c r="U155" s="3">
        <f t="shared" si="25"/>
        <v>0.77759999999999996</v>
      </c>
      <c r="V155" s="3">
        <f t="shared" si="26"/>
        <v>0.90735122520420064</v>
      </c>
      <c r="W155" s="3">
        <f t="shared" si="27"/>
        <v>34986</v>
      </c>
      <c r="X155" s="3">
        <f t="shared" si="28"/>
        <v>0.66400956556396973</v>
      </c>
      <c r="Y155" s="3">
        <f t="shared" si="29"/>
        <v>0.6024898928617769</v>
      </c>
      <c r="Z155" s="3">
        <f t="shared" si="30"/>
        <v>0.43130000000000002</v>
      </c>
      <c r="AA155" s="3">
        <f t="shared" si="31"/>
        <v>0.6518059543599819</v>
      </c>
      <c r="AB155" s="3">
        <f t="shared" si="32"/>
        <v>2.3800000000000002E-2</v>
      </c>
      <c r="AC155" s="3">
        <f t="shared" si="33"/>
        <v>0.30989583333333337</v>
      </c>
      <c r="AD155" s="3">
        <f t="shared" si="34"/>
        <v>0.62878278412911903</v>
      </c>
      <c r="AE155" s="3">
        <f t="shared" si="35"/>
        <v>1870</v>
      </c>
    </row>
    <row r="156" spans="1:31" ht="34">
      <c r="A156">
        <v>6037650004</v>
      </c>
      <c r="B156" t="s">
        <v>22</v>
      </c>
      <c r="C156">
        <v>0.77759999999999996</v>
      </c>
      <c r="D156">
        <v>6059110113</v>
      </c>
      <c r="E156" t="s">
        <v>34</v>
      </c>
      <c r="F156">
        <v>34981</v>
      </c>
      <c r="G156">
        <v>6037551402</v>
      </c>
      <c r="H156" t="s">
        <v>33</v>
      </c>
      <c r="I156">
        <v>0.43120000000000003</v>
      </c>
      <c r="J156">
        <v>6037204420</v>
      </c>
      <c r="K156" t="s">
        <v>67</v>
      </c>
      <c r="L156">
        <v>2.3800000000000002E-2</v>
      </c>
      <c r="M156">
        <v>6037570601</v>
      </c>
      <c r="N156" t="s">
        <v>131</v>
      </c>
      <c r="O156">
        <v>1869</v>
      </c>
      <c r="S156" s="2" cm="1">
        <f t="array" ref="S156">IFERROR(INDEX($A$2:$A$1193, ROWS(S$2:$S156)), IFERROR(INDEX($D$2:$D$1268, ROWS(S$2:$S156)-ROWS($A$2:$A$1193)), IFERROR(INDEX($G$2:$G$1193, ROWS(S$2:$S156)-ROWS($A$2:$A$1193)-ROWS($D$2:$D$1268)), "")))</f>
        <v>6037650004</v>
      </c>
      <c r="T156" s="2" t="str">
        <f t="shared" si="24"/>
        <v>Northwest Torrance, Torrance, CA</v>
      </c>
      <c r="U156" s="3">
        <f t="shared" si="25"/>
        <v>0.77759999999999996</v>
      </c>
      <c r="V156" s="3">
        <f t="shared" si="26"/>
        <v>0.90735122520420064</v>
      </c>
      <c r="W156" s="3">
        <f t="shared" si="27"/>
        <v>34981</v>
      </c>
      <c r="X156" s="3">
        <f t="shared" si="28"/>
        <v>0.66391466909601626</v>
      </c>
      <c r="Y156" s="3">
        <f t="shared" si="29"/>
        <v>0.60240378843531184</v>
      </c>
      <c r="Z156" s="3">
        <f t="shared" si="30"/>
        <v>0.43120000000000003</v>
      </c>
      <c r="AA156" s="3">
        <f t="shared" si="31"/>
        <v>0.65165482847211731</v>
      </c>
      <c r="AB156" s="3">
        <f t="shared" si="32"/>
        <v>2.3800000000000002E-2</v>
      </c>
      <c r="AC156" s="3">
        <f t="shared" si="33"/>
        <v>0.30989583333333337</v>
      </c>
      <c r="AD156" s="3">
        <f t="shared" si="34"/>
        <v>0.62844653665097516</v>
      </c>
      <c r="AE156" s="3">
        <f t="shared" si="35"/>
        <v>1869</v>
      </c>
    </row>
    <row r="157" spans="1:31" ht="17">
      <c r="A157">
        <v>6037543304</v>
      </c>
      <c r="B157" t="s">
        <v>35</v>
      </c>
      <c r="C157">
        <v>0.77749999999999997</v>
      </c>
      <c r="D157">
        <v>6037650102</v>
      </c>
      <c r="E157" t="s">
        <v>22</v>
      </c>
      <c r="F157">
        <v>34942</v>
      </c>
      <c r="G157">
        <v>6037571900</v>
      </c>
      <c r="H157" t="s">
        <v>28</v>
      </c>
      <c r="I157">
        <v>0.43109999999999998</v>
      </c>
      <c r="J157">
        <v>6037542800</v>
      </c>
      <c r="K157" t="s">
        <v>137</v>
      </c>
      <c r="L157">
        <v>2.3800000000000002E-2</v>
      </c>
      <c r="M157">
        <v>6037222600</v>
      </c>
      <c r="N157" t="s">
        <v>37</v>
      </c>
      <c r="O157">
        <v>1869</v>
      </c>
      <c r="S157" s="2" cm="1">
        <f t="array" ref="S157">IFERROR(INDEX($A$2:$A$1193, ROWS(S$2:$S157)), IFERROR(INDEX($D$2:$D$1268, ROWS(S$2:$S157)-ROWS($A$2:$A$1193)), IFERROR(INDEX($G$2:$G$1193, ROWS(S$2:$S157)-ROWS($A$2:$A$1193)-ROWS($D$2:$D$1268)), "")))</f>
        <v>6037543304</v>
      </c>
      <c r="T157" s="2" t="str">
        <f t="shared" si="24"/>
        <v>Carson, CA</v>
      </c>
      <c r="U157" s="3">
        <f t="shared" si="25"/>
        <v>0.77749999999999997</v>
      </c>
      <c r="V157" s="3">
        <f t="shared" si="26"/>
        <v>0.9072345390898483</v>
      </c>
      <c r="W157" s="3">
        <f t="shared" si="27"/>
        <v>34942</v>
      </c>
      <c r="X157" s="3">
        <f t="shared" si="28"/>
        <v>0.66317447664597928</v>
      </c>
      <c r="Y157" s="3">
        <f t="shared" si="29"/>
        <v>0.60165479065606642</v>
      </c>
      <c r="Z157" s="3">
        <f t="shared" si="30"/>
        <v>0.43109999999999998</v>
      </c>
      <c r="AA157" s="3">
        <f t="shared" si="31"/>
        <v>0.65150370258425272</v>
      </c>
      <c r="AB157" s="3">
        <f t="shared" si="32"/>
        <v>2.3800000000000002E-2</v>
      </c>
      <c r="AC157" s="3">
        <f t="shared" si="33"/>
        <v>0.30989583333333337</v>
      </c>
      <c r="AD157" s="3">
        <f t="shared" si="34"/>
        <v>0.62844653665097516</v>
      </c>
      <c r="AE157" s="3">
        <f t="shared" si="35"/>
        <v>1869</v>
      </c>
    </row>
    <row r="158" spans="1:31" ht="17">
      <c r="A158">
        <v>6037273100</v>
      </c>
      <c r="B158" t="s">
        <v>68</v>
      </c>
      <c r="C158">
        <v>0.77749999999999997</v>
      </c>
      <c r="D158">
        <v>6037481605</v>
      </c>
      <c r="E158" t="s">
        <v>18</v>
      </c>
      <c r="F158">
        <v>34938</v>
      </c>
      <c r="G158">
        <v>6037503402</v>
      </c>
      <c r="H158" t="s">
        <v>12</v>
      </c>
      <c r="I158">
        <v>0.43099999999999999</v>
      </c>
      <c r="J158">
        <v>6037239201</v>
      </c>
      <c r="K158" t="s">
        <v>37</v>
      </c>
      <c r="L158">
        <v>2.3699999999999999E-2</v>
      </c>
      <c r="M158">
        <v>6037534406</v>
      </c>
      <c r="N158" t="s">
        <v>102</v>
      </c>
      <c r="O158">
        <v>1865</v>
      </c>
      <c r="S158" s="2" cm="1">
        <f t="array" ref="S158">IFERROR(INDEX($A$2:$A$1193, ROWS(S$2:$S158)), IFERROR(INDEX($D$2:$D$1268, ROWS(S$2:$S158)-ROWS($A$2:$A$1193)), IFERROR(INDEX($G$2:$G$1193, ROWS(S$2:$S158)-ROWS($A$2:$A$1193)-ROWS($D$2:$D$1268)), "")))</f>
        <v>6037273100</v>
      </c>
      <c r="T158" s="2" t="str">
        <f t="shared" si="24"/>
        <v>Venice, Los Angeles, CA</v>
      </c>
      <c r="U158" s="3">
        <f t="shared" si="25"/>
        <v>0.77749999999999997</v>
      </c>
      <c r="V158" s="3">
        <f t="shared" si="26"/>
        <v>0.9072345390898483</v>
      </c>
      <c r="W158" s="3">
        <f t="shared" si="27"/>
        <v>34938</v>
      </c>
      <c r="X158" s="3">
        <f t="shared" si="28"/>
        <v>0.66309855947161644</v>
      </c>
      <c r="Y158" s="3">
        <f t="shared" si="29"/>
        <v>0.6015859159733743</v>
      </c>
      <c r="Z158" s="3">
        <f t="shared" si="30"/>
        <v>0.43099999999999999</v>
      </c>
      <c r="AA158" s="3">
        <f t="shared" si="31"/>
        <v>0.65135257669638813</v>
      </c>
      <c r="AB158" s="3">
        <f t="shared" si="32"/>
        <v>2.3699999999999999E-2</v>
      </c>
      <c r="AC158" s="3">
        <f t="shared" si="33"/>
        <v>0.30859375</v>
      </c>
      <c r="AD158" s="3">
        <f t="shared" si="34"/>
        <v>0.62710154673839946</v>
      </c>
      <c r="AE158" s="3">
        <f t="shared" si="35"/>
        <v>1865</v>
      </c>
    </row>
    <row r="159" spans="1:31" ht="17">
      <c r="A159">
        <v>6037482503</v>
      </c>
      <c r="B159" t="s">
        <v>27</v>
      </c>
      <c r="C159">
        <v>0.77739999999999998</v>
      </c>
      <c r="D159">
        <v>6037620102</v>
      </c>
      <c r="E159" t="s">
        <v>59</v>
      </c>
      <c r="F159">
        <v>34938</v>
      </c>
      <c r="G159">
        <v>6037621204</v>
      </c>
      <c r="H159" t="s">
        <v>91</v>
      </c>
      <c r="I159">
        <v>0.42980000000000002</v>
      </c>
      <c r="J159">
        <v>6037226410</v>
      </c>
      <c r="K159" t="s">
        <v>37</v>
      </c>
      <c r="L159">
        <v>2.3699999999999999E-2</v>
      </c>
      <c r="M159">
        <v>6037228600</v>
      </c>
      <c r="N159" t="s">
        <v>37</v>
      </c>
      <c r="O159">
        <v>1864</v>
      </c>
      <c r="S159" s="2" cm="1">
        <f t="array" ref="S159">IFERROR(INDEX($A$2:$A$1193, ROWS(S$2:$S159)), IFERROR(INDEX($D$2:$D$1268, ROWS(S$2:$S159)-ROWS($A$2:$A$1193)), IFERROR(INDEX($G$2:$G$1193, ROWS(S$2:$S159)-ROWS($A$2:$A$1193)-ROWS($D$2:$D$1268)), "")))</f>
        <v>6037482503</v>
      </c>
      <c r="T159" s="2" t="str">
        <f t="shared" si="24"/>
        <v>Garvey, Rosemead, CA</v>
      </c>
      <c r="U159" s="3">
        <f t="shared" si="25"/>
        <v>0.77739999999999998</v>
      </c>
      <c r="V159" s="3">
        <f t="shared" si="26"/>
        <v>0.90711785297549596</v>
      </c>
      <c r="W159" s="3">
        <f t="shared" si="27"/>
        <v>34938</v>
      </c>
      <c r="X159" s="3">
        <f t="shared" si="28"/>
        <v>0.66309855947161644</v>
      </c>
      <c r="Y159" s="3">
        <f t="shared" si="29"/>
        <v>0.60150854157903688</v>
      </c>
      <c r="Z159" s="3">
        <f t="shared" si="30"/>
        <v>0.42980000000000002</v>
      </c>
      <c r="AA159" s="3">
        <f t="shared" si="31"/>
        <v>0.64953906604201306</v>
      </c>
      <c r="AB159" s="3">
        <f t="shared" si="32"/>
        <v>2.3699999999999999E-2</v>
      </c>
      <c r="AC159" s="3">
        <f t="shared" si="33"/>
        <v>0.30859375</v>
      </c>
      <c r="AD159" s="3">
        <f t="shared" si="34"/>
        <v>0.62676529926025559</v>
      </c>
      <c r="AE159" s="3">
        <f t="shared" si="35"/>
        <v>1864</v>
      </c>
    </row>
    <row r="160" spans="1:31" ht="17">
      <c r="A160">
        <v>6037482101</v>
      </c>
      <c r="B160" t="s">
        <v>11</v>
      </c>
      <c r="C160">
        <v>0.77729999999999999</v>
      </c>
      <c r="D160">
        <v>6037504001</v>
      </c>
      <c r="E160" t="s">
        <v>53</v>
      </c>
      <c r="F160">
        <v>34810</v>
      </c>
      <c r="G160">
        <v>6037211500</v>
      </c>
      <c r="H160" t="s">
        <v>20</v>
      </c>
      <c r="I160">
        <v>0.42880000000000001</v>
      </c>
      <c r="J160">
        <v>6037602104</v>
      </c>
      <c r="K160" t="s">
        <v>21</v>
      </c>
      <c r="L160">
        <v>2.3599999999999999E-2</v>
      </c>
      <c r="M160">
        <v>6037570304</v>
      </c>
      <c r="N160" t="s">
        <v>127</v>
      </c>
      <c r="O160">
        <v>1863</v>
      </c>
      <c r="S160" s="2" cm="1">
        <f t="array" ref="S160">IFERROR(INDEX($A$2:$A$1193, ROWS(S$2:$S160)), IFERROR(INDEX($D$2:$D$1268, ROWS(S$2:$S160)-ROWS($A$2:$A$1193)), IFERROR(INDEX($G$2:$G$1193, ROWS(S$2:$S160)-ROWS($A$2:$A$1193)-ROWS($D$2:$D$1268)), "")))</f>
        <v>6037482101</v>
      </c>
      <c r="T160" s="2" t="str">
        <f t="shared" si="24"/>
        <v>Monterey Park, CA</v>
      </c>
      <c r="U160" s="3">
        <f t="shared" si="25"/>
        <v>0.77729999999999999</v>
      </c>
      <c r="V160" s="3">
        <f t="shared" si="26"/>
        <v>0.90700116686114352</v>
      </c>
      <c r="W160" s="3">
        <f t="shared" si="27"/>
        <v>34810</v>
      </c>
      <c r="X160" s="3">
        <f t="shared" si="28"/>
        <v>0.66066920989200784</v>
      </c>
      <c r="Y160" s="3">
        <f t="shared" si="29"/>
        <v>0.59922774428128089</v>
      </c>
      <c r="Z160" s="3">
        <f t="shared" si="30"/>
        <v>0.42880000000000001</v>
      </c>
      <c r="AA160" s="3">
        <f t="shared" si="31"/>
        <v>0.64802780716336716</v>
      </c>
      <c r="AB160" s="3">
        <f t="shared" si="32"/>
        <v>2.3599999999999999E-2</v>
      </c>
      <c r="AC160" s="3">
        <f t="shared" si="33"/>
        <v>0.30729166666666669</v>
      </c>
      <c r="AD160" s="3">
        <f t="shared" si="34"/>
        <v>0.62642905178211161</v>
      </c>
      <c r="AE160" s="3">
        <f t="shared" si="35"/>
        <v>1863</v>
      </c>
    </row>
    <row r="161" spans="1:31" ht="17">
      <c r="A161">
        <v>6059110115</v>
      </c>
      <c r="B161" t="s">
        <v>46</v>
      </c>
      <c r="C161">
        <v>0.7772</v>
      </c>
      <c r="D161">
        <v>6037701501</v>
      </c>
      <c r="E161" t="s">
        <v>122</v>
      </c>
      <c r="F161">
        <v>34801</v>
      </c>
      <c r="G161">
        <v>6037620101</v>
      </c>
      <c r="H161" t="s">
        <v>59</v>
      </c>
      <c r="I161">
        <v>0.42870000000000003</v>
      </c>
      <c r="J161">
        <v>6037602404</v>
      </c>
      <c r="K161" t="s">
        <v>21</v>
      </c>
      <c r="L161">
        <v>2.3599999999999999E-2</v>
      </c>
      <c r="M161">
        <v>6037231800</v>
      </c>
      <c r="N161" t="s">
        <v>103</v>
      </c>
      <c r="O161">
        <v>1858</v>
      </c>
      <c r="S161" s="2" cm="1">
        <f t="array" ref="S161">IFERROR(INDEX($A$2:$A$1193, ROWS(S$2:$S161)), IFERROR(INDEX($D$2:$D$1268, ROWS(S$2:$S161)-ROWS($A$2:$A$1193)), IFERROR(INDEX($G$2:$G$1193, ROWS(S$2:$S161)-ROWS($A$2:$A$1193)-ROWS($D$2:$D$1268)), "")))</f>
        <v>6059110115</v>
      </c>
      <c r="T161" s="2" t="str">
        <f t="shared" si="24"/>
        <v>La Palma, CA</v>
      </c>
      <c r="U161" s="3">
        <f t="shared" si="25"/>
        <v>0.7772</v>
      </c>
      <c r="V161" s="3">
        <f t="shared" si="26"/>
        <v>0.90688448074679118</v>
      </c>
      <c r="W161" s="3">
        <f t="shared" si="27"/>
        <v>34801</v>
      </c>
      <c r="X161" s="3">
        <f t="shared" si="28"/>
        <v>0.66049839624969153</v>
      </c>
      <c r="Y161" s="3">
        <f t="shared" si="29"/>
        <v>0.59899574511698983</v>
      </c>
      <c r="Z161" s="3">
        <f t="shared" si="30"/>
        <v>0.42870000000000003</v>
      </c>
      <c r="AA161" s="3">
        <f t="shared" si="31"/>
        <v>0.64787668127550258</v>
      </c>
      <c r="AB161" s="3">
        <f t="shared" si="32"/>
        <v>2.3599999999999999E-2</v>
      </c>
      <c r="AC161" s="3">
        <f t="shared" si="33"/>
        <v>0.30729166666666669</v>
      </c>
      <c r="AD161" s="3">
        <f t="shared" si="34"/>
        <v>0.62474781439139204</v>
      </c>
      <c r="AE161" s="3">
        <f t="shared" si="35"/>
        <v>1858</v>
      </c>
    </row>
    <row r="162" spans="1:31" ht="17">
      <c r="A162">
        <v>6037571000</v>
      </c>
      <c r="B162" t="s">
        <v>32</v>
      </c>
      <c r="C162">
        <v>0.77700000000000002</v>
      </c>
      <c r="D162">
        <v>6037574100</v>
      </c>
      <c r="E162" t="s">
        <v>65</v>
      </c>
      <c r="F162">
        <v>34797</v>
      </c>
      <c r="G162">
        <v>6037500300</v>
      </c>
      <c r="H162" t="s">
        <v>17</v>
      </c>
      <c r="I162">
        <v>0.42809999999999998</v>
      </c>
      <c r="J162">
        <v>6037535101</v>
      </c>
      <c r="K162" t="s">
        <v>37</v>
      </c>
      <c r="L162">
        <v>2.35E-2</v>
      </c>
      <c r="M162">
        <v>6037242700</v>
      </c>
      <c r="N162" t="s">
        <v>37</v>
      </c>
      <c r="O162">
        <v>1858</v>
      </c>
      <c r="S162" s="2" cm="1">
        <f t="array" ref="S162">IFERROR(INDEX($A$2:$A$1193, ROWS(S$2:$S162)), IFERROR(INDEX($D$2:$D$1268, ROWS(S$2:$S162)-ROWS($A$2:$A$1193)), IFERROR(INDEX($G$2:$G$1193, ROWS(S$2:$S162)-ROWS($A$2:$A$1193)-ROWS($D$2:$D$1268)), "")))</f>
        <v>6037571000</v>
      </c>
      <c r="T162" s="2" t="str">
        <f t="shared" si="24"/>
        <v>Lakewood, CA</v>
      </c>
      <c r="U162" s="3">
        <f t="shared" si="25"/>
        <v>0.77700000000000002</v>
      </c>
      <c r="V162" s="3">
        <f t="shared" si="26"/>
        <v>0.90665110851808639</v>
      </c>
      <c r="W162" s="3">
        <f t="shared" si="27"/>
        <v>34797</v>
      </c>
      <c r="X162" s="3">
        <f t="shared" si="28"/>
        <v>0.66042247907532881</v>
      </c>
      <c r="Y162" s="3">
        <f t="shared" si="29"/>
        <v>0.59877277274390961</v>
      </c>
      <c r="Z162" s="3">
        <f t="shared" si="30"/>
        <v>0.42809999999999998</v>
      </c>
      <c r="AA162" s="3">
        <f t="shared" si="31"/>
        <v>0.64696992594831493</v>
      </c>
      <c r="AB162" s="3">
        <f t="shared" si="32"/>
        <v>2.35E-2</v>
      </c>
      <c r="AC162" s="3">
        <f t="shared" si="33"/>
        <v>0.30598958333333337</v>
      </c>
      <c r="AD162" s="3">
        <f t="shared" si="34"/>
        <v>0.62474781439139204</v>
      </c>
      <c r="AE162" s="3">
        <f t="shared" si="35"/>
        <v>1858</v>
      </c>
    </row>
    <row r="163" spans="1:31" ht="17">
      <c r="A163">
        <v>6037531102</v>
      </c>
      <c r="B163" t="s">
        <v>13</v>
      </c>
      <c r="C163">
        <v>0.77690000000000003</v>
      </c>
      <c r="D163">
        <v>6037651222</v>
      </c>
      <c r="E163" t="s">
        <v>147</v>
      </c>
      <c r="F163">
        <v>34744</v>
      </c>
      <c r="G163">
        <v>6037267902</v>
      </c>
      <c r="H163" t="s">
        <v>149</v>
      </c>
      <c r="I163">
        <v>0.42799999999999999</v>
      </c>
      <c r="J163">
        <v>6037553504</v>
      </c>
      <c r="K163" t="s">
        <v>75</v>
      </c>
      <c r="L163">
        <v>2.3400000000000001E-2</v>
      </c>
      <c r="M163">
        <v>6037501300</v>
      </c>
      <c r="N163" t="s">
        <v>17</v>
      </c>
      <c r="O163">
        <v>1854</v>
      </c>
      <c r="S163" s="2" cm="1">
        <f t="array" ref="S163">IFERROR(INDEX($A$2:$A$1193, ROWS(S$2:$S163)), IFERROR(INDEX($D$2:$D$1268, ROWS(S$2:$S163)-ROWS($A$2:$A$1193)), IFERROR(INDEX($G$2:$G$1193, ROWS(S$2:$S163)-ROWS($A$2:$A$1193)-ROWS($D$2:$D$1268)), "")))</f>
        <v>6037531102</v>
      </c>
      <c r="T163" s="2" t="str">
        <f t="shared" si="24"/>
        <v>Los Angeles, CA</v>
      </c>
      <c r="U163" s="3">
        <f t="shared" si="25"/>
        <v>0.77690000000000003</v>
      </c>
      <c r="V163" s="3">
        <f t="shared" si="26"/>
        <v>0.90653442240373405</v>
      </c>
      <c r="W163" s="3">
        <f t="shared" si="27"/>
        <v>34744</v>
      </c>
      <c r="X163" s="3">
        <f t="shared" si="28"/>
        <v>0.65941657651502206</v>
      </c>
      <c r="Y163" s="3">
        <f t="shared" si="29"/>
        <v>0.59778382531449326</v>
      </c>
      <c r="Z163" s="3">
        <f t="shared" si="30"/>
        <v>0.42799999999999999</v>
      </c>
      <c r="AA163" s="3">
        <f t="shared" si="31"/>
        <v>0.64681880006045034</v>
      </c>
      <c r="AB163" s="3">
        <f t="shared" si="32"/>
        <v>2.3400000000000001E-2</v>
      </c>
      <c r="AC163" s="3">
        <f t="shared" si="33"/>
        <v>0.30468750000000006</v>
      </c>
      <c r="AD163" s="3">
        <f t="shared" si="34"/>
        <v>0.62340282447881645</v>
      </c>
      <c r="AE163" s="3">
        <f t="shared" si="35"/>
        <v>1854</v>
      </c>
    </row>
    <row r="164" spans="1:31" ht="34">
      <c r="A164">
        <v>6037278001</v>
      </c>
      <c r="B164" t="s">
        <v>42</v>
      </c>
      <c r="C164">
        <v>0.77690000000000003</v>
      </c>
      <c r="D164">
        <v>6037274100</v>
      </c>
      <c r="E164" t="s">
        <v>88</v>
      </c>
      <c r="F164">
        <v>34714</v>
      </c>
      <c r="G164">
        <v>6037620501</v>
      </c>
      <c r="H164" t="s">
        <v>38</v>
      </c>
      <c r="I164">
        <v>0.42780000000000001</v>
      </c>
      <c r="J164">
        <v>6037480902</v>
      </c>
      <c r="K164" t="s">
        <v>18</v>
      </c>
      <c r="L164">
        <v>2.3400000000000001E-2</v>
      </c>
      <c r="M164">
        <v>6037534201</v>
      </c>
      <c r="N164" t="s">
        <v>82</v>
      </c>
      <c r="O164">
        <v>1852</v>
      </c>
      <c r="S164" s="2" cm="1">
        <f t="array" ref="S164">IFERROR(INDEX($A$2:$A$1193, ROWS(S$2:$S164)), IFERROR(INDEX($D$2:$D$1268, ROWS(S$2:$S164)-ROWS($A$2:$A$1193)), IFERROR(INDEX($G$2:$G$1193, ROWS(S$2:$S164)-ROWS($A$2:$A$1193)-ROWS($D$2:$D$1268)), "")))</f>
        <v>6037278001</v>
      </c>
      <c r="T164" s="2" t="str">
        <f t="shared" si="24"/>
        <v>Westchester, Los Angeles, CA</v>
      </c>
      <c r="U164" s="3">
        <f t="shared" si="25"/>
        <v>0.77690000000000003</v>
      </c>
      <c r="V164" s="3">
        <f t="shared" si="26"/>
        <v>0.90653442240373405</v>
      </c>
      <c r="W164" s="3">
        <f t="shared" si="27"/>
        <v>34714</v>
      </c>
      <c r="X164" s="3">
        <f t="shared" si="28"/>
        <v>0.65884719770730138</v>
      </c>
      <c r="Y164" s="3">
        <f t="shared" si="29"/>
        <v>0.59726766382590724</v>
      </c>
      <c r="Z164" s="3">
        <f t="shared" si="30"/>
        <v>0.42780000000000001</v>
      </c>
      <c r="AA164" s="3">
        <f t="shared" si="31"/>
        <v>0.64651654828472127</v>
      </c>
      <c r="AB164" s="3">
        <f t="shared" si="32"/>
        <v>2.3400000000000001E-2</v>
      </c>
      <c r="AC164" s="3">
        <f t="shared" si="33"/>
        <v>0.30468750000000006</v>
      </c>
      <c r="AD164" s="3">
        <f t="shared" si="34"/>
        <v>0.6227303295225286</v>
      </c>
      <c r="AE164" s="3">
        <f t="shared" si="35"/>
        <v>1852</v>
      </c>
    </row>
    <row r="165" spans="1:31" ht="17">
      <c r="A165">
        <v>6037500300</v>
      </c>
      <c r="B165" t="s">
        <v>17</v>
      </c>
      <c r="C165">
        <v>0.77680000000000005</v>
      </c>
      <c r="D165">
        <v>6037620602</v>
      </c>
      <c r="E165" t="s">
        <v>38</v>
      </c>
      <c r="F165">
        <v>34699</v>
      </c>
      <c r="G165">
        <v>6037273902</v>
      </c>
      <c r="H165" t="s">
        <v>68</v>
      </c>
      <c r="I165">
        <v>0.42749999999999999</v>
      </c>
      <c r="J165">
        <v>6037234501</v>
      </c>
      <c r="K165" t="s">
        <v>37</v>
      </c>
      <c r="L165">
        <v>2.3400000000000001E-2</v>
      </c>
      <c r="M165">
        <v>6037543322</v>
      </c>
      <c r="N165" t="s">
        <v>35</v>
      </c>
      <c r="O165">
        <v>1849</v>
      </c>
      <c r="S165" s="2" cm="1">
        <f t="array" ref="S165">IFERROR(INDEX($A$2:$A$1193, ROWS(S$2:$S165)), IFERROR(INDEX($D$2:$D$1268, ROWS(S$2:$S165)-ROWS($A$2:$A$1193)), IFERROR(INDEX($G$2:$G$1193, ROWS(S$2:$S165)-ROWS($A$2:$A$1193)-ROWS($D$2:$D$1268)), "")))</f>
        <v>6037500300</v>
      </c>
      <c r="T165" s="2" t="str">
        <f t="shared" si="24"/>
        <v>Whittier, CA</v>
      </c>
      <c r="U165" s="3">
        <f t="shared" si="25"/>
        <v>0.77680000000000005</v>
      </c>
      <c r="V165" s="3">
        <f t="shared" si="26"/>
        <v>0.9064177362893816</v>
      </c>
      <c r="W165" s="3">
        <f t="shared" si="27"/>
        <v>34699</v>
      </c>
      <c r="X165" s="3">
        <f t="shared" si="28"/>
        <v>0.65856250830344099</v>
      </c>
      <c r="Y165" s="3">
        <f t="shared" si="29"/>
        <v>0.59693273798146207</v>
      </c>
      <c r="Z165" s="3">
        <f t="shared" si="30"/>
        <v>0.42749999999999999</v>
      </c>
      <c r="AA165" s="3">
        <f t="shared" si="31"/>
        <v>0.64606317062112739</v>
      </c>
      <c r="AB165" s="3">
        <f t="shared" si="32"/>
        <v>2.3400000000000001E-2</v>
      </c>
      <c r="AC165" s="3">
        <f t="shared" si="33"/>
        <v>0.30468750000000006</v>
      </c>
      <c r="AD165" s="3">
        <f t="shared" si="34"/>
        <v>0.62172158708809688</v>
      </c>
      <c r="AE165" s="3">
        <f t="shared" si="35"/>
        <v>1849</v>
      </c>
    </row>
    <row r="166" spans="1:31" ht="17">
      <c r="A166">
        <v>6037432901</v>
      </c>
      <c r="B166" t="s">
        <v>7</v>
      </c>
      <c r="C166">
        <v>0.77659999999999996</v>
      </c>
      <c r="D166">
        <v>6037554406</v>
      </c>
      <c r="E166" t="s">
        <v>71</v>
      </c>
      <c r="F166">
        <v>34658</v>
      </c>
      <c r="G166">
        <v>6059110302</v>
      </c>
      <c r="H166" t="s">
        <v>41</v>
      </c>
      <c r="I166">
        <v>0.42659999999999998</v>
      </c>
      <c r="J166">
        <v>6037212501</v>
      </c>
      <c r="K166" t="s">
        <v>20</v>
      </c>
      <c r="L166">
        <v>2.3300000000000001E-2</v>
      </c>
      <c r="M166">
        <v>6037543802</v>
      </c>
      <c r="N166" t="s">
        <v>35</v>
      </c>
      <c r="O166">
        <v>1849</v>
      </c>
      <c r="S166" s="2" cm="1">
        <f t="array" ref="S166">IFERROR(INDEX($A$2:$A$1193, ROWS(S$2:$S166)), IFERROR(INDEX($D$2:$D$1268, ROWS(S$2:$S166)-ROWS($A$2:$A$1193)), IFERROR(INDEX($G$2:$G$1193, ROWS(S$2:$S166)-ROWS($A$2:$A$1193)-ROWS($D$2:$D$1268)), "")))</f>
        <v>6037432901</v>
      </c>
      <c r="T166" s="2" t="str">
        <f t="shared" si="24"/>
        <v>Rosemead, CA</v>
      </c>
      <c r="U166" s="3">
        <f t="shared" si="25"/>
        <v>0.77659999999999996</v>
      </c>
      <c r="V166" s="3">
        <f t="shared" si="26"/>
        <v>0.90618436406067671</v>
      </c>
      <c r="W166" s="3">
        <f t="shared" si="27"/>
        <v>34658</v>
      </c>
      <c r="X166" s="3">
        <f t="shared" si="28"/>
        <v>0.65778435726622253</v>
      </c>
      <c r="Y166" s="3">
        <f t="shared" si="29"/>
        <v>0.59607389947835288</v>
      </c>
      <c r="Z166" s="3">
        <f t="shared" si="30"/>
        <v>0.42659999999999998</v>
      </c>
      <c r="AA166" s="3">
        <f t="shared" si="31"/>
        <v>0.64470303763034609</v>
      </c>
      <c r="AB166" s="3">
        <f t="shared" si="32"/>
        <v>2.3300000000000001E-2</v>
      </c>
      <c r="AC166" s="3">
        <f t="shared" si="33"/>
        <v>0.30338541666666669</v>
      </c>
      <c r="AD166" s="3">
        <f t="shared" si="34"/>
        <v>0.62172158708809688</v>
      </c>
      <c r="AE166" s="3">
        <f t="shared" si="35"/>
        <v>1849</v>
      </c>
    </row>
    <row r="167" spans="1:31" ht="34">
      <c r="A167">
        <v>6037201504</v>
      </c>
      <c r="B167" t="s">
        <v>45</v>
      </c>
      <c r="C167">
        <v>0.77629999999999999</v>
      </c>
      <c r="D167">
        <v>6037620002</v>
      </c>
      <c r="E167" t="s">
        <v>59</v>
      </c>
      <c r="F167">
        <v>34624</v>
      </c>
      <c r="G167">
        <v>6037702700</v>
      </c>
      <c r="H167" t="s">
        <v>136</v>
      </c>
      <c r="I167">
        <v>0.4264</v>
      </c>
      <c r="J167">
        <v>6037541100</v>
      </c>
      <c r="K167" t="s">
        <v>137</v>
      </c>
      <c r="L167">
        <v>2.3199999999999998E-2</v>
      </c>
      <c r="M167">
        <v>6037433305</v>
      </c>
      <c r="N167" t="s">
        <v>39</v>
      </c>
      <c r="O167">
        <v>1846</v>
      </c>
      <c r="S167" s="2" cm="1">
        <f t="array" ref="S167">IFERROR(INDEX($A$2:$A$1193, ROWS(S$2:$S167)), IFERROR(INDEX($D$2:$D$1268, ROWS(S$2:$S167)-ROWS($A$2:$A$1193)), IFERROR(INDEX($G$2:$G$1193, ROWS(S$2:$S167)-ROWS($A$2:$A$1193)-ROWS($D$2:$D$1268)), "")))</f>
        <v>6037201504</v>
      </c>
      <c r="T167" s="2" t="str">
        <f t="shared" si="24"/>
        <v>Northeast Los Angeles, Los Angeles, CA</v>
      </c>
      <c r="U167" s="3">
        <f t="shared" si="25"/>
        <v>0.77629999999999999</v>
      </c>
      <c r="V167" s="3">
        <f t="shared" si="26"/>
        <v>0.90583430571761958</v>
      </c>
      <c r="W167" s="3">
        <f t="shared" si="27"/>
        <v>34624</v>
      </c>
      <c r="X167" s="3">
        <f t="shared" si="28"/>
        <v>0.65713906128413901</v>
      </c>
      <c r="Y167" s="3">
        <f t="shared" si="29"/>
        <v>0.59525910533824633</v>
      </c>
      <c r="Z167" s="3">
        <f t="shared" si="30"/>
        <v>0.4264</v>
      </c>
      <c r="AA167" s="3">
        <f t="shared" si="31"/>
        <v>0.64440078585461691</v>
      </c>
      <c r="AB167" s="3">
        <f t="shared" si="32"/>
        <v>2.3199999999999998E-2</v>
      </c>
      <c r="AC167" s="3">
        <f t="shared" si="33"/>
        <v>0.30208333333333331</v>
      </c>
      <c r="AD167" s="3">
        <f t="shared" si="34"/>
        <v>0.62071284465366505</v>
      </c>
      <c r="AE167" s="3">
        <f t="shared" si="35"/>
        <v>1846</v>
      </c>
    </row>
    <row r="168" spans="1:31" ht="34">
      <c r="A168">
        <v>6037277000</v>
      </c>
      <c r="B168" t="s">
        <v>42</v>
      </c>
      <c r="C168">
        <v>0.77629999999999999</v>
      </c>
      <c r="D168">
        <v>6037700200</v>
      </c>
      <c r="E168" t="s">
        <v>125</v>
      </c>
      <c r="F168">
        <v>34602</v>
      </c>
      <c r="G168">
        <v>6037277100</v>
      </c>
      <c r="H168" t="s">
        <v>42</v>
      </c>
      <c r="I168">
        <v>0.4264</v>
      </c>
      <c r="J168">
        <v>6037540902</v>
      </c>
      <c r="K168" t="s">
        <v>37</v>
      </c>
      <c r="L168">
        <v>2.3099999999999999E-2</v>
      </c>
      <c r="M168">
        <v>6037540501</v>
      </c>
      <c r="N168" t="s">
        <v>119</v>
      </c>
      <c r="O168">
        <v>1839</v>
      </c>
      <c r="S168" s="2" cm="1">
        <f t="array" ref="S168">IFERROR(INDEX($A$2:$A$1193, ROWS(S$2:$S168)), IFERROR(INDEX($D$2:$D$1268, ROWS(S$2:$S168)-ROWS($A$2:$A$1193)), IFERROR(INDEX($G$2:$G$1193, ROWS(S$2:$S168)-ROWS($A$2:$A$1193)-ROWS($D$2:$D$1268)), "")))</f>
        <v>6037277000</v>
      </c>
      <c r="T168" s="2" t="str">
        <f t="shared" si="24"/>
        <v>Westchester, Los Angeles, CA</v>
      </c>
      <c r="U168" s="3">
        <f t="shared" si="25"/>
        <v>0.77629999999999999</v>
      </c>
      <c r="V168" s="3">
        <f t="shared" si="26"/>
        <v>0.90583430571761958</v>
      </c>
      <c r="W168" s="3">
        <f t="shared" si="27"/>
        <v>34602</v>
      </c>
      <c r="X168" s="3">
        <f t="shared" si="28"/>
        <v>0.65672151682514379</v>
      </c>
      <c r="Y168" s="3">
        <f t="shared" si="29"/>
        <v>0.59488087924312616</v>
      </c>
      <c r="Z168" s="3">
        <f t="shared" si="30"/>
        <v>0.4264</v>
      </c>
      <c r="AA168" s="3">
        <f t="shared" si="31"/>
        <v>0.64440078585461691</v>
      </c>
      <c r="AB168" s="3">
        <f t="shared" si="32"/>
        <v>2.3099999999999999E-2</v>
      </c>
      <c r="AC168" s="3">
        <f t="shared" si="33"/>
        <v>0.30078125</v>
      </c>
      <c r="AD168" s="3">
        <f t="shared" si="34"/>
        <v>0.61835911230665774</v>
      </c>
      <c r="AE168" s="3">
        <f t="shared" si="35"/>
        <v>1839</v>
      </c>
    </row>
    <row r="169" spans="1:31" ht="17">
      <c r="A169">
        <v>6059110303</v>
      </c>
      <c r="B169" t="s">
        <v>41</v>
      </c>
      <c r="C169">
        <v>0.77629999999999999</v>
      </c>
      <c r="D169">
        <v>6037189902</v>
      </c>
      <c r="E169" t="s">
        <v>20</v>
      </c>
      <c r="F169">
        <v>34598</v>
      </c>
      <c r="G169">
        <v>6037503901</v>
      </c>
      <c r="H169" t="s">
        <v>53</v>
      </c>
      <c r="I169">
        <v>0.42580000000000001</v>
      </c>
      <c r="J169">
        <v>6037530700</v>
      </c>
      <c r="K169" t="s">
        <v>13</v>
      </c>
      <c r="L169">
        <v>2.3099999999999999E-2</v>
      </c>
      <c r="M169">
        <v>6037601402</v>
      </c>
      <c r="N169" t="s">
        <v>10</v>
      </c>
      <c r="O169">
        <v>1839</v>
      </c>
      <c r="S169" s="2" cm="1">
        <f t="array" ref="S169">IFERROR(INDEX($A$2:$A$1193, ROWS(S$2:$S169)), IFERROR(INDEX($D$2:$D$1268, ROWS(S$2:$S169)-ROWS($A$2:$A$1193)), IFERROR(INDEX($G$2:$G$1193, ROWS(S$2:$S169)-ROWS($A$2:$A$1193)-ROWS($D$2:$D$1268)), "")))</f>
        <v>6059110303</v>
      </c>
      <c r="T169" s="2" t="str">
        <f t="shared" si="24"/>
        <v>Buena Park, CA</v>
      </c>
      <c r="U169" s="3">
        <f t="shared" si="25"/>
        <v>0.77629999999999999</v>
      </c>
      <c r="V169" s="3">
        <f t="shared" si="26"/>
        <v>0.90583430571761958</v>
      </c>
      <c r="W169" s="3">
        <f t="shared" si="27"/>
        <v>34598</v>
      </c>
      <c r="X169" s="3">
        <f t="shared" si="28"/>
        <v>0.65664559965078095</v>
      </c>
      <c r="Y169" s="3">
        <f t="shared" si="29"/>
        <v>0.5948121108621951</v>
      </c>
      <c r="Z169" s="3">
        <f t="shared" si="30"/>
        <v>0.42580000000000001</v>
      </c>
      <c r="AA169" s="3">
        <f t="shared" si="31"/>
        <v>0.64349403052742937</v>
      </c>
      <c r="AB169" s="3">
        <f t="shared" si="32"/>
        <v>2.3099999999999999E-2</v>
      </c>
      <c r="AC169" s="3">
        <f t="shared" si="33"/>
        <v>0.30078125</v>
      </c>
      <c r="AD169" s="3">
        <f t="shared" si="34"/>
        <v>0.61835911230665774</v>
      </c>
      <c r="AE169" s="3">
        <f t="shared" si="35"/>
        <v>1839</v>
      </c>
    </row>
    <row r="170" spans="1:31" ht="17">
      <c r="A170">
        <v>6037501002</v>
      </c>
      <c r="B170" t="s">
        <v>17</v>
      </c>
      <c r="C170">
        <v>0.77610000000000001</v>
      </c>
      <c r="D170">
        <v>6037189905</v>
      </c>
      <c r="E170" t="s">
        <v>20</v>
      </c>
      <c r="F170">
        <v>34587</v>
      </c>
      <c r="G170">
        <v>6037621400</v>
      </c>
      <c r="H170" t="s">
        <v>91</v>
      </c>
      <c r="I170">
        <v>0.42580000000000001</v>
      </c>
      <c r="J170">
        <v>6037531102</v>
      </c>
      <c r="K170" t="s">
        <v>13</v>
      </c>
      <c r="L170">
        <v>2.3E-2</v>
      </c>
      <c r="M170">
        <v>6037240500</v>
      </c>
      <c r="N170" t="s">
        <v>37</v>
      </c>
      <c r="O170">
        <v>1839</v>
      </c>
      <c r="S170" s="2" cm="1">
        <f t="array" ref="S170">IFERROR(INDEX($A$2:$A$1193, ROWS(S$2:$S170)), IFERROR(INDEX($D$2:$D$1268, ROWS(S$2:$S170)-ROWS($A$2:$A$1193)), IFERROR(INDEX($G$2:$G$1193, ROWS(S$2:$S170)-ROWS($A$2:$A$1193)-ROWS($D$2:$D$1268)), "")))</f>
        <v>6037501002</v>
      </c>
      <c r="T170" s="2" t="str">
        <f t="shared" si="24"/>
        <v>Whittier, CA</v>
      </c>
      <c r="U170" s="3">
        <f t="shared" si="25"/>
        <v>0.77610000000000001</v>
      </c>
      <c r="V170" s="3">
        <f t="shared" si="26"/>
        <v>0.90560093348891491</v>
      </c>
      <c r="W170" s="3">
        <f t="shared" si="27"/>
        <v>34587</v>
      </c>
      <c r="X170" s="3">
        <f t="shared" si="28"/>
        <v>0.6564368274212834</v>
      </c>
      <c r="Y170" s="3">
        <f t="shared" si="29"/>
        <v>0.59446980368921598</v>
      </c>
      <c r="Z170" s="3">
        <f t="shared" si="30"/>
        <v>0.42580000000000001</v>
      </c>
      <c r="AA170" s="3">
        <f t="shared" si="31"/>
        <v>0.64349403052742937</v>
      </c>
      <c r="AB170" s="3">
        <f t="shared" si="32"/>
        <v>2.3E-2</v>
      </c>
      <c r="AC170" s="3">
        <f t="shared" si="33"/>
        <v>0.29947916666666669</v>
      </c>
      <c r="AD170" s="3">
        <f t="shared" si="34"/>
        <v>0.61835911230665774</v>
      </c>
      <c r="AE170" s="3">
        <f t="shared" si="35"/>
        <v>1839</v>
      </c>
    </row>
    <row r="171" spans="1:31" ht="34">
      <c r="A171">
        <v>6037199800</v>
      </c>
      <c r="B171" t="s">
        <v>45</v>
      </c>
      <c r="C171">
        <v>0.77600000000000002</v>
      </c>
      <c r="D171">
        <v>6059110301</v>
      </c>
      <c r="E171" t="s">
        <v>41</v>
      </c>
      <c r="F171">
        <v>34570</v>
      </c>
      <c r="G171">
        <v>6037650602</v>
      </c>
      <c r="H171" t="s">
        <v>25</v>
      </c>
      <c r="I171">
        <v>0.42570000000000002</v>
      </c>
      <c r="J171">
        <v>6037221210</v>
      </c>
      <c r="K171" t="s">
        <v>20</v>
      </c>
      <c r="L171">
        <v>2.3E-2</v>
      </c>
      <c r="M171">
        <v>6037535607</v>
      </c>
      <c r="N171" t="s">
        <v>56</v>
      </c>
      <c r="O171">
        <v>1837</v>
      </c>
      <c r="S171" s="2" cm="1">
        <f t="array" ref="S171">IFERROR(INDEX($A$2:$A$1193, ROWS(S$2:$S171)), IFERROR(INDEX($D$2:$D$1268, ROWS(S$2:$S171)-ROWS($A$2:$A$1193)), IFERROR(INDEX($G$2:$G$1193, ROWS(S$2:$S171)-ROWS($A$2:$A$1193)-ROWS($D$2:$D$1268)), "")))</f>
        <v>6037199800</v>
      </c>
      <c r="T171" s="2" t="str">
        <f t="shared" si="24"/>
        <v>Northeast Los Angeles, Los Angeles, CA</v>
      </c>
      <c r="U171" s="3">
        <f t="shared" si="25"/>
        <v>0.77600000000000002</v>
      </c>
      <c r="V171" s="3">
        <f t="shared" si="26"/>
        <v>0.90548424737456246</v>
      </c>
      <c r="W171" s="3">
        <f t="shared" si="27"/>
        <v>34570</v>
      </c>
      <c r="X171" s="3">
        <f t="shared" si="28"/>
        <v>0.65611417943024164</v>
      </c>
      <c r="Y171" s="3">
        <f t="shared" si="29"/>
        <v>0.59410105395317103</v>
      </c>
      <c r="Z171" s="3">
        <f t="shared" si="30"/>
        <v>0.42570000000000002</v>
      </c>
      <c r="AA171" s="3">
        <f t="shared" si="31"/>
        <v>0.64334290463956478</v>
      </c>
      <c r="AB171" s="3">
        <f t="shared" si="32"/>
        <v>2.3E-2</v>
      </c>
      <c r="AC171" s="3">
        <f t="shared" si="33"/>
        <v>0.29947916666666669</v>
      </c>
      <c r="AD171" s="3">
        <f t="shared" si="34"/>
        <v>0.61768661735036989</v>
      </c>
      <c r="AE171" s="3">
        <f t="shared" si="35"/>
        <v>1837</v>
      </c>
    </row>
    <row r="172" spans="1:31" ht="34">
      <c r="A172">
        <v>6037570702</v>
      </c>
      <c r="B172" t="s">
        <v>51</v>
      </c>
      <c r="C172">
        <v>0.77529999999999999</v>
      </c>
      <c r="D172">
        <v>6037267404</v>
      </c>
      <c r="E172" t="s">
        <v>121</v>
      </c>
      <c r="F172">
        <v>34523</v>
      </c>
      <c r="G172">
        <v>6037265305</v>
      </c>
      <c r="H172" t="s">
        <v>120</v>
      </c>
      <c r="I172">
        <v>0.42430000000000001</v>
      </c>
      <c r="J172">
        <v>6037235100</v>
      </c>
      <c r="K172" t="s">
        <v>113</v>
      </c>
      <c r="L172">
        <v>2.3E-2</v>
      </c>
      <c r="M172">
        <v>6037533401</v>
      </c>
      <c r="N172" t="s">
        <v>108</v>
      </c>
      <c r="O172">
        <v>1835</v>
      </c>
      <c r="S172" s="2" cm="1">
        <f t="array" ref="S172">IFERROR(INDEX($A$2:$A$1193, ROWS(S$2:$S172)), IFERROR(INDEX($D$2:$D$1268, ROWS(S$2:$S172)-ROWS($A$2:$A$1193)), IFERROR(INDEX($G$2:$G$1193, ROWS(S$2:$S172)-ROWS($A$2:$A$1193)-ROWS($D$2:$D$1268)), "")))</f>
        <v>6037570702</v>
      </c>
      <c r="T172" s="2" t="str">
        <f t="shared" si="24"/>
        <v>Lakewood Mutual, Lakewood, CA</v>
      </c>
      <c r="U172" s="3">
        <f t="shared" si="25"/>
        <v>0.77529999999999999</v>
      </c>
      <c r="V172" s="3">
        <f t="shared" si="26"/>
        <v>0.90466744457409565</v>
      </c>
      <c r="W172" s="3">
        <f t="shared" si="27"/>
        <v>34523</v>
      </c>
      <c r="X172" s="3">
        <f t="shared" si="28"/>
        <v>0.65522215263147909</v>
      </c>
      <c r="Y172" s="3">
        <f t="shared" si="29"/>
        <v>0.59275815044945823</v>
      </c>
      <c r="Z172" s="3">
        <f t="shared" si="30"/>
        <v>0.42430000000000001</v>
      </c>
      <c r="AA172" s="3">
        <f t="shared" si="31"/>
        <v>0.64122714220946053</v>
      </c>
      <c r="AB172" s="3">
        <f t="shared" si="32"/>
        <v>2.3E-2</v>
      </c>
      <c r="AC172" s="3">
        <f t="shared" si="33"/>
        <v>0.29947916666666669</v>
      </c>
      <c r="AD172" s="3">
        <f t="shared" si="34"/>
        <v>0.61701412239408204</v>
      </c>
      <c r="AE172" s="3">
        <f t="shared" si="35"/>
        <v>1835</v>
      </c>
    </row>
    <row r="173" spans="1:31" ht="34">
      <c r="A173">
        <v>6037701201</v>
      </c>
      <c r="B173" t="s">
        <v>69</v>
      </c>
      <c r="C173">
        <v>0.77529999999999999</v>
      </c>
      <c r="D173">
        <v>6037701902</v>
      </c>
      <c r="E173" t="s">
        <v>128</v>
      </c>
      <c r="F173">
        <v>34522</v>
      </c>
      <c r="G173">
        <v>6037650604</v>
      </c>
      <c r="H173" t="s">
        <v>58</v>
      </c>
      <c r="I173">
        <v>0.42359999999999998</v>
      </c>
      <c r="J173">
        <v>6037209820</v>
      </c>
      <c r="K173" t="s">
        <v>20</v>
      </c>
      <c r="L173">
        <v>2.3E-2</v>
      </c>
      <c r="M173">
        <v>6037502801</v>
      </c>
      <c r="N173" t="s">
        <v>74</v>
      </c>
      <c r="O173">
        <v>1834</v>
      </c>
      <c r="S173" s="2" cm="1">
        <f t="array" ref="S173">IFERROR(INDEX($A$2:$A$1193, ROWS(S$2:$S173)), IFERROR(INDEX($D$2:$D$1268, ROWS(S$2:$S173)-ROWS($A$2:$A$1193)), IFERROR(INDEX($G$2:$G$1193, ROWS(S$2:$S173)-ROWS($A$2:$A$1193)-ROWS($D$2:$D$1268)), "")))</f>
        <v>6037701201</v>
      </c>
      <c r="T173" s="2" t="str">
        <f t="shared" si="24"/>
        <v>North of Montana, Santa Monica, CA</v>
      </c>
      <c r="U173" s="3">
        <f t="shared" si="25"/>
        <v>0.77529999999999999</v>
      </c>
      <c r="V173" s="3">
        <f t="shared" si="26"/>
        <v>0.90466744457409565</v>
      </c>
      <c r="W173" s="3">
        <f t="shared" si="27"/>
        <v>34522</v>
      </c>
      <c r="X173" s="3">
        <f t="shared" si="28"/>
        <v>0.65520317333788836</v>
      </c>
      <c r="Y173" s="3">
        <f t="shared" si="29"/>
        <v>0.59274098050042567</v>
      </c>
      <c r="Z173" s="3">
        <f t="shared" si="30"/>
        <v>0.42359999999999998</v>
      </c>
      <c r="AA173" s="3">
        <f t="shared" si="31"/>
        <v>0.6401692609944083</v>
      </c>
      <c r="AB173" s="3">
        <f t="shared" si="32"/>
        <v>2.3E-2</v>
      </c>
      <c r="AC173" s="3">
        <f t="shared" si="33"/>
        <v>0.29947916666666669</v>
      </c>
      <c r="AD173" s="3">
        <f t="shared" si="34"/>
        <v>0.61667787491593817</v>
      </c>
      <c r="AE173" s="3">
        <f t="shared" si="35"/>
        <v>1834</v>
      </c>
    </row>
    <row r="174" spans="1:31" ht="34">
      <c r="A174">
        <v>6037433101</v>
      </c>
      <c r="B174" t="s">
        <v>19</v>
      </c>
      <c r="C174">
        <v>0.7752</v>
      </c>
      <c r="D174">
        <v>6037194402</v>
      </c>
      <c r="E174" t="s">
        <v>114</v>
      </c>
      <c r="F174">
        <v>34502</v>
      </c>
      <c r="G174">
        <v>6037265602</v>
      </c>
      <c r="H174" t="s">
        <v>120</v>
      </c>
      <c r="I174">
        <v>0.4234</v>
      </c>
      <c r="J174">
        <v>6037231800</v>
      </c>
      <c r="K174" t="s">
        <v>103</v>
      </c>
      <c r="L174">
        <v>2.2800000000000001E-2</v>
      </c>
      <c r="M174">
        <v>6037293201</v>
      </c>
      <c r="N174" t="s">
        <v>112</v>
      </c>
      <c r="O174">
        <v>1834</v>
      </c>
      <c r="S174" s="2" cm="1">
        <f t="array" ref="S174">IFERROR(INDEX($A$2:$A$1193, ROWS(S$2:$S174)), IFERROR(INDEX($D$2:$D$1268, ROWS(S$2:$S174)-ROWS($A$2:$A$1193)), IFERROR(INDEX($G$2:$G$1193, ROWS(S$2:$S174)-ROWS($A$2:$A$1193)-ROWS($D$2:$D$1268)), "")))</f>
        <v>6037433101</v>
      </c>
      <c r="T174" s="2" t="str">
        <f t="shared" si="24"/>
        <v>El Monte City, El Monte, CA</v>
      </c>
      <c r="U174" s="3">
        <f t="shared" si="25"/>
        <v>0.7752</v>
      </c>
      <c r="V174" s="3">
        <f t="shared" si="26"/>
        <v>0.90455075845974331</v>
      </c>
      <c r="W174" s="3">
        <f t="shared" si="27"/>
        <v>34502</v>
      </c>
      <c r="X174" s="3">
        <f t="shared" si="28"/>
        <v>0.6548235874660745</v>
      </c>
      <c r="Y174" s="3">
        <f t="shared" si="29"/>
        <v>0.5923211726997677</v>
      </c>
      <c r="Z174" s="3">
        <f t="shared" si="30"/>
        <v>0.4234</v>
      </c>
      <c r="AA174" s="3">
        <f t="shared" si="31"/>
        <v>0.63986700921867923</v>
      </c>
      <c r="AB174" s="3">
        <f t="shared" si="32"/>
        <v>2.2800000000000001E-2</v>
      </c>
      <c r="AC174" s="3">
        <f t="shared" si="33"/>
        <v>0.29687500000000006</v>
      </c>
      <c r="AD174" s="3">
        <f t="shared" si="34"/>
        <v>0.61667787491593817</v>
      </c>
      <c r="AE174" s="3">
        <f t="shared" si="35"/>
        <v>1834</v>
      </c>
    </row>
    <row r="175" spans="1:31" ht="17">
      <c r="A175">
        <v>6037603302</v>
      </c>
      <c r="B175" t="s">
        <v>31</v>
      </c>
      <c r="C175">
        <v>0.7752</v>
      </c>
      <c r="D175">
        <v>6037570902</v>
      </c>
      <c r="E175" t="s">
        <v>32</v>
      </c>
      <c r="F175">
        <v>34471</v>
      </c>
      <c r="G175">
        <v>6037701000</v>
      </c>
      <c r="H175" t="s">
        <v>146</v>
      </c>
      <c r="I175">
        <v>0.42309999999999998</v>
      </c>
      <c r="J175">
        <v>6037570100</v>
      </c>
      <c r="K175" t="s">
        <v>54</v>
      </c>
      <c r="L175">
        <v>2.2800000000000001E-2</v>
      </c>
      <c r="M175">
        <v>6037534501</v>
      </c>
      <c r="N175" t="s">
        <v>23</v>
      </c>
      <c r="O175">
        <v>1832</v>
      </c>
      <c r="S175" s="2" cm="1">
        <f t="array" ref="S175">IFERROR(INDEX($A$2:$A$1193, ROWS(S$2:$S175)), IFERROR(INDEX($D$2:$D$1268, ROWS(S$2:$S175)-ROWS($A$2:$A$1193)), IFERROR(INDEX($G$2:$G$1193, ROWS(S$2:$S175)-ROWS($A$2:$A$1193)-ROWS($D$2:$D$1268)), "")))</f>
        <v>6037603302</v>
      </c>
      <c r="T175" s="2" t="str">
        <f t="shared" si="24"/>
        <v>Gardena, CA</v>
      </c>
      <c r="U175" s="3">
        <f t="shared" si="25"/>
        <v>0.7752</v>
      </c>
      <c r="V175" s="3">
        <f t="shared" si="26"/>
        <v>0.90455075845974331</v>
      </c>
      <c r="W175" s="3">
        <f t="shared" si="27"/>
        <v>34471</v>
      </c>
      <c r="X175" s="3">
        <f t="shared" si="28"/>
        <v>0.65423522936476308</v>
      </c>
      <c r="Y175" s="3">
        <f t="shared" si="29"/>
        <v>0.59178897293298061</v>
      </c>
      <c r="Z175" s="3">
        <f t="shared" si="30"/>
        <v>0.42309999999999998</v>
      </c>
      <c r="AA175" s="3">
        <f t="shared" si="31"/>
        <v>0.63941363155508535</v>
      </c>
      <c r="AB175" s="3">
        <f t="shared" si="32"/>
        <v>2.2800000000000001E-2</v>
      </c>
      <c r="AC175" s="3">
        <f t="shared" si="33"/>
        <v>0.29687500000000006</v>
      </c>
      <c r="AD175" s="3">
        <f t="shared" si="34"/>
        <v>0.61600537995965032</v>
      </c>
      <c r="AE175" s="3">
        <f t="shared" si="35"/>
        <v>1832</v>
      </c>
    </row>
    <row r="176" spans="1:31" ht="17">
      <c r="A176">
        <v>6037543322</v>
      </c>
      <c r="B176" t="s">
        <v>35</v>
      </c>
      <c r="C176">
        <v>0.77510000000000001</v>
      </c>
      <c r="D176">
        <v>6037621301</v>
      </c>
      <c r="E176" t="s">
        <v>91</v>
      </c>
      <c r="F176">
        <v>34454</v>
      </c>
      <c r="G176">
        <v>6037550400</v>
      </c>
      <c r="H176" t="s">
        <v>33</v>
      </c>
      <c r="I176">
        <v>0.42249999999999999</v>
      </c>
      <c r="J176">
        <v>6037541500</v>
      </c>
      <c r="K176" t="s">
        <v>157</v>
      </c>
      <c r="L176">
        <v>2.2800000000000001E-2</v>
      </c>
      <c r="M176">
        <v>6037550800</v>
      </c>
      <c r="N176" t="s">
        <v>33</v>
      </c>
      <c r="O176">
        <v>1831</v>
      </c>
      <c r="S176" s="2" cm="1">
        <f t="array" ref="S176">IFERROR(INDEX($A$2:$A$1193, ROWS(S$2:$S176)), IFERROR(INDEX($D$2:$D$1268, ROWS(S$2:$S176)-ROWS($A$2:$A$1193)), IFERROR(INDEX($G$2:$G$1193, ROWS(S$2:$S176)-ROWS($A$2:$A$1193)-ROWS($D$2:$D$1268)), "")))</f>
        <v>6037543322</v>
      </c>
      <c r="T176" s="2" t="str">
        <f t="shared" si="24"/>
        <v>Carson, CA</v>
      </c>
      <c r="U176" s="3">
        <f t="shared" si="25"/>
        <v>0.77510000000000001</v>
      </c>
      <c r="V176" s="3">
        <f t="shared" si="26"/>
        <v>0.90443407234539097</v>
      </c>
      <c r="W176" s="3">
        <f t="shared" si="27"/>
        <v>34454</v>
      </c>
      <c r="X176" s="3">
        <f t="shared" si="28"/>
        <v>0.65391258137372132</v>
      </c>
      <c r="Y176" s="3">
        <f t="shared" si="29"/>
        <v>0.59142081892972165</v>
      </c>
      <c r="Z176" s="3">
        <f t="shared" si="30"/>
        <v>0.42249999999999999</v>
      </c>
      <c r="AA176" s="3">
        <f t="shared" si="31"/>
        <v>0.63850687622789781</v>
      </c>
      <c r="AB176" s="3">
        <f t="shared" si="32"/>
        <v>2.2800000000000001E-2</v>
      </c>
      <c r="AC176" s="3">
        <f t="shared" si="33"/>
        <v>0.29687500000000006</v>
      </c>
      <c r="AD176" s="3">
        <f t="shared" si="34"/>
        <v>0.61566913248150634</v>
      </c>
      <c r="AE176" s="3">
        <f t="shared" si="35"/>
        <v>1831</v>
      </c>
    </row>
    <row r="177" spans="1:31" ht="17">
      <c r="A177">
        <v>6037555103</v>
      </c>
      <c r="B177" t="s">
        <v>32</v>
      </c>
      <c r="C177">
        <v>0.77490000000000003</v>
      </c>
      <c r="D177">
        <v>6059110108</v>
      </c>
      <c r="E177" t="s">
        <v>177</v>
      </c>
      <c r="F177">
        <v>34386</v>
      </c>
      <c r="G177">
        <v>6037650501</v>
      </c>
      <c r="H177" t="s">
        <v>87</v>
      </c>
      <c r="I177">
        <v>0.42230000000000001</v>
      </c>
      <c r="J177">
        <v>6037541605</v>
      </c>
      <c r="K177" t="s">
        <v>137</v>
      </c>
      <c r="L177">
        <v>2.2800000000000001E-2</v>
      </c>
      <c r="M177">
        <v>6037219901</v>
      </c>
      <c r="N177" t="s">
        <v>13</v>
      </c>
      <c r="O177">
        <v>1831</v>
      </c>
      <c r="S177" s="2" cm="1">
        <f t="array" ref="S177">IFERROR(INDEX($A$2:$A$1193, ROWS(S$2:$S177)), IFERROR(INDEX($D$2:$D$1268, ROWS(S$2:$S177)-ROWS($A$2:$A$1193)), IFERROR(INDEX($G$2:$G$1193, ROWS(S$2:$S177)-ROWS($A$2:$A$1193)-ROWS($D$2:$D$1268)), "")))</f>
        <v>6037555103</v>
      </c>
      <c r="T177" s="2" t="str">
        <f t="shared" si="24"/>
        <v>Lakewood, CA</v>
      </c>
      <c r="U177" s="3">
        <f t="shared" si="25"/>
        <v>0.77490000000000003</v>
      </c>
      <c r="V177" s="3">
        <f t="shared" si="26"/>
        <v>0.90420070011668618</v>
      </c>
      <c r="W177" s="3">
        <f t="shared" si="27"/>
        <v>34386</v>
      </c>
      <c r="X177" s="3">
        <f t="shared" si="28"/>
        <v>0.65262198940955418</v>
      </c>
      <c r="Y177" s="3">
        <f t="shared" si="29"/>
        <v>0.59010125973566341</v>
      </c>
      <c r="Z177" s="3">
        <f t="shared" si="30"/>
        <v>0.42230000000000001</v>
      </c>
      <c r="AA177" s="3">
        <f t="shared" si="31"/>
        <v>0.63820462445216875</v>
      </c>
      <c r="AB177" s="3">
        <f t="shared" si="32"/>
        <v>2.2800000000000001E-2</v>
      </c>
      <c r="AC177" s="3">
        <f t="shared" si="33"/>
        <v>0.29687500000000006</v>
      </c>
      <c r="AD177" s="3">
        <f t="shared" si="34"/>
        <v>0.61566913248150634</v>
      </c>
      <c r="AE177" s="3">
        <f t="shared" si="35"/>
        <v>1831</v>
      </c>
    </row>
    <row r="178" spans="1:31" ht="17">
      <c r="A178">
        <v>6037650401</v>
      </c>
      <c r="B178" t="s">
        <v>70</v>
      </c>
      <c r="C178">
        <v>0.77470000000000006</v>
      </c>
      <c r="D178">
        <v>6037432101</v>
      </c>
      <c r="E178" t="s">
        <v>178</v>
      </c>
      <c r="F178">
        <v>34382</v>
      </c>
      <c r="G178">
        <v>6037278102</v>
      </c>
      <c r="H178" t="s">
        <v>90</v>
      </c>
      <c r="I178">
        <v>0.42130000000000001</v>
      </c>
      <c r="J178">
        <v>6037231500</v>
      </c>
      <c r="K178" t="s">
        <v>77</v>
      </c>
      <c r="L178">
        <v>2.2800000000000001E-2</v>
      </c>
      <c r="M178">
        <v>6059110201</v>
      </c>
      <c r="N178" t="s">
        <v>41</v>
      </c>
      <c r="O178">
        <v>1829</v>
      </c>
      <c r="S178" s="2" cm="1">
        <f t="array" ref="S178">IFERROR(INDEX($A$2:$A$1193, ROWS(S$2:$S178)), IFERROR(INDEX($D$2:$D$1268, ROWS(S$2:$S178)-ROWS($A$2:$A$1193)), IFERROR(INDEX($G$2:$G$1193, ROWS(S$2:$S178)-ROWS($A$2:$A$1193)-ROWS($D$2:$D$1268)), "")))</f>
        <v>6037650401</v>
      </c>
      <c r="T178" s="2" t="str">
        <f t="shared" si="24"/>
        <v>Madrona, Torrance, CA</v>
      </c>
      <c r="U178" s="3">
        <f t="shared" si="25"/>
        <v>0.77470000000000006</v>
      </c>
      <c r="V178" s="3">
        <f t="shared" si="26"/>
        <v>0.9039673278879814</v>
      </c>
      <c r="W178" s="3">
        <f t="shared" si="27"/>
        <v>34382</v>
      </c>
      <c r="X178" s="3">
        <f t="shared" si="28"/>
        <v>0.65254607223519145</v>
      </c>
      <c r="Y178" s="3">
        <f t="shared" si="29"/>
        <v>0.58988032924224376</v>
      </c>
      <c r="Z178" s="3">
        <f t="shared" si="30"/>
        <v>0.42130000000000001</v>
      </c>
      <c r="AA178" s="3">
        <f t="shared" si="31"/>
        <v>0.63669336557352285</v>
      </c>
      <c r="AB178" s="3">
        <f t="shared" si="32"/>
        <v>2.2800000000000001E-2</v>
      </c>
      <c r="AC178" s="3">
        <f t="shared" si="33"/>
        <v>0.29687500000000006</v>
      </c>
      <c r="AD178" s="3">
        <f t="shared" si="34"/>
        <v>0.6149966375252186</v>
      </c>
      <c r="AE178" s="3">
        <f t="shared" si="35"/>
        <v>1829</v>
      </c>
    </row>
    <row r="179" spans="1:31" ht="17">
      <c r="A179">
        <v>6037543801</v>
      </c>
      <c r="B179" t="s">
        <v>35</v>
      </c>
      <c r="C179">
        <v>0.77449999999999997</v>
      </c>
      <c r="D179">
        <v>6059110106</v>
      </c>
      <c r="E179" t="s">
        <v>34</v>
      </c>
      <c r="F179">
        <v>34326</v>
      </c>
      <c r="G179">
        <v>6037554101</v>
      </c>
      <c r="H179" t="s">
        <v>71</v>
      </c>
      <c r="I179">
        <v>0.42059999999999997</v>
      </c>
      <c r="J179">
        <v>6037542601</v>
      </c>
      <c r="K179" t="s">
        <v>137</v>
      </c>
      <c r="L179">
        <v>2.2499999999999999E-2</v>
      </c>
      <c r="M179">
        <v>6037275500</v>
      </c>
      <c r="N179" t="s">
        <v>84</v>
      </c>
      <c r="O179">
        <v>1823</v>
      </c>
      <c r="S179" s="2" cm="1">
        <f t="array" ref="S179">IFERROR(INDEX($A$2:$A$1193, ROWS(S$2:$S179)), IFERROR(INDEX($D$2:$D$1268, ROWS(S$2:$S179)-ROWS($A$2:$A$1193)), IFERROR(INDEX($G$2:$G$1193, ROWS(S$2:$S179)-ROWS($A$2:$A$1193)-ROWS($D$2:$D$1268)), "")))</f>
        <v>6037543801</v>
      </c>
      <c r="T179" s="2" t="str">
        <f t="shared" si="24"/>
        <v>Carson, CA</v>
      </c>
      <c r="U179" s="3">
        <f t="shared" si="25"/>
        <v>0.77449999999999997</v>
      </c>
      <c r="V179" s="3">
        <f t="shared" si="26"/>
        <v>0.9037339556592765</v>
      </c>
      <c r="W179" s="3">
        <f t="shared" si="27"/>
        <v>34326</v>
      </c>
      <c r="X179" s="3">
        <f t="shared" si="28"/>
        <v>0.6514832317941126</v>
      </c>
      <c r="Y179" s="3">
        <f t="shared" si="29"/>
        <v>0.58876751811498274</v>
      </c>
      <c r="Z179" s="3">
        <f t="shared" si="30"/>
        <v>0.42059999999999997</v>
      </c>
      <c r="AA179" s="3">
        <f t="shared" si="31"/>
        <v>0.63563548435847061</v>
      </c>
      <c r="AB179" s="3">
        <f t="shared" si="32"/>
        <v>2.2499999999999999E-2</v>
      </c>
      <c r="AC179" s="3">
        <f t="shared" si="33"/>
        <v>0.29296875</v>
      </c>
      <c r="AD179" s="3">
        <f t="shared" si="34"/>
        <v>0.61297915265635505</v>
      </c>
      <c r="AE179" s="3">
        <f t="shared" si="35"/>
        <v>1823</v>
      </c>
    </row>
    <row r="180" spans="1:31" ht="34">
      <c r="A180">
        <v>6037211500</v>
      </c>
      <c r="B180" t="s">
        <v>20</v>
      </c>
      <c r="C180">
        <v>0.77439999999999998</v>
      </c>
      <c r="D180">
        <v>6037702102</v>
      </c>
      <c r="E180" t="s">
        <v>96</v>
      </c>
      <c r="F180">
        <v>34320</v>
      </c>
      <c r="G180">
        <v>6037650701</v>
      </c>
      <c r="H180" t="s">
        <v>73</v>
      </c>
      <c r="I180">
        <v>0.42</v>
      </c>
      <c r="J180">
        <v>6037191500</v>
      </c>
      <c r="K180" t="s">
        <v>20</v>
      </c>
      <c r="L180">
        <v>2.24E-2</v>
      </c>
      <c r="M180">
        <v>6059110606</v>
      </c>
      <c r="N180" t="s">
        <v>41</v>
      </c>
      <c r="O180">
        <v>1822</v>
      </c>
      <c r="S180" s="2" cm="1">
        <f t="array" ref="S180">IFERROR(INDEX($A$2:$A$1193, ROWS(S$2:$S180)), IFERROR(INDEX($D$2:$D$1268, ROWS(S$2:$S180)-ROWS($A$2:$A$1193)), IFERROR(INDEX($G$2:$G$1193, ROWS(S$2:$S180)-ROWS($A$2:$A$1193)-ROWS($D$2:$D$1268)), "")))</f>
        <v>6037211500</v>
      </c>
      <c r="T180" s="2" t="str">
        <f t="shared" si="24"/>
        <v>Central LA, Los Angeles, CA</v>
      </c>
      <c r="U180" s="3">
        <f t="shared" si="25"/>
        <v>0.77439999999999998</v>
      </c>
      <c r="V180" s="3">
        <f t="shared" si="26"/>
        <v>0.90361726954492416</v>
      </c>
      <c r="W180" s="3">
        <f t="shared" si="27"/>
        <v>34320</v>
      </c>
      <c r="X180" s="3">
        <f t="shared" si="28"/>
        <v>0.65136935603256851</v>
      </c>
      <c r="Y180" s="3">
        <f t="shared" si="29"/>
        <v>0.58858859896338511</v>
      </c>
      <c r="Z180" s="3">
        <f t="shared" si="30"/>
        <v>0.42</v>
      </c>
      <c r="AA180" s="3">
        <f t="shared" si="31"/>
        <v>0.63472872903128308</v>
      </c>
      <c r="AB180" s="3">
        <f t="shared" si="32"/>
        <v>2.24E-2</v>
      </c>
      <c r="AC180" s="3">
        <f t="shared" si="33"/>
        <v>0.29166666666666669</v>
      </c>
      <c r="AD180" s="3">
        <f t="shared" si="34"/>
        <v>0.61264290517821118</v>
      </c>
      <c r="AE180" s="3">
        <f t="shared" si="35"/>
        <v>1822</v>
      </c>
    </row>
    <row r="181" spans="1:31" ht="34">
      <c r="A181">
        <v>6037271400</v>
      </c>
      <c r="B181" t="s">
        <v>62</v>
      </c>
      <c r="C181">
        <v>0.77429999999999999</v>
      </c>
      <c r="D181">
        <v>6037574300</v>
      </c>
      <c r="E181" t="s">
        <v>179</v>
      </c>
      <c r="F181">
        <v>34307</v>
      </c>
      <c r="G181">
        <v>6037620521</v>
      </c>
      <c r="H181" t="s">
        <v>38</v>
      </c>
      <c r="I181">
        <v>0.4199</v>
      </c>
      <c r="J181">
        <v>6037208402</v>
      </c>
      <c r="K181" t="s">
        <v>20</v>
      </c>
      <c r="L181">
        <v>2.24E-2</v>
      </c>
      <c r="M181">
        <v>6037501803</v>
      </c>
      <c r="N181" t="s">
        <v>17</v>
      </c>
      <c r="O181">
        <v>1820</v>
      </c>
      <c r="S181" s="2" cm="1">
        <f t="array" ref="S181">IFERROR(INDEX($A$2:$A$1193, ROWS(S$2:$S181)), IFERROR(INDEX($D$2:$D$1268, ROWS(S$2:$S181)-ROWS($A$2:$A$1193)), IFERROR(INDEX($G$2:$G$1193, ROWS(S$2:$S181)-ROWS($A$2:$A$1193)-ROWS($D$2:$D$1268)), "")))</f>
        <v>6037271400</v>
      </c>
      <c r="T181" s="2" t="str">
        <f t="shared" si="24"/>
        <v>Mar Vista, Los Angeles, CA</v>
      </c>
      <c r="U181" s="3">
        <f t="shared" si="25"/>
        <v>0.77429999999999999</v>
      </c>
      <c r="V181" s="3">
        <f t="shared" si="26"/>
        <v>0.90350058343057171</v>
      </c>
      <c r="W181" s="3">
        <f t="shared" si="27"/>
        <v>34307</v>
      </c>
      <c r="X181" s="3">
        <f t="shared" si="28"/>
        <v>0.65112262521588948</v>
      </c>
      <c r="Y181" s="3">
        <f t="shared" si="29"/>
        <v>0.58828967176740166</v>
      </c>
      <c r="Z181" s="3">
        <f t="shared" si="30"/>
        <v>0.4199</v>
      </c>
      <c r="AA181" s="3">
        <f t="shared" si="31"/>
        <v>0.63457760314341849</v>
      </c>
      <c r="AB181" s="3">
        <f t="shared" si="32"/>
        <v>2.24E-2</v>
      </c>
      <c r="AC181" s="3">
        <f t="shared" si="33"/>
        <v>0.29166666666666669</v>
      </c>
      <c r="AD181" s="3">
        <f t="shared" si="34"/>
        <v>0.61197041022192333</v>
      </c>
      <c r="AE181" s="3">
        <f t="shared" si="35"/>
        <v>1820</v>
      </c>
    </row>
    <row r="182" spans="1:31" ht="17">
      <c r="A182">
        <v>6059110111</v>
      </c>
      <c r="B182" t="s">
        <v>34</v>
      </c>
      <c r="C182">
        <v>0.77410000000000001</v>
      </c>
      <c r="D182">
        <v>6037433101</v>
      </c>
      <c r="E182" t="s">
        <v>19</v>
      </c>
      <c r="F182">
        <v>34307</v>
      </c>
      <c r="G182">
        <v>6037481713</v>
      </c>
      <c r="H182" t="s">
        <v>11</v>
      </c>
      <c r="I182">
        <v>0.41880000000000001</v>
      </c>
      <c r="J182">
        <v>6037208620</v>
      </c>
      <c r="K182" t="s">
        <v>20</v>
      </c>
      <c r="L182">
        <v>2.24E-2</v>
      </c>
      <c r="M182">
        <v>6037203200</v>
      </c>
      <c r="N182" t="s">
        <v>67</v>
      </c>
      <c r="O182">
        <v>1820</v>
      </c>
      <c r="S182" s="2" cm="1">
        <f t="array" ref="S182">IFERROR(INDEX($A$2:$A$1193, ROWS(S$2:$S182)), IFERROR(INDEX($D$2:$D$1268, ROWS(S$2:$S182)-ROWS($A$2:$A$1193)), IFERROR(INDEX($G$2:$G$1193, ROWS(S$2:$S182)-ROWS($A$2:$A$1193)-ROWS($D$2:$D$1268)), "")))</f>
        <v>6059110111</v>
      </c>
      <c r="T182" s="2" t="str">
        <f t="shared" si="24"/>
        <v>Cypress, CA</v>
      </c>
      <c r="U182" s="3">
        <f t="shared" si="25"/>
        <v>0.77410000000000001</v>
      </c>
      <c r="V182" s="3">
        <f t="shared" si="26"/>
        <v>0.90326721120186704</v>
      </c>
      <c r="W182" s="3">
        <f t="shared" si="27"/>
        <v>34307</v>
      </c>
      <c r="X182" s="3">
        <f t="shared" si="28"/>
        <v>0.65112262521588948</v>
      </c>
      <c r="Y182" s="3">
        <f t="shared" si="29"/>
        <v>0.58813771782919499</v>
      </c>
      <c r="Z182" s="3">
        <f t="shared" si="30"/>
        <v>0.41880000000000001</v>
      </c>
      <c r="AA182" s="3">
        <f t="shared" si="31"/>
        <v>0.63291521837690801</v>
      </c>
      <c r="AB182" s="3">
        <f t="shared" si="32"/>
        <v>2.24E-2</v>
      </c>
      <c r="AC182" s="3">
        <f t="shared" si="33"/>
        <v>0.29166666666666669</v>
      </c>
      <c r="AD182" s="3">
        <f t="shared" si="34"/>
        <v>0.61197041022192333</v>
      </c>
      <c r="AE182" s="3">
        <f t="shared" si="35"/>
        <v>1820</v>
      </c>
    </row>
    <row r="183" spans="1:31" ht="34">
      <c r="A183">
        <v>6037201602</v>
      </c>
      <c r="B183" t="s">
        <v>45</v>
      </c>
      <c r="C183">
        <v>0.77400000000000002</v>
      </c>
      <c r="D183">
        <v>6037620101</v>
      </c>
      <c r="E183" t="s">
        <v>59</v>
      </c>
      <c r="F183">
        <v>34301</v>
      </c>
      <c r="G183">
        <v>6037271702</v>
      </c>
      <c r="H183" t="s">
        <v>93</v>
      </c>
      <c r="I183">
        <v>0.41860000000000003</v>
      </c>
      <c r="J183">
        <v>6037237710</v>
      </c>
      <c r="K183" t="s">
        <v>103</v>
      </c>
      <c r="L183">
        <v>2.23E-2</v>
      </c>
      <c r="M183">
        <v>6037231720</v>
      </c>
      <c r="N183" t="s">
        <v>103</v>
      </c>
      <c r="O183">
        <v>1819</v>
      </c>
      <c r="S183" s="2" cm="1">
        <f t="array" ref="S183">IFERROR(INDEX($A$2:$A$1193, ROWS(S$2:$S183)), IFERROR(INDEX($D$2:$D$1268, ROWS(S$2:$S183)-ROWS($A$2:$A$1193)), IFERROR(INDEX($G$2:$G$1193, ROWS(S$2:$S183)-ROWS($A$2:$A$1193)-ROWS($D$2:$D$1268)), "")))</f>
        <v>6037201602</v>
      </c>
      <c r="T183" s="2" t="str">
        <f t="shared" si="24"/>
        <v>Northeast Los Angeles, Los Angeles, CA</v>
      </c>
      <c r="U183" s="3">
        <f t="shared" si="25"/>
        <v>0.77400000000000002</v>
      </c>
      <c r="V183" s="3">
        <f t="shared" si="26"/>
        <v>0.90315052508751459</v>
      </c>
      <c r="W183" s="3">
        <f t="shared" si="27"/>
        <v>34301</v>
      </c>
      <c r="X183" s="3">
        <f t="shared" si="28"/>
        <v>0.65100874945434528</v>
      </c>
      <c r="Y183" s="3">
        <f t="shared" si="29"/>
        <v>0.58795889390625822</v>
      </c>
      <c r="Z183" s="3">
        <f t="shared" si="30"/>
        <v>0.41860000000000003</v>
      </c>
      <c r="AA183" s="3">
        <f t="shared" si="31"/>
        <v>0.63261296660117883</v>
      </c>
      <c r="AB183" s="3">
        <f t="shared" si="32"/>
        <v>2.23E-2</v>
      </c>
      <c r="AC183" s="3">
        <f t="shared" si="33"/>
        <v>0.29036458333333337</v>
      </c>
      <c r="AD183" s="3">
        <f t="shared" si="34"/>
        <v>0.61163416274377946</v>
      </c>
      <c r="AE183" s="3">
        <f t="shared" si="35"/>
        <v>1819</v>
      </c>
    </row>
    <row r="184" spans="1:31" ht="17">
      <c r="A184">
        <v>6037502602</v>
      </c>
      <c r="B184" t="s">
        <v>44</v>
      </c>
      <c r="C184">
        <v>0.77390000000000003</v>
      </c>
      <c r="D184">
        <v>6037433601</v>
      </c>
      <c r="E184" t="s">
        <v>27</v>
      </c>
      <c r="F184">
        <v>34257</v>
      </c>
      <c r="G184">
        <v>6037700902</v>
      </c>
      <c r="H184" t="s">
        <v>146</v>
      </c>
      <c r="I184">
        <v>0.41820000000000002</v>
      </c>
      <c r="J184">
        <v>6037553902</v>
      </c>
      <c r="K184" t="s">
        <v>75</v>
      </c>
      <c r="L184">
        <v>2.23E-2</v>
      </c>
      <c r="M184">
        <v>6037531202</v>
      </c>
      <c r="N184" t="s">
        <v>13</v>
      </c>
      <c r="O184">
        <v>1818</v>
      </c>
      <c r="S184" s="2" cm="1">
        <f t="array" ref="S184">IFERROR(INDEX($A$2:$A$1193, ROWS(S$2:$S184)), IFERROR(INDEX($D$2:$D$1268, ROWS(S$2:$S184)-ROWS($A$2:$A$1193)), IFERROR(INDEX($G$2:$G$1193, ROWS(S$2:$S184)-ROWS($A$2:$A$1193)-ROWS($D$2:$D$1268)), "")))</f>
        <v>6037502602</v>
      </c>
      <c r="T184" s="2" t="str">
        <f t="shared" si="24"/>
        <v>El Rancho, Pico Rivera, CA</v>
      </c>
      <c r="U184" s="3">
        <f t="shared" si="25"/>
        <v>0.77390000000000003</v>
      </c>
      <c r="V184" s="3">
        <f t="shared" si="26"/>
        <v>0.90303383897316225</v>
      </c>
      <c r="W184" s="3">
        <f t="shared" si="27"/>
        <v>34257</v>
      </c>
      <c r="X184" s="3">
        <f t="shared" si="28"/>
        <v>0.65017366053635484</v>
      </c>
      <c r="Y184" s="3">
        <f t="shared" si="29"/>
        <v>0.58712881667337813</v>
      </c>
      <c r="Z184" s="3">
        <f t="shared" si="30"/>
        <v>0.41820000000000002</v>
      </c>
      <c r="AA184" s="3">
        <f t="shared" si="31"/>
        <v>0.63200846304972047</v>
      </c>
      <c r="AB184" s="3">
        <f t="shared" si="32"/>
        <v>2.23E-2</v>
      </c>
      <c r="AC184" s="3">
        <f t="shared" si="33"/>
        <v>0.29036458333333337</v>
      </c>
      <c r="AD184" s="3">
        <f t="shared" si="34"/>
        <v>0.61129791526563548</v>
      </c>
      <c r="AE184" s="3">
        <f t="shared" si="35"/>
        <v>1818</v>
      </c>
    </row>
    <row r="185" spans="1:31" ht="17">
      <c r="A185">
        <v>6037703002</v>
      </c>
      <c r="B185" t="s">
        <v>13</v>
      </c>
      <c r="C185">
        <v>0.77390000000000003</v>
      </c>
      <c r="D185">
        <v>6037214600</v>
      </c>
      <c r="E185" t="s">
        <v>20</v>
      </c>
      <c r="F185">
        <v>34256</v>
      </c>
      <c r="G185">
        <v>6059110201</v>
      </c>
      <c r="H185" t="s">
        <v>41</v>
      </c>
      <c r="I185">
        <v>0.41820000000000002</v>
      </c>
      <c r="J185">
        <v>6037553601</v>
      </c>
      <c r="K185" t="s">
        <v>75</v>
      </c>
      <c r="L185">
        <v>2.23E-2</v>
      </c>
      <c r="M185">
        <v>6037602301</v>
      </c>
      <c r="N185" t="s">
        <v>21</v>
      </c>
      <c r="O185">
        <v>1816</v>
      </c>
      <c r="S185" s="2" cm="1">
        <f t="array" ref="S185">IFERROR(INDEX($A$2:$A$1193, ROWS(S$2:$S185)), IFERROR(INDEX($D$2:$D$1268, ROWS(S$2:$S185)-ROWS($A$2:$A$1193)), IFERROR(INDEX($G$2:$G$1193, ROWS(S$2:$S185)-ROWS($A$2:$A$1193)-ROWS($D$2:$D$1268)), "")))</f>
        <v>6037703002</v>
      </c>
      <c r="T185" s="2" t="str">
        <f t="shared" si="24"/>
        <v>Los Angeles, CA</v>
      </c>
      <c r="U185" s="3">
        <f t="shared" si="25"/>
        <v>0.77390000000000003</v>
      </c>
      <c r="V185" s="3">
        <f t="shared" si="26"/>
        <v>0.90303383897316225</v>
      </c>
      <c r="W185" s="3">
        <f t="shared" si="27"/>
        <v>34256</v>
      </c>
      <c r="X185" s="3">
        <f t="shared" si="28"/>
        <v>0.6501546812427641</v>
      </c>
      <c r="Y185" s="3">
        <f t="shared" si="29"/>
        <v>0.58711167772902584</v>
      </c>
      <c r="Z185" s="3">
        <f t="shared" si="30"/>
        <v>0.41820000000000002</v>
      </c>
      <c r="AA185" s="3">
        <f t="shared" si="31"/>
        <v>0.63200846304972047</v>
      </c>
      <c r="AB185" s="3">
        <f t="shared" si="32"/>
        <v>2.23E-2</v>
      </c>
      <c r="AC185" s="3">
        <f t="shared" si="33"/>
        <v>0.29036458333333337</v>
      </c>
      <c r="AD185" s="3">
        <f t="shared" si="34"/>
        <v>0.61062542030934763</v>
      </c>
      <c r="AE185" s="3">
        <f t="shared" si="35"/>
        <v>1816</v>
      </c>
    </row>
    <row r="186" spans="1:31" ht="34">
      <c r="A186">
        <v>6037201700</v>
      </c>
      <c r="B186" t="s">
        <v>45</v>
      </c>
      <c r="C186">
        <v>0.77370000000000005</v>
      </c>
      <c r="D186">
        <v>6037481402</v>
      </c>
      <c r="E186" t="s">
        <v>63</v>
      </c>
      <c r="F186">
        <v>34234</v>
      </c>
      <c r="G186">
        <v>6037554900</v>
      </c>
      <c r="H186" t="s">
        <v>79</v>
      </c>
      <c r="I186">
        <v>0.41789999999999999</v>
      </c>
      <c r="J186">
        <v>6037534406</v>
      </c>
      <c r="K186" t="s">
        <v>102</v>
      </c>
      <c r="L186">
        <v>2.2100000000000002E-2</v>
      </c>
      <c r="M186">
        <v>6037432700</v>
      </c>
      <c r="N186" t="s">
        <v>19</v>
      </c>
      <c r="O186">
        <v>1816</v>
      </c>
      <c r="S186" s="2" cm="1">
        <f t="array" ref="S186">IFERROR(INDEX($A$2:$A$1193, ROWS(S$2:$S186)), IFERROR(INDEX($D$2:$D$1268, ROWS(S$2:$S186)-ROWS($A$2:$A$1193)), IFERROR(INDEX($G$2:$G$1193, ROWS(S$2:$S186)-ROWS($A$2:$A$1193)-ROWS($D$2:$D$1268)), "")))</f>
        <v>6037201700</v>
      </c>
      <c r="T186" s="2" t="str">
        <f t="shared" si="24"/>
        <v>Northeast Los Angeles, Los Angeles, CA</v>
      </c>
      <c r="U186" s="3">
        <f t="shared" si="25"/>
        <v>0.77370000000000005</v>
      </c>
      <c r="V186" s="3">
        <f t="shared" si="26"/>
        <v>0.90280046674445746</v>
      </c>
      <c r="W186" s="3">
        <f t="shared" si="27"/>
        <v>34234</v>
      </c>
      <c r="X186" s="3">
        <f t="shared" si="28"/>
        <v>0.64973713678376888</v>
      </c>
      <c r="Y186" s="3">
        <f t="shared" si="29"/>
        <v>0.58658299034959394</v>
      </c>
      <c r="Z186" s="3">
        <f t="shared" si="30"/>
        <v>0.41789999999999999</v>
      </c>
      <c r="AA186" s="3">
        <f t="shared" si="31"/>
        <v>0.6315550853861267</v>
      </c>
      <c r="AB186" s="3">
        <f t="shared" si="32"/>
        <v>2.2100000000000002E-2</v>
      </c>
      <c r="AC186" s="3">
        <f t="shared" si="33"/>
        <v>0.28776041666666669</v>
      </c>
      <c r="AD186" s="3">
        <f t="shared" si="34"/>
        <v>0.61062542030934763</v>
      </c>
      <c r="AE186" s="3">
        <f t="shared" si="35"/>
        <v>1816</v>
      </c>
    </row>
    <row r="187" spans="1:31" ht="34">
      <c r="A187">
        <v>6037222100</v>
      </c>
      <c r="B187" t="s">
        <v>37</v>
      </c>
      <c r="C187">
        <v>0.77370000000000005</v>
      </c>
      <c r="D187">
        <v>6037570800</v>
      </c>
      <c r="E187" t="s">
        <v>32</v>
      </c>
      <c r="F187">
        <v>34231</v>
      </c>
      <c r="G187">
        <v>6037554514</v>
      </c>
      <c r="H187" t="s">
        <v>6</v>
      </c>
      <c r="I187">
        <v>0.4178</v>
      </c>
      <c r="J187">
        <v>6037530802</v>
      </c>
      <c r="K187" t="s">
        <v>13</v>
      </c>
      <c r="L187">
        <v>2.2100000000000002E-2</v>
      </c>
      <c r="M187">
        <v>6037231900</v>
      </c>
      <c r="N187" t="s">
        <v>103</v>
      </c>
      <c r="O187">
        <v>1816</v>
      </c>
      <c r="S187" s="2" cm="1">
        <f t="array" ref="S187">IFERROR(INDEX($A$2:$A$1193, ROWS(S$2:$S187)), IFERROR(INDEX($D$2:$D$1268, ROWS(S$2:$S187)-ROWS($A$2:$A$1193)), IFERROR(INDEX($G$2:$G$1193, ROWS(S$2:$S187)-ROWS($A$2:$A$1193)-ROWS($D$2:$D$1268)), "")))</f>
        <v>6037222100</v>
      </c>
      <c r="T187" s="2" t="str">
        <f t="shared" si="24"/>
        <v>South Los Angeles, Los Angeles, CA</v>
      </c>
      <c r="U187" s="3">
        <f t="shared" si="25"/>
        <v>0.77370000000000005</v>
      </c>
      <c r="V187" s="3">
        <f t="shared" si="26"/>
        <v>0.90280046674445746</v>
      </c>
      <c r="W187" s="3">
        <f t="shared" si="27"/>
        <v>34231</v>
      </c>
      <c r="X187" s="3">
        <f t="shared" si="28"/>
        <v>0.64968019890299677</v>
      </c>
      <c r="Y187" s="3">
        <f t="shared" si="29"/>
        <v>0.58653158680425743</v>
      </c>
      <c r="Z187" s="3">
        <f t="shared" si="30"/>
        <v>0.4178</v>
      </c>
      <c r="AA187" s="3">
        <f t="shared" si="31"/>
        <v>0.63140395949826211</v>
      </c>
      <c r="AB187" s="3">
        <f t="shared" si="32"/>
        <v>2.2100000000000002E-2</v>
      </c>
      <c r="AC187" s="3">
        <f t="shared" si="33"/>
        <v>0.28776041666666669</v>
      </c>
      <c r="AD187" s="3">
        <f t="shared" si="34"/>
        <v>0.61062542030934763</v>
      </c>
      <c r="AE187" s="3">
        <f t="shared" si="35"/>
        <v>1816</v>
      </c>
    </row>
    <row r="188" spans="1:31" ht="17">
      <c r="A188">
        <v>6037543306</v>
      </c>
      <c r="B188" t="s">
        <v>35</v>
      </c>
      <c r="C188">
        <v>0.77370000000000005</v>
      </c>
      <c r="D188">
        <v>6037274202</v>
      </c>
      <c r="E188" t="s">
        <v>88</v>
      </c>
      <c r="F188">
        <v>34225</v>
      </c>
      <c r="G188">
        <v>6037554600</v>
      </c>
      <c r="H188" t="s">
        <v>52</v>
      </c>
      <c r="I188">
        <v>0.4178</v>
      </c>
      <c r="J188">
        <v>6037535001</v>
      </c>
      <c r="K188" t="s">
        <v>37</v>
      </c>
      <c r="L188">
        <v>2.1899999999999999E-2</v>
      </c>
      <c r="M188">
        <v>6037554403</v>
      </c>
      <c r="N188" t="s">
        <v>71</v>
      </c>
      <c r="O188">
        <v>1814</v>
      </c>
      <c r="S188" s="2" cm="1">
        <f t="array" ref="S188">IFERROR(INDEX($A$2:$A$1193, ROWS(S$2:$S188)), IFERROR(INDEX($D$2:$D$1268, ROWS(S$2:$S188)-ROWS($A$2:$A$1193)), IFERROR(INDEX($G$2:$G$1193, ROWS(S$2:$S188)-ROWS($A$2:$A$1193)-ROWS($D$2:$D$1268)), "")))</f>
        <v>6037543306</v>
      </c>
      <c r="T188" s="2" t="str">
        <f t="shared" si="24"/>
        <v>Carson, CA</v>
      </c>
      <c r="U188" s="3">
        <f t="shared" si="25"/>
        <v>0.77370000000000005</v>
      </c>
      <c r="V188" s="3">
        <f t="shared" si="26"/>
        <v>0.90280046674445746</v>
      </c>
      <c r="W188" s="3">
        <f t="shared" si="27"/>
        <v>34225</v>
      </c>
      <c r="X188" s="3">
        <f t="shared" si="28"/>
        <v>0.64956632314145268</v>
      </c>
      <c r="Y188" s="3">
        <f t="shared" si="29"/>
        <v>0.58642877971358454</v>
      </c>
      <c r="Z188" s="3">
        <f t="shared" si="30"/>
        <v>0.4178</v>
      </c>
      <c r="AA188" s="3">
        <f t="shared" si="31"/>
        <v>0.63140395949826211</v>
      </c>
      <c r="AB188" s="3">
        <f t="shared" si="32"/>
        <v>2.1899999999999999E-2</v>
      </c>
      <c r="AC188" s="3">
        <f t="shared" si="33"/>
        <v>0.28515625</v>
      </c>
      <c r="AD188" s="3">
        <f t="shared" si="34"/>
        <v>0.60995292535305989</v>
      </c>
      <c r="AE188" s="3">
        <f t="shared" si="35"/>
        <v>1814</v>
      </c>
    </row>
    <row r="189" spans="1:31" ht="17">
      <c r="A189">
        <v>6037601212</v>
      </c>
      <c r="B189" t="s">
        <v>10</v>
      </c>
      <c r="C189">
        <v>0.77359999999999995</v>
      </c>
      <c r="D189">
        <v>6037481712</v>
      </c>
      <c r="E189" t="s">
        <v>40</v>
      </c>
      <c r="F189">
        <v>34197</v>
      </c>
      <c r="G189">
        <v>6037700802</v>
      </c>
      <c r="H189" t="s">
        <v>146</v>
      </c>
      <c r="I189">
        <v>0.4178</v>
      </c>
      <c r="J189">
        <v>6037208301</v>
      </c>
      <c r="K189" t="s">
        <v>20</v>
      </c>
      <c r="L189">
        <v>2.1899999999999999E-2</v>
      </c>
      <c r="M189">
        <v>6037433402</v>
      </c>
      <c r="N189" t="s">
        <v>39</v>
      </c>
      <c r="O189">
        <v>1811</v>
      </c>
      <c r="S189" s="2" cm="1">
        <f t="array" ref="S189">IFERROR(INDEX($A$2:$A$1193, ROWS(S$2:$S189)), IFERROR(INDEX($D$2:$D$1268, ROWS(S$2:$S189)-ROWS($A$2:$A$1193)), IFERROR(INDEX($G$2:$G$1193, ROWS(S$2:$S189)-ROWS($A$2:$A$1193)-ROWS($D$2:$D$1268)), "")))</f>
        <v>6037601212</v>
      </c>
      <c r="T189" s="2" t="str">
        <f t="shared" si="24"/>
        <v>Inglewood, CA</v>
      </c>
      <c r="U189" s="3">
        <f t="shared" si="25"/>
        <v>0.77359999999999995</v>
      </c>
      <c r="V189" s="3">
        <f t="shared" si="26"/>
        <v>0.90268378063010501</v>
      </c>
      <c r="W189" s="3">
        <f t="shared" si="27"/>
        <v>34197</v>
      </c>
      <c r="X189" s="3">
        <f t="shared" si="28"/>
        <v>0.64903490292091326</v>
      </c>
      <c r="Y189" s="3">
        <f t="shared" si="29"/>
        <v>0.58587327992954319</v>
      </c>
      <c r="Z189" s="3">
        <f t="shared" si="30"/>
        <v>0.4178</v>
      </c>
      <c r="AA189" s="3">
        <f t="shared" si="31"/>
        <v>0.63140395949826211</v>
      </c>
      <c r="AB189" s="3">
        <f t="shared" si="32"/>
        <v>2.1899999999999999E-2</v>
      </c>
      <c r="AC189" s="3">
        <f t="shared" si="33"/>
        <v>0.28515625</v>
      </c>
      <c r="AD189" s="3">
        <f t="shared" si="34"/>
        <v>0.60894418291862806</v>
      </c>
      <c r="AE189" s="3">
        <f t="shared" si="35"/>
        <v>1811</v>
      </c>
    </row>
    <row r="190" spans="1:31" ht="17">
      <c r="A190">
        <v>6037500900</v>
      </c>
      <c r="B190" t="s">
        <v>44</v>
      </c>
      <c r="C190">
        <v>0.77349999999999997</v>
      </c>
      <c r="D190">
        <v>6037650200</v>
      </c>
      <c r="E190" t="s">
        <v>22</v>
      </c>
      <c r="F190">
        <v>34178</v>
      </c>
      <c r="G190">
        <v>6037214400</v>
      </c>
      <c r="H190" t="s">
        <v>20</v>
      </c>
      <c r="I190">
        <v>0.4168</v>
      </c>
      <c r="J190">
        <v>6037701100</v>
      </c>
      <c r="K190" t="s">
        <v>48</v>
      </c>
      <c r="L190">
        <v>2.1899999999999999E-2</v>
      </c>
      <c r="M190">
        <v>6037240700</v>
      </c>
      <c r="N190" t="s">
        <v>37</v>
      </c>
      <c r="O190">
        <v>1808</v>
      </c>
      <c r="S190" s="2" cm="1">
        <f t="array" ref="S190">IFERROR(INDEX($A$2:$A$1193, ROWS(S$2:$S190)), IFERROR(INDEX($D$2:$D$1268, ROWS(S$2:$S190)-ROWS($A$2:$A$1193)), IFERROR(INDEX($G$2:$G$1193, ROWS(S$2:$S190)-ROWS($A$2:$A$1193)-ROWS($D$2:$D$1268)), "")))</f>
        <v>6037500900</v>
      </c>
      <c r="T190" s="2" t="str">
        <f t="shared" si="24"/>
        <v>El Rancho, Pico Rivera, CA</v>
      </c>
      <c r="U190" s="3">
        <f t="shared" si="25"/>
        <v>0.77349999999999997</v>
      </c>
      <c r="V190" s="3">
        <f t="shared" si="26"/>
        <v>0.90256709451575257</v>
      </c>
      <c r="W190" s="3">
        <f t="shared" si="27"/>
        <v>34178</v>
      </c>
      <c r="X190" s="3">
        <f t="shared" si="28"/>
        <v>0.64867429634269014</v>
      </c>
      <c r="Y190" s="3">
        <f t="shared" si="29"/>
        <v>0.5854720749370721</v>
      </c>
      <c r="Z190" s="3">
        <f t="shared" si="30"/>
        <v>0.4168</v>
      </c>
      <c r="AA190" s="3">
        <f t="shared" si="31"/>
        <v>0.62989270061961622</v>
      </c>
      <c r="AB190" s="3">
        <f t="shared" si="32"/>
        <v>2.1899999999999999E-2</v>
      </c>
      <c r="AC190" s="3">
        <f t="shared" si="33"/>
        <v>0.28515625</v>
      </c>
      <c r="AD190" s="3">
        <f t="shared" si="34"/>
        <v>0.60793544048419634</v>
      </c>
      <c r="AE190" s="3">
        <f t="shared" si="35"/>
        <v>1808</v>
      </c>
    </row>
    <row r="191" spans="1:31" ht="17">
      <c r="A191">
        <v>6037552001</v>
      </c>
      <c r="B191" t="s">
        <v>52</v>
      </c>
      <c r="C191">
        <v>0.77349999999999997</v>
      </c>
      <c r="D191">
        <v>6037503601</v>
      </c>
      <c r="E191" t="s">
        <v>53</v>
      </c>
      <c r="F191">
        <v>34072</v>
      </c>
      <c r="G191">
        <v>6037552602</v>
      </c>
      <c r="H191" t="s">
        <v>52</v>
      </c>
      <c r="I191">
        <v>0.4168</v>
      </c>
      <c r="J191">
        <v>6037239602</v>
      </c>
      <c r="K191" t="s">
        <v>37</v>
      </c>
      <c r="L191">
        <v>2.1899999999999999E-2</v>
      </c>
      <c r="M191">
        <v>6037603005</v>
      </c>
      <c r="N191" t="s">
        <v>31</v>
      </c>
      <c r="O191">
        <v>1808</v>
      </c>
      <c r="S191" s="2" cm="1">
        <f t="array" ref="S191">IFERROR(INDEX($A$2:$A$1193, ROWS(S$2:$S191)), IFERROR(INDEX($D$2:$D$1268, ROWS(S$2:$S191)-ROWS($A$2:$A$1193)), IFERROR(INDEX($G$2:$G$1193, ROWS(S$2:$S191)-ROWS($A$2:$A$1193)-ROWS($D$2:$D$1268)), "")))</f>
        <v>6037552001</v>
      </c>
      <c r="T191" s="2" t="str">
        <f t="shared" si="24"/>
        <v>Norwalk, CA</v>
      </c>
      <c r="U191" s="3">
        <f t="shared" si="25"/>
        <v>0.77349999999999997</v>
      </c>
      <c r="V191" s="3">
        <f t="shared" si="26"/>
        <v>0.90256709451575257</v>
      </c>
      <c r="W191" s="3">
        <f t="shared" si="27"/>
        <v>34072</v>
      </c>
      <c r="X191" s="3">
        <f t="shared" si="28"/>
        <v>0.64666249122207675</v>
      </c>
      <c r="Y191" s="3">
        <f t="shared" si="29"/>
        <v>0.58365628583462814</v>
      </c>
      <c r="Z191" s="3">
        <f t="shared" si="30"/>
        <v>0.4168</v>
      </c>
      <c r="AA191" s="3">
        <f t="shared" si="31"/>
        <v>0.62989270061961622</v>
      </c>
      <c r="AB191" s="3">
        <f t="shared" si="32"/>
        <v>2.1899999999999999E-2</v>
      </c>
      <c r="AC191" s="3">
        <f t="shared" si="33"/>
        <v>0.28515625</v>
      </c>
      <c r="AD191" s="3">
        <f t="shared" si="34"/>
        <v>0.60793544048419634</v>
      </c>
      <c r="AE191" s="3">
        <f t="shared" si="35"/>
        <v>1808</v>
      </c>
    </row>
    <row r="192" spans="1:31" ht="34">
      <c r="A192">
        <v>6037214502</v>
      </c>
      <c r="B192" t="s">
        <v>20</v>
      </c>
      <c r="C192">
        <v>0.77339999999999998</v>
      </c>
      <c r="D192">
        <v>6037701602</v>
      </c>
      <c r="E192" t="s">
        <v>152</v>
      </c>
      <c r="F192">
        <v>34027</v>
      </c>
      <c r="G192">
        <v>6037482600</v>
      </c>
      <c r="H192" t="s">
        <v>40</v>
      </c>
      <c r="I192">
        <v>0.41660000000000003</v>
      </c>
      <c r="J192">
        <v>6037195902</v>
      </c>
      <c r="K192" t="s">
        <v>30</v>
      </c>
      <c r="L192">
        <v>2.18E-2</v>
      </c>
      <c r="M192">
        <v>6037553801</v>
      </c>
      <c r="N192" t="s">
        <v>75</v>
      </c>
      <c r="O192">
        <v>1803</v>
      </c>
      <c r="S192" s="2" cm="1">
        <f t="array" ref="S192">IFERROR(INDEX($A$2:$A$1193, ROWS(S$2:$S192)), IFERROR(INDEX($D$2:$D$1268, ROWS(S$2:$S192)-ROWS($A$2:$A$1193)), IFERROR(INDEX($G$2:$G$1193, ROWS(S$2:$S192)-ROWS($A$2:$A$1193)-ROWS($D$2:$D$1268)), "")))</f>
        <v>6037214502</v>
      </c>
      <c r="T192" s="2" t="str">
        <f t="shared" si="24"/>
        <v>Central LA, Los Angeles, CA</v>
      </c>
      <c r="U192" s="3">
        <f t="shared" si="25"/>
        <v>0.77339999999999998</v>
      </c>
      <c r="V192" s="3">
        <f t="shared" si="26"/>
        <v>0.90245040840140023</v>
      </c>
      <c r="W192" s="3">
        <f t="shared" si="27"/>
        <v>34027</v>
      </c>
      <c r="X192" s="3">
        <f t="shared" si="28"/>
        <v>0.64580842301049557</v>
      </c>
      <c r="Y192" s="3">
        <f t="shared" si="29"/>
        <v>0.58281007509488592</v>
      </c>
      <c r="Z192" s="3">
        <f t="shared" si="30"/>
        <v>0.41660000000000003</v>
      </c>
      <c r="AA192" s="3">
        <f t="shared" si="31"/>
        <v>0.62959044884388704</v>
      </c>
      <c r="AB192" s="3">
        <f t="shared" si="32"/>
        <v>2.18E-2</v>
      </c>
      <c r="AC192" s="3">
        <f t="shared" si="33"/>
        <v>0.28385416666666669</v>
      </c>
      <c r="AD192" s="3">
        <f t="shared" si="34"/>
        <v>0.60625420309347677</v>
      </c>
      <c r="AE192" s="3">
        <f t="shared" si="35"/>
        <v>1803</v>
      </c>
    </row>
    <row r="193" spans="1:31" ht="17">
      <c r="A193">
        <v>6037500403</v>
      </c>
      <c r="B193" t="s">
        <v>44</v>
      </c>
      <c r="C193">
        <v>0.7732</v>
      </c>
      <c r="D193">
        <v>6059110111</v>
      </c>
      <c r="E193" t="s">
        <v>34</v>
      </c>
      <c r="F193">
        <v>34003</v>
      </c>
      <c r="G193">
        <v>6037192300</v>
      </c>
      <c r="H193" t="s">
        <v>20</v>
      </c>
      <c r="I193">
        <v>0.41639999999999999</v>
      </c>
      <c r="J193">
        <v>6037601001</v>
      </c>
      <c r="K193" t="s">
        <v>10</v>
      </c>
      <c r="L193">
        <v>2.1700000000000001E-2</v>
      </c>
      <c r="M193">
        <v>6037535502</v>
      </c>
      <c r="N193" t="s">
        <v>56</v>
      </c>
      <c r="O193">
        <v>1796</v>
      </c>
      <c r="S193" s="2" cm="1">
        <f t="array" ref="S193">IFERROR(INDEX($A$2:$A$1193, ROWS(S$2:$S193)), IFERROR(INDEX($D$2:$D$1268, ROWS(S$2:$S193)-ROWS($A$2:$A$1193)), IFERROR(INDEX($G$2:$G$1193, ROWS(S$2:$S193)-ROWS($A$2:$A$1193)-ROWS($D$2:$D$1268)), "")))</f>
        <v>6037500403</v>
      </c>
      <c r="T193" s="2" t="str">
        <f t="shared" si="24"/>
        <v>El Rancho, Pico Rivera, CA</v>
      </c>
      <c r="U193" s="3">
        <f t="shared" si="25"/>
        <v>0.7732</v>
      </c>
      <c r="V193" s="3">
        <f t="shared" si="26"/>
        <v>0.90221703617269544</v>
      </c>
      <c r="W193" s="3">
        <f t="shared" si="27"/>
        <v>34003</v>
      </c>
      <c r="X193" s="3">
        <f t="shared" si="28"/>
        <v>0.64535291996431898</v>
      </c>
      <c r="Y193" s="3">
        <f t="shared" si="29"/>
        <v>0.58224839873560263</v>
      </c>
      <c r="Z193" s="3">
        <f t="shared" si="30"/>
        <v>0.41639999999999999</v>
      </c>
      <c r="AA193" s="3">
        <f t="shared" si="31"/>
        <v>0.62928819706815786</v>
      </c>
      <c r="AB193" s="3">
        <f t="shared" si="32"/>
        <v>2.1700000000000001E-2</v>
      </c>
      <c r="AC193" s="3">
        <f t="shared" si="33"/>
        <v>0.28255208333333337</v>
      </c>
      <c r="AD193" s="3">
        <f t="shared" si="34"/>
        <v>0.60390047074646935</v>
      </c>
      <c r="AE193" s="3">
        <f t="shared" si="35"/>
        <v>1796</v>
      </c>
    </row>
    <row r="194" spans="1:31" ht="17">
      <c r="A194">
        <v>6059110102</v>
      </c>
      <c r="B194" t="s">
        <v>46</v>
      </c>
      <c r="C194">
        <v>0.7732</v>
      </c>
      <c r="D194">
        <v>6037551000</v>
      </c>
      <c r="E194" t="s">
        <v>33</v>
      </c>
      <c r="F194">
        <v>33988</v>
      </c>
      <c r="G194">
        <v>6037264103</v>
      </c>
      <c r="H194" t="s">
        <v>80</v>
      </c>
      <c r="I194">
        <v>0.41549999999999998</v>
      </c>
      <c r="J194">
        <v>6037501400</v>
      </c>
      <c r="K194" t="s">
        <v>17</v>
      </c>
      <c r="L194">
        <v>2.1600000000000001E-2</v>
      </c>
      <c r="M194">
        <v>6037555001</v>
      </c>
      <c r="N194" t="s">
        <v>32</v>
      </c>
      <c r="O194">
        <v>1790</v>
      </c>
      <c r="S194" s="2" cm="1">
        <f t="array" ref="S194">IFERROR(INDEX($A$2:$A$1193, ROWS(S$2:$S194)), IFERROR(INDEX($D$2:$D$1268, ROWS(S$2:$S194)-ROWS($A$2:$A$1193)), IFERROR(INDEX($G$2:$G$1193, ROWS(S$2:$S194)-ROWS($A$2:$A$1193)-ROWS($D$2:$D$1268)), "")))</f>
        <v>6059110102</v>
      </c>
      <c r="T194" s="2" t="str">
        <f t="shared" si="24"/>
        <v>La Palma, CA</v>
      </c>
      <c r="U194" s="3">
        <f t="shared" si="25"/>
        <v>0.7732</v>
      </c>
      <c r="V194" s="3">
        <f t="shared" si="26"/>
        <v>0.90221703617269544</v>
      </c>
      <c r="W194" s="3">
        <f t="shared" si="27"/>
        <v>33988</v>
      </c>
      <c r="X194" s="3">
        <f t="shared" si="28"/>
        <v>0.64506823056045859</v>
      </c>
      <c r="Y194" s="3">
        <f t="shared" si="29"/>
        <v>0.58199154710542189</v>
      </c>
      <c r="Z194" s="3">
        <f t="shared" si="30"/>
        <v>0.41549999999999998</v>
      </c>
      <c r="AA194" s="3">
        <f t="shared" si="31"/>
        <v>0.62792806407737645</v>
      </c>
      <c r="AB194" s="3">
        <f t="shared" si="32"/>
        <v>2.1600000000000001E-2</v>
      </c>
      <c r="AC194" s="3">
        <f t="shared" si="33"/>
        <v>0.28125000000000006</v>
      </c>
      <c r="AD194" s="3">
        <f t="shared" si="34"/>
        <v>0.60188298587760591</v>
      </c>
      <c r="AE194" s="3">
        <f t="shared" si="35"/>
        <v>1790</v>
      </c>
    </row>
    <row r="195" spans="1:31" ht="17">
      <c r="A195">
        <v>6037408302</v>
      </c>
      <c r="B195" t="s">
        <v>17</v>
      </c>
      <c r="C195">
        <v>0.7732</v>
      </c>
      <c r="D195">
        <v>6037481001</v>
      </c>
      <c r="E195" t="s">
        <v>18</v>
      </c>
      <c r="F195">
        <v>33960</v>
      </c>
      <c r="G195">
        <v>6037191620</v>
      </c>
      <c r="H195" t="s">
        <v>20</v>
      </c>
      <c r="I195">
        <v>0.41470000000000001</v>
      </c>
      <c r="J195">
        <v>6037213402</v>
      </c>
      <c r="K195" t="s">
        <v>20</v>
      </c>
      <c r="L195">
        <v>2.1600000000000001E-2</v>
      </c>
      <c r="M195">
        <v>6037229420</v>
      </c>
      <c r="N195" t="s">
        <v>37</v>
      </c>
      <c r="O195">
        <v>1784</v>
      </c>
      <c r="S195" s="2" cm="1">
        <f t="array" ref="S195">IFERROR(INDEX($A$2:$A$1193, ROWS(S$2:$S195)), IFERROR(INDEX($D$2:$D$1268, ROWS(S$2:$S195)-ROWS($A$2:$A$1193)), IFERROR(INDEX($G$2:$G$1193, ROWS(S$2:$S195)-ROWS($A$2:$A$1193)-ROWS($D$2:$D$1268)), "")))</f>
        <v>6037408302</v>
      </c>
      <c r="T195" s="2" t="str">
        <f t="shared" ref="T195:T258" si="36">VLOOKUP(S195,$A:$O,2,FALSE)</f>
        <v>Whittier, CA</v>
      </c>
      <c r="U195" s="3">
        <f t="shared" ref="U195:U258" si="37">VLOOKUP(S195,$A:$O,3,FALSE)</f>
        <v>0.7732</v>
      </c>
      <c r="V195" s="3">
        <f t="shared" ref="V195:V258" si="38">U195/$R$3</f>
        <v>0.90221703617269544</v>
      </c>
      <c r="W195" s="3">
        <f t="shared" ref="W195:W258" si="39">VLOOKUP(S195,$A:$O,6,FALSE)</f>
        <v>33960</v>
      </c>
      <c r="X195" s="3">
        <f t="shared" ref="X195:X258" si="40">W195/$R$4</f>
        <v>0.64453681033991916</v>
      </c>
      <c r="Y195" s="3">
        <f t="shared" ref="Y195:Y258" si="41">V195*X195</f>
        <v>0.58151209072908461</v>
      </c>
      <c r="Z195" s="3">
        <f t="shared" ref="Z195:Z258" si="42">VLOOKUP(S195,$A:$O,9,FALSE)</f>
        <v>0.41470000000000001</v>
      </c>
      <c r="AA195" s="3">
        <f t="shared" ref="AA195:AA258" si="43">Z195/$R$5</f>
        <v>0.62671905697445984</v>
      </c>
      <c r="AB195" s="3">
        <f t="shared" ref="AB195:AB258" si="44">VLOOKUP(S195,$A:$O,12,FALSE)</f>
        <v>2.1600000000000001E-2</v>
      </c>
      <c r="AC195" s="3">
        <f t="shared" ref="AC195:AC258" si="45">AB195/$R$6</f>
        <v>0.28125000000000006</v>
      </c>
      <c r="AD195" s="3">
        <f t="shared" ref="AD195:AD258" si="46">AE195/$R$7</f>
        <v>0.59986550100874247</v>
      </c>
      <c r="AE195" s="3">
        <f t="shared" ref="AE195:AE258" si="47">VLOOKUP(S195,$A:$O,15,FALSE)</f>
        <v>1784</v>
      </c>
    </row>
    <row r="196" spans="1:31" ht="17">
      <c r="A196">
        <v>6037554600</v>
      </c>
      <c r="B196" t="s">
        <v>52</v>
      </c>
      <c r="C196">
        <v>0.77310000000000001</v>
      </c>
      <c r="D196">
        <v>6037650800</v>
      </c>
      <c r="E196" t="s">
        <v>150</v>
      </c>
      <c r="F196">
        <v>33947</v>
      </c>
      <c r="G196">
        <v>6037554521</v>
      </c>
      <c r="H196" t="s">
        <v>6</v>
      </c>
      <c r="I196">
        <v>0.41470000000000001</v>
      </c>
      <c r="J196">
        <v>6037234200</v>
      </c>
      <c r="K196" t="s">
        <v>77</v>
      </c>
      <c r="L196">
        <v>2.1499999999999998E-2</v>
      </c>
      <c r="M196">
        <v>6037433304</v>
      </c>
      <c r="N196" t="s">
        <v>39</v>
      </c>
      <c r="O196">
        <v>1782</v>
      </c>
      <c r="S196" s="2" cm="1">
        <f t="array" ref="S196">IFERROR(INDEX($A$2:$A$1193, ROWS(S$2:$S196)), IFERROR(INDEX($D$2:$D$1268, ROWS(S$2:$S196)-ROWS($A$2:$A$1193)), IFERROR(INDEX($G$2:$G$1193, ROWS(S$2:$S196)-ROWS($A$2:$A$1193)-ROWS($D$2:$D$1268)), "")))</f>
        <v>6037554600</v>
      </c>
      <c r="T196" s="2" t="str">
        <f t="shared" si="36"/>
        <v>Norwalk, CA</v>
      </c>
      <c r="U196" s="3">
        <f t="shared" si="37"/>
        <v>0.77310000000000001</v>
      </c>
      <c r="V196" s="3">
        <f t="shared" si="38"/>
        <v>0.9021003500583431</v>
      </c>
      <c r="W196" s="3">
        <f t="shared" si="39"/>
        <v>33947</v>
      </c>
      <c r="X196" s="3">
        <f t="shared" si="40"/>
        <v>0.64429007952324013</v>
      </c>
      <c r="Y196" s="3">
        <f t="shared" si="41"/>
        <v>0.58121430627703263</v>
      </c>
      <c r="Z196" s="3">
        <f t="shared" si="42"/>
        <v>0.41470000000000001</v>
      </c>
      <c r="AA196" s="3">
        <f t="shared" si="43"/>
        <v>0.62671905697445984</v>
      </c>
      <c r="AB196" s="3">
        <f t="shared" si="44"/>
        <v>2.1499999999999998E-2</v>
      </c>
      <c r="AC196" s="3">
        <f t="shared" si="45"/>
        <v>0.27994791666666669</v>
      </c>
      <c r="AD196" s="3">
        <f t="shared" si="46"/>
        <v>0.59919300605245462</v>
      </c>
      <c r="AE196" s="3">
        <f t="shared" si="47"/>
        <v>1782</v>
      </c>
    </row>
    <row r="197" spans="1:31" ht="17">
      <c r="A197">
        <v>6037503202</v>
      </c>
      <c r="B197" t="s">
        <v>12</v>
      </c>
      <c r="C197">
        <v>0.77300000000000002</v>
      </c>
      <c r="D197">
        <v>6037700102</v>
      </c>
      <c r="E197" t="s">
        <v>125</v>
      </c>
      <c r="F197">
        <v>33894</v>
      </c>
      <c r="G197">
        <v>6037265520</v>
      </c>
      <c r="H197" t="s">
        <v>120</v>
      </c>
      <c r="I197">
        <v>0.41449999999999998</v>
      </c>
      <c r="J197">
        <v>6037535002</v>
      </c>
      <c r="K197" t="s">
        <v>37</v>
      </c>
      <c r="L197">
        <v>2.1499999999999998E-2</v>
      </c>
      <c r="M197">
        <v>6037482402</v>
      </c>
      <c r="N197" t="s">
        <v>27</v>
      </c>
      <c r="O197">
        <v>1778</v>
      </c>
      <c r="S197" s="2" cm="1">
        <f t="array" ref="S197">IFERROR(INDEX($A$2:$A$1193, ROWS(S$2:$S197)), IFERROR(INDEX($D$2:$D$1268, ROWS(S$2:$S197)-ROWS($A$2:$A$1193)), IFERROR(INDEX($G$2:$G$1193, ROWS(S$2:$S197)-ROWS($A$2:$A$1193)-ROWS($D$2:$D$1268)), "")))</f>
        <v>6037503202</v>
      </c>
      <c r="T197" s="2" t="str">
        <f t="shared" si="36"/>
        <v>East Whitter, Whittier, CA</v>
      </c>
      <c r="U197" s="3">
        <f t="shared" si="37"/>
        <v>0.77300000000000002</v>
      </c>
      <c r="V197" s="3">
        <f t="shared" si="38"/>
        <v>0.90198366394399065</v>
      </c>
      <c r="W197" s="3">
        <f t="shared" si="39"/>
        <v>33894</v>
      </c>
      <c r="X197" s="3">
        <f t="shared" si="40"/>
        <v>0.64328417696293339</v>
      </c>
      <c r="Y197" s="3">
        <f t="shared" si="41"/>
        <v>0.58023181889422115</v>
      </c>
      <c r="Z197" s="3">
        <f t="shared" si="42"/>
        <v>0.41449999999999998</v>
      </c>
      <c r="AA197" s="3">
        <f t="shared" si="43"/>
        <v>0.62641680519873055</v>
      </c>
      <c r="AB197" s="3">
        <f t="shared" si="44"/>
        <v>2.1499999999999998E-2</v>
      </c>
      <c r="AC197" s="3">
        <f t="shared" si="45"/>
        <v>0.27994791666666669</v>
      </c>
      <c r="AD197" s="3">
        <f t="shared" si="46"/>
        <v>0.59784801613987892</v>
      </c>
      <c r="AE197" s="3">
        <f t="shared" si="47"/>
        <v>1778</v>
      </c>
    </row>
    <row r="198" spans="1:31" ht="17">
      <c r="A198">
        <v>6037502301</v>
      </c>
      <c r="B198" t="s">
        <v>17</v>
      </c>
      <c r="C198">
        <v>0.77300000000000002</v>
      </c>
      <c r="D198">
        <v>6037191902</v>
      </c>
      <c r="E198" t="s">
        <v>20</v>
      </c>
      <c r="F198">
        <v>33888</v>
      </c>
      <c r="G198">
        <v>6037267901</v>
      </c>
      <c r="H198" t="s">
        <v>165</v>
      </c>
      <c r="I198">
        <v>0.41439999999999999</v>
      </c>
      <c r="J198">
        <v>6037277400</v>
      </c>
      <c r="K198" t="s">
        <v>13</v>
      </c>
      <c r="L198">
        <v>2.1399999999999999E-2</v>
      </c>
      <c r="M198">
        <v>6037531101</v>
      </c>
      <c r="N198" t="s">
        <v>13</v>
      </c>
      <c r="O198">
        <v>1778</v>
      </c>
      <c r="S198" s="2" cm="1">
        <f t="array" ref="S198">IFERROR(INDEX($A$2:$A$1193, ROWS(S$2:$S198)), IFERROR(INDEX($D$2:$D$1268, ROWS(S$2:$S198)-ROWS($A$2:$A$1193)), IFERROR(INDEX($G$2:$G$1193, ROWS(S$2:$S198)-ROWS($A$2:$A$1193)-ROWS($D$2:$D$1268)), "")))</f>
        <v>6037502301</v>
      </c>
      <c r="T198" s="2" t="str">
        <f t="shared" si="36"/>
        <v>Whittier, CA</v>
      </c>
      <c r="U198" s="3">
        <f t="shared" si="37"/>
        <v>0.77300000000000002</v>
      </c>
      <c r="V198" s="3">
        <f t="shared" si="38"/>
        <v>0.90198366394399065</v>
      </c>
      <c r="W198" s="3">
        <f t="shared" si="39"/>
        <v>33888</v>
      </c>
      <c r="X198" s="3">
        <f t="shared" si="40"/>
        <v>0.64317030120138929</v>
      </c>
      <c r="Y198" s="3">
        <f t="shared" si="41"/>
        <v>0.58012910481758917</v>
      </c>
      <c r="Z198" s="3">
        <f t="shared" si="42"/>
        <v>0.41439999999999999</v>
      </c>
      <c r="AA198" s="3">
        <f t="shared" si="43"/>
        <v>0.62626567931086596</v>
      </c>
      <c r="AB198" s="3">
        <f t="shared" si="44"/>
        <v>2.1399999999999999E-2</v>
      </c>
      <c r="AC198" s="3">
        <f t="shared" si="45"/>
        <v>0.27864583333333337</v>
      </c>
      <c r="AD198" s="3">
        <f t="shared" si="46"/>
        <v>0.59784801613987892</v>
      </c>
      <c r="AE198" s="3">
        <f t="shared" si="47"/>
        <v>1778</v>
      </c>
    </row>
    <row r="199" spans="1:31" ht="17">
      <c r="A199">
        <v>6037554101</v>
      </c>
      <c r="B199" t="s">
        <v>71</v>
      </c>
      <c r="C199">
        <v>0.77290000000000003</v>
      </c>
      <c r="D199">
        <v>6037501501</v>
      </c>
      <c r="E199" t="s">
        <v>17</v>
      </c>
      <c r="F199">
        <v>33868</v>
      </c>
      <c r="G199">
        <v>6037554511</v>
      </c>
      <c r="H199" t="s">
        <v>6</v>
      </c>
      <c r="I199">
        <v>0.4143</v>
      </c>
      <c r="J199">
        <v>6037502302</v>
      </c>
      <c r="K199" t="s">
        <v>17</v>
      </c>
      <c r="L199">
        <v>2.1399999999999999E-2</v>
      </c>
      <c r="M199">
        <v>6037239802</v>
      </c>
      <c r="N199" t="s">
        <v>37</v>
      </c>
      <c r="O199">
        <v>1777</v>
      </c>
      <c r="S199" s="2" cm="1">
        <f t="array" ref="S199">IFERROR(INDEX($A$2:$A$1193, ROWS(S$2:$S199)), IFERROR(INDEX($D$2:$D$1268, ROWS(S$2:$S199)-ROWS($A$2:$A$1193)), IFERROR(INDEX($G$2:$G$1193, ROWS(S$2:$S199)-ROWS($A$2:$A$1193)-ROWS($D$2:$D$1268)), "")))</f>
        <v>6037554101</v>
      </c>
      <c r="T199" s="2" t="str">
        <f t="shared" si="36"/>
        <v>Bellflower, CA</v>
      </c>
      <c r="U199" s="3">
        <f t="shared" si="37"/>
        <v>0.77290000000000003</v>
      </c>
      <c r="V199" s="3">
        <f t="shared" si="38"/>
        <v>0.90186697782963832</v>
      </c>
      <c r="W199" s="3">
        <f t="shared" si="39"/>
        <v>33868</v>
      </c>
      <c r="X199" s="3">
        <f t="shared" si="40"/>
        <v>0.64279071532957543</v>
      </c>
      <c r="Y199" s="3">
        <f t="shared" si="41"/>
        <v>0.57971171981123559</v>
      </c>
      <c r="Z199" s="3">
        <f t="shared" si="42"/>
        <v>0.4143</v>
      </c>
      <c r="AA199" s="3">
        <f t="shared" si="43"/>
        <v>0.62611455342300137</v>
      </c>
      <c r="AB199" s="3">
        <f t="shared" si="44"/>
        <v>2.1399999999999999E-2</v>
      </c>
      <c r="AC199" s="3">
        <f t="shared" si="45"/>
        <v>0.27864583333333337</v>
      </c>
      <c r="AD199" s="3">
        <f t="shared" si="46"/>
        <v>0.59751176866173505</v>
      </c>
      <c r="AE199" s="3">
        <f t="shared" si="47"/>
        <v>1777</v>
      </c>
    </row>
    <row r="200" spans="1:31" ht="34">
      <c r="A200">
        <v>6037571200</v>
      </c>
      <c r="B200" t="s">
        <v>72</v>
      </c>
      <c r="C200">
        <v>0.77259999999999995</v>
      </c>
      <c r="D200">
        <v>6037702201</v>
      </c>
      <c r="E200" t="s">
        <v>133</v>
      </c>
      <c r="F200">
        <v>33861</v>
      </c>
      <c r="G200">
        <v>6037481402</v>
      </c>
      <c r="H200" t="s">
        <v>63</v>
      </c>
      <c r="I200">
        <v>0.41399999999999998</v>
      </c>
      <c r="J200">
        <v>6037228220</v>
      </c>
      <c r="K200" t="s">
        <v>37</v>
      </c>
      <c r="L200">
        <v>2.1299999999999999E-2</v>
      </c>
      <c r="M200">
        <v>6037601802</v>
      </c>
      <c r="N200" t="s">
        <v>10</v>
      </c>
      <c r="O200">
        <v>1777</v>
      </c>
      <c r="S200" s="2" cm="1">
        <f t="array" ref="S200">IFERROR(INDEX($A$2:$A$1193, ROWS(S$2:$S200)), IFERROR(INDEX($D$2:$D$1268, ROWS(S$2:$S200)-ROWS($A$2:$A$1193)), IFERROR(INDEX($G$2:$G$1193, ROWS(S$2:$S200)-ROWS($A$2:$A$1193)-ROWS($D$2:$D$1268)), "")))</f>
        <v>6037571200</v>
      </c>
      <c r="T200" s="2" t="str">
        <f t="shared" si="36"/>
        <v>Lakewood Village, Long Beach, CA</v>
      </c>
      <c r="U200" s="3">
        <f t="shared" si="37"/>
        <v>0.77259999999999995</v>
      </c>
      <c r="V200" s="3">
        <f t="shared" si="38"/>
        <v>0.90151691948658108</v>
      </c>
      <c r="W200" s="3">
        <f t="shared" si="39"/>
        <v>33861</v>
      </c>
      <c r="X200" s="3">
        <f t="shared" si="40"/>
        <v>0.64265786027444061</v>
      </c>
      <c r="Y200" s="3">
        <f t="shared" si="41"/>
        <v>0.57936693447845133</v>
      </c>
      <c r="Z200" s="3">
        <f t="shared" si="42"/>
        <v>0.41399999999999998</v>
      </c>
      <c r="AA200" s="3">
        <f t="shared" si="43"/>
        <v>0.62566117575940761</v>
      </c>
      <c r="AB200" s="3">
        <f t="shared" si="44"/>
        <v>2.1299999999999999E-2</v>
      </c>
      <c r="AC200" s="3">
        <f t="shared" si="45"/>
        <v>0.27734375</v>
      </c>
      <c r="AD200" s="3">
        <f t="shared" si="46"/>
        <v>0.59751176866173505</v>
      </c>
      <c r="AE200" s="3">
        <f t="shared" si="47"/>
        <v>1777</v>
      </c>
    </row>
    <row r="201" spans="1:31" ht="34">
      <c r="A201">
        <v>6037530203</v>
      </c>
      <c r="B201" t="s">
        <v>9</v>
      </c>
      <c r="C201">
        <v>0.77249999999999996</v>
      </c>
      <c r="D201">
        <v>6059110304</v>
      </c>
      <c r="E201" t="s">
        <v>41</v>
      </c>
      <c r="F201">
        <v>33846</v>
      </c>
      <c r="G201">
        <v>6037503501</v>
      </c>
      <c r="H201" t="s">
        <v>12</v>
      </c>
      <c r="I201">
        <v>0.41370000000000001</v>
      </c>
      <c r="J201">
        <v>6037208302</v>
      </c>
      <c r="K201" t="s">
        <v>20</v>
      </c>
      <c r="L201">
        <v>2.12E-2</v>
      </c>
      <c r="M201">
        <v>6037570701</v>
      </c>
      <c r="N201" t="s">
        <v>51</v>
      </c>
      <c r="O201">
        <v>1776</v>
      </c>
      <c r="S201" s="2" cm="1">
        <f t="array" ref="S201">IFERROR(INDEX($A$2:$A$1193, ROWS(S$2:$S201)), IFERROR(INDEX($D$2:$D$1268, ROWS(S$2:$S201)-ROWS($A$2:$A$1193)), IFERROR(INDEX($G$2:$G$1193, ROWS(S$2:$S201)-ROWS($A$2:$A$1193)-ROWS($D$2:$D$1268)), "")))</f>
        <v>6037530203</v>
      </c>
      <c r="T201" s="2" t="str">
        <f t="shared" si="36"/>
        <v>South Montebello, Montebello, CA</v>
      </c>
      <c r="U201" s="3">
        <f t="shared" si="37"/>
        <v>0.77249999999999996</v>
      </c>
      <c r="V201" s="3">
        <f t="shared" si="38"/>
        <v>0.90140023337222863</v>
      </c>
      <c r="W201" s="3">
        <f t="shared" si="39"/>
        <v>33846</v>
      </c>
      <c r="X201" s="3">
        <f t="shared" si="40"/>
        <v>0.64237317087058021</v>
      </c>
      <c r="Y201" s="3">
        <f t="shared" si="41"/>
        <v>0.57903532613479947</v>
      </c>
      <c r="Z201" s="3">
        <f t="shared" si="42"/>
        <v>0.41370000000000001</v>
      </c>
      <c r="AA201" s="3">
        <f t="shared" si="43"/>
        <v>0.62520779809581384</v>
      </c>
      <c r="AB201" s="3">
        <f t="shared" si="44"/>
        <v>2.12E-2</v>
      </c>
      <c r="AC201" s="3">
        <f t="shared" si="45"/>
        <v>0.27604166666666669</v>
      </c>
      <c r="AD201" s="3">
        <f t="shared" si="46"/>
        <v>0.59717552118359107</v>
      </c>
      <c r="AE201" s="3">
        <f t="shared" si="47"/>
        <v>1776</v>
      </c>
    </row>
    <row r="202" spans="1:31" ht="17">
      <c r="A202">
        <v>6037502100</v>
      </c>
      <c r="B202" t="s">
        <v>17</v>
      </c>
      <c r="C202">
        <v>0.77229999999999999</v>
      </c>
      <c r="D202">
        <v>6037570003</v>
      </c>
      <c r="E202" t="s">
        <v>32</v>
      </c>
      <c r="F202">
        <v>33836</v>
      </c>
      <c r="G202">
        <v>6037571400</v>
      </c>
      <c r="H202" t="s">
        <v>51</v>
      </c>
      <c r="I202">
        <v>0.41339999999999999</v>
      </c>
      <c r="J202">
        <v>6037554001</v>
      </c>
      <c r="K202" t="s">
        <v>71</v>
      </c>
      <c r="L202">
        <v>2.12E-2</v>
      </c>
      <c r="M202">
        <v>6037570603</v>
      </c>
      <c r="N202" t="s">
        <v>127</v>
      </c>
      <c r="O202">
        <v>1774</v>
      </c>
      <c r="S202" s="2" cm="1">
        <f t="array" ref="S202">IFERROR(INDEX($A$2:$A$1193, ROWS(S$2:$S202)), IFERROR(INDEX($D$2:$D$1268, ROWS(S$2:$S202)-ROWS($A$2:$A$1193)), IFERROR(INDEX($G$2:$G$1193, ROWS(S$2:$S202)-ROWS($A$2:$A$1193)-ROWS($D$2:$D$1268)), "")))</f>
        <v>6037502100</v>
      </c>
      <c r="T202" s="2" t="str">
        <f t="shared" si="36"/>
        <v>Whittier, CA</v>
      </c>
      <c r="U202" s="3">
        <f t="shared" si="37"/>
        <v>0.77229999999999999</v>
      </c>
      <c r="V202" s="3">
        <f t="shared" si="38"/>
        <v>0.90116686114352396</v>
      </c>
      <c r="W202" s="3">
        <f t="shared" si="39"/>
        <v>33836</v>
      </c>
      <c r="X202" s="3">
        <f t="shared" si="40"/>
        <v>0.64218337793467328</v>
      </c>
      <c r="Y202" s="3">
        <f t="shared" si="41"/>
        <v>0.5787143789719349</v>
      </c>
      <c r="Z202" s="3">
        <f t="shared" si="42"/>
        <v>0.41339999999999999</v>
      </c>
      <c r="AA202" s="3">
        <f t="shared" si="43"/>
        <v>0.62475442043222007</v>
      </c>
      <c r="AB202" s="3">
        <f t="shared" si="44"/>
        <v>2.12E-2</v>
      </c>
      <c r="AC202" s="3">
        <f t="shared" si="45"/>
        <v>0.27604166666666669</v>
      </c>
      <c r="AD202" s="3">
        <f t="shared" si="46"/>
        <v>0.59650302622730333</v>
      </c>
      <c r="AE202" s="3">
        <f t="shared" si="47"/>
        <v>1774</v>
      </c>
    </row>
    <row r="203" spans="1:31" ht="17">
      <c r="A203">
        <v>6037650702</v>
      </c>
      <c r="B203" t="s">
        <v>73</v>
      </c>
      <c r="C203">
        <v>0.77190000000000003</v>
      </c>
      <c r="D203">
        <v>6037482101</v>
      </c>
      <c r="E203" t="s">
        <v>11</v>
      </c>
      <c r="F203">
        <v>33833</v>
      </c>
      <c r="G203">
        <v>6037265700</v>
      </c>
      <c r="H203" t="s">
        <v>120</v>
      </c>
      <c r="I203">
        <v>0.41210000000000002</v>
      </c>
      <c r="J203">
        <v>6037543304</v>
      </c>
      <c r="K203" t="s">
        <v>35</v>
      </c>
      <c r="L203">
        <v>2.12E-2</v>
      </c>
      <c r="M203">
        <v>6059110301</v>
      </c>
      <c r="N203" t="s">
        <v>41</v>
      </c>
      <c r="O203">
        <v>1774</v>
      </c>
      <c r="S203" s="2" cm="1">
        <f t="array" ref="S203">IFERROR(INDEX($A$2:$A$1193, ROWS(S$2:$S203)), IFERROR(INDEX($D$2:$D$1268, ROWS(S$2:$S203)-ROWS($A$2:$A$1193)), IFERROR(INDEX($G$2:$G$1193, ROWS(S$2:$S203)-ROWS($A$2:$A$1193)-ROWS($D$2:$D$1268)), "")))</f>
        <v>6037650702</v>
      </c>
      <c r="T203" s="2" t="str">
        <f t="shared" si="36"/>
        <v>Southwood, Torrance, CA</v>
      </c>
      <c r="U203" s="3">
        <f t="shared" si="37"/>
        <v>0.77190000000000003</v>
      </c>
      <c r="V203" s="3">
        <f t="shared" si="38"/>
        <v>0.90070011668611438</v>
      </c>
      <c r="W203" s="3">
        <f t="shared" si="39"/>
        <v>33833</v>
      </c>
      <c r="X203" s="3">
        <f t="shared" si="40"/>
        <v>0.64212644005390118</v>
      </c>
      <c r="Y203" s="3">
        <f t="shared" si="41"/>
        <v>0.57836335948378803</v>
      </c>
      <c r="Z203" s="3">
        <f t="shared" si="42"/>
        <v>0.41210000000000002</v>
      </c>
      <c r="AA203" s="3">
        <f t="shared" si="43"/>
        <v>0.62278978388998041</v>
      </c>
      <c r="AB203" s="3">
        <f t="shared" si="44"/>
        <v>2.12E-2</v>
      </c>
      <c r="AC203" s="3">
        <f t="shared" si="45"/>
        <v>0.27604166666666669</v>
      </c>
      <c r="AD203" s="3">
        <f t="shared" si="46"/>
        <v>0.59650302622730333</v>
      </c>
      <c r="AE203" s="3">
        <f t="shared" si="47"/>
        <v>1774</v>
      </c>
    </row>
    <row r="204" spans="1:31" ht="34">
      <c r="A204">
        <v>6037192610</v>
      </c>
      <c r="B204" t="s">
        <v>20</v>
      </c>
      <c r="C204">
        <v>0.77170000000000005</v>
      </c>
      <c r="D204">
        <v>6037570702</v>
      </c>
      <c r="E204" t="s">
        <v>51</v>
      </c>
      <c r="F204">
        <v>33829</v>
      </c>
      <c r="G204">
        <v>6037650901</v>
      </c>
      <c r="H204" t="s">
        <v>78</v>
      </c>
      <c r="I204">
        <v>0.41160000000000002</v>
      </c>
      <c r="J204">
        <v>6037532604</v>
      </c>
      <c r="K204" t="s">
        <v>23</v>
      </c>
      <c r="L204">
        <v>2.12E-2</v>
      </c>
      <c r="M204">
        <v>6037550700</v>
      </c>
      <c r="N204" t="s">
        <v>33</v>
      </c>
      <c r="O204">
        <v>1771</v>
      </c>
      <c r="S204" s="2" cm="1">
        <f t="array" ref="S204">IFERROR(INDEX($A$2:$A$1193, ROWS(S$2:$S204)), IFERROR(INDEX($D$2:$D$1268, ROWS(S$2:$S204)-ROWS($A$2:$A$1193)), IFERROR(INDEX($G$2:$G$1193, ROWS(S$2:$S204)-ROWS($A$2:$A$1193)-ROWS($D$2:$D$1268)), "")))</f>
        <v>6037192610</v>
      </c>
      <c r="T204" s="2" t="str">
        <f t="shared" si="36"/>
        <v>Central LA, Los Angeles, CA</v>
      </c>
      <c r="U204" s="3">
        <f t="shared" si="37"/>
        <v>0.77170000000000005</v>
      </c>
      <c r="V204" s="3">
        <f t="shared" si="38"/>
        <v>0.9004667444574096</v>
      </c>
      <c r="W204" s="3">
        <f t="shared" si="39"/>
        <v>33829</v>
      </c>
      <c r="X204" s="3">
        <f t="shared" si="40"/>
        <v>0.64205052287953845</v>
      </c>
      <c r="Y204" s="3">
        <f t="shared" si="41"/>
        <v>0.57814514411451556</v>
      </c>
      <c r="Z204" s="3">
        <f t="shared" si="42"/>
        <v>0.41160000000000002</v>
      </c>
      <c r="AA204" s="3">
        <f t="shared" si="43"/>
        <v>0.62203415445065746</v>
      </c>
      <c r="AB204" s="3">
        <f t="shared" si="44"/>
        <v>2.12E-2</v>
      </c>
      <c r="AC204" s="3">
        <f t="shared" si="45"/>
        <v>0.27604166666666669</v>
      </c>
      <c r="AD204" s="3">
        <f t="shared" si="46"/>
        <v>0.5954942837928715</v>
      </c>
      <c r="AE204" s="3">
        <f t="shared" si="47"/>
        <v>1771</v>
      </c>
    </row>
    <row r="205" spans="1:31" ht="17">
      <c r="A205">
        <v>6037502801</v>
      </c>
      <c r="B205" t="s">
        <v>74</v>
      </c>
      <c r="C205">
        <v>0.77159999999999995</v>
      </c>
      <c r="D205">
        <v>6037481901</v>
      </c>
      <c r="E205" t="s">
        <v>18</v>
      </c>
      <c r="F205">
        <v>33760</v>
      </c>
      <c r="G205">
        <v>6037482202</v>
      </c>
      <c r="H205" t="s">
        <v>40</v>
      </c>
      <c r="I205">
        <v>0.41139999999999999</v>
      </c>
      <c r="J205">
        <v>6037433402</v>
      </c>
      <c r="K205" t="s">
        <v>39</v>
      </c>
      <c r="L205">
        <v>2.12E-2</v>
      </c>
      <c r="M205">
        <v>6037542401</v>
      </c>
      <c r="N205" t="s">
        <v>137</v>
      </c>
      <c r="O205">
        <v>1765</v>
      </c>
      <c r="S205" s="2" cm="1">
        <f t="array" ref="S205">IFERROR(INDEX($A$2:$A$1193, ROWS(S$2:$S205)), IFERROR(INDEX($D$2:$D$1268, ROWS(S$2:$S205)-ROWS($A$2:$A$1193)), IFERROR(INDEX($G$2:$G$1193, ROWS(S$2:$S205)-ROWS($A$2:$A$1193)-ROWS($D$2:$D$1268)), "")))</f>
        <v>6037502801</v>
      </c>
      <c r="T205" s="2" t="str">
        <f t="shared" si="36"/>
        <v>Santa Fe Springs, CA</v>
      </c>
      <c r="U205" s="3">
        <f t="shared" si="37"/>
        <v>0.77159999999999995</v>
      </c>
      <c r="V205" s="3">
        <f t="shared" si="38"/>
        <v>0.90035005834305715</v>
      </c>
      <c r="W205" s="3">
        <f t="shared" si="39"/>
        <v>33760</v>
      </c>
      <c r="X205" s="3">
        <f t="shared" si="40"/>
        <v>0.64074095162178069</v>
      </c>
      <c r="Y205" s="3">
        <f t="shared" si="41"/>
        <v>0.57689115317545625</v>
      </c>
      <c r="Z205" s="3">
        <f t="shared" si="42"/>
        <v>0.41139999999999999</v>
      </c>
      <c r="AA205" s="3">
        <f t="shared" si="43"/>
        <v>0.62173190267492828</v>
      </c>
      <c r="AB205" s="3">
        <f t="shared" si="44"/>
        <v>2.12E-2</v>
      </c>
      <c r="AC205" s="3">
        <f t="shared" si="45"/>
        <v>0.27604166666666669</v>
      </c>
      <c r="AD205" s="3">
        <f t="shared" si="46"/>
        <v>0.59347679892400806</v>
      </c>
      <c r="AE205" s="3">
        <f t="shared" si="47"/>
        <v>1765</v>
      </c>
    </row>
    <row r="206" spans="1:31" ht="34">
      <c r="A206">
        <v>6037201200</v>
      </c>
      <c r="B206" t="s">
        <v>45</v>
      </c>
      <c r="C206">
        <v>0.77159999999999995</v>
      </c>
      <c r="D206">
        <v>6037650701</v>
      </c>
      <c r="E206" t="s">
        <v>73</v>
      </c>
      <c r="F206">
        <v>33728</v>
      </c>
      <c r="G206">
        <v>6059110202</v>
      </c>
      <c r="H206" t="s">
        <v>105</v>
      </c>
      <c r="I206">
        <v>0.41120000000000001</v>
      </c>
      <c r="J206">
        <v>6037224200</v>
      </c>
      <c r="K206" t="s">
        <v>20</v>
      </c>
      <c r="L206">
        <v>2.12E-2</v>
      </c>
      <c r="M206">
        <v>6037550202</v>
      </c>
      <c r="N206" t="s">
        <v>52</v>
      </c>
      <c r="O206">
        <v>1765</v>
      </c>
      <c r="S206" s="2" cm="1">
        <f t="array" ref="S206">IFERROR(INDEX($A$2:$A$1193, ROWS(S$2:$S206)), IFERROR(INDEX($D$2:$D$1268, ROWS(S$2:$S206)-ROWS($A$2:$A$1193)), IFERROR(INDEX($G$2:$G$1193, ROWS(S$2:$S206)-ROWS($A$2:$A$1193)-ROWS($D$2:$D$1268)), "")))</f>
        <v>6037201200</v>
      </c>
      <c r="T206" s="2" t="str">
        <f t="shared" si="36"/>
        <v>Northeast Los Angeles, Los Angeles, CA</v>
      </c>
      <c r="U206" s="3">
        <f t="shared" si="37"/>
        <v>0.77159999999999995</v>
      </c>
      <c r="V206" s="3">
        <f t="shared" si="38"/>
        <v>0.90035005834305715</v>
      </c>
      <c r="W206" s="3">
        <f t="shared" si="39"/>
        <v>33728</v>
      </c>
      <c r="X206" s="3">
        <f t="shared" si="40"/>
        <v>0.64013361422687842</v>
      </c>
      <c r="Y206" s="3">
        <f t="shared" si="41"/>
        <v>0.57634433691652198</v>
      </c>
      <c r="Z206" s="3">
        <f t="shared" si="42"/>
        <v>0.41120000000000001</v>
      </c>
      <c r="AA206" s="3">
        <f t="shared" si="43"/>
        <v>0.6214296508991991</v>
      </c>
      <c r="AB206" s="3">
        <f t="shared" si="44"/>
        <v>2.12E-2</v>
      </c>
      <c r="AC206" s="3">
        <f t="shared" si="45"/>
        <v>0.27604166666666669</v>
      </c>
      <c r="AD206" s="3">
        <f t="shared" si="46"/>
        <v>0.59347679892400806</v>
      </c>
      <c r="AE206" s="3">
        <f t="shared" si="47"/>
        <v>1765</v>
      </c>
    </row>
    <row r="207" spans="1:31" ht="17">
      <c r="A207">
        <v>6037650701</v>
      </c>
      <c r="B207" t="s">
        <v>73</v>
      </c>
      <c r="C207">
        <v>0.77139999999999997</v>
      </c>
      <c r="D207">
        <v>6037267800</v>
      </c>
      <c r="E207" t="s">
        <v>48</v>
      </c>
      <c r="F207">
        <v>33705</v>
      </c>
      <c r="G207">
        <v>6037543503</v>
      </c>
      <c r="H207" t="s">
        <v>25</v>
      </c>
      <c r="I207">
        <v>0.41110000000000002</v>
      </c>
      <c r="J207">
        <v>6037542602</v>
      </c>
      <c r="K207" t="s">
        <v>137</v>
      </c>
      <c r="L207">
        <v>2.1100000000000001E-2</v>
      </c>
      <c r="M207">
        <v>6037240200</v>
      </c>
      <c r="N207" t="s">
        <v>37</v>
      </c>
      <c r="O207">
        <v>1760</v>
      </c>
      <c r="S207" s="2" cm="1">
        <f t="array" ref="S207">IFERROR(INDEX($A$2:$A$1193, ROWS(S$2:$S207)), IFERROR(INDEX($D$2:$D$1268, ROWS(S$2:$S207)-ROWS($A$2:$A$1193)), IFERROR(INDEX($G$2:$G$1193, ROWS(S$2:$S207)-ROWS($A$2:$A$1193)-ROWS($D$2:$D$1268)), "")))</f>
        <v>6037650701</v>
      </c>
      <c r="T207" s="2" t="str">
        <f t="shared" si="36"/>
        <v>Southwood, Torrance, CA</v>
      </c>
      <c r="U207" s="3">
        <f t="shared" si="37"/>
        <v>0.77139999999999997</v>
      </c>
      <c r="V207" s="3">
        <f t="shared" si="38"/>
        <v>0.90011668611435236</v>
      </c>
      <c r="W207" s="3">
        <f t="shared" si="39"/>
        <v>33705</v>
      </c>
      <c r="X207" s="3">
        <f t="shared" si="40"/>
        <v>0.63969709047429257</v>
      </c>
      <c r="Y207" s="3">
        <f t="shared" si="41"/>
        <v>0.57580202519471324</v>
      </c>
      <c r="Z207" s="3">
        <f t="shared" si="42"/>
        <v>0.41110000000000002</v>
      </c>
      <c r="AA207" s="3">
        <f t="shared" si="43"/>
        <v>0.62127852501133451</v>
      </c>
      <c r="AB207" s="3">
        <f t="shared" si="44"/>
        <v>2.1100000000000001E-2</v>
      </c>
      <c r="AC207" s="3">
        <f t="shared" si="45"/>
        <v>0.27473958333333337</v>
      </c>
      <c r="AD207" s="3">
        <f t="shared" si="46"/>
        <v>0.59179556153328849</v>
      </c>
      <c r="AE207" s="3">
        <f t="shared" si="47"/>
        <v>1760</v>
      </c>
    </row>
    <row r="208" spans="1:31" ht="34">
      <c r="A208">
        <v>6037211803</v>
      </c>
      <c r="B208" t="s">
        <v>20</v>
      </c>
      <c r="C208">
        <v>0.77139999999999997</v>
      </c>
      <c r="D208">
        <v>6037550800</v>
      </c>
      <c r="E208" t="s">
        <v>33</v>
      </c>
      <c r="F208">
        <v>33653</v>
      </c>
      <c r="G208">
        <v>6037503802</v>
      </c>
      <c r="H208" t="s">
        <v>53</v>
      </c>
      <c r="I208">
        <v>0.41070000000000001</v>
      </c>
      <c r="J208">
        <v>6037603200</v>
      </c>
      <c r="K208" t="s">
        <v>31</v>
      </c>
      <c r="L208">
        <v>2.1100000000000001E-2</v>
      </c>
      <c r="M208">
        <v>6037500402</v>
      </c>
      <c r="N208" t="s">
        <v>44</v>
      </c>
      <c r="O208">
        <v>1758</v>
      </c>
      <c r="S208" s="2" cm="1">
        <f t="array" ref="S208">IFERROR(INDEX($A$2:$A$1193, ROWS(S$2:$S208)), IFERROR(INDEX($D$2:$D$1268, ROWS(S$2:$S208)-ROWS($A$2:$A$1193)), IFERROR(INDEX($G$2:$G$1193, ROWS(S$2:$S208)-ROWS($A$2:$A$1193)-ROWS($D$2:$D$1268)), "")))</f>
        <v>6037211803</v>
      </c>
      <c r="T208" s="2" t="str">
        <f t="shared" si="36"/>
        <v>Central LA, Los Angeles, CA</v>
      </c>
      <c r="U208" s="3">
        <f t="shared" si="37"/>
        <v>0.77139999999999997</v>
      </c>
      <c r="V208" s="3">
        <f t="shared" si="38"/>
        <v>0.90011668611435236</v>
      </c>
      <c r="W208" s="3">
        <f t="shared" si="39"/>
        <v>33653</v>
      </c>
      <c r="X208" s="3">
        <f t="shared" si="40"/>
        <v>0.63871016720757656</v>
      </c>
      <c r="Y208" s="3">
        <f t="shared" si="41"/>
        <v>0.5749136790944277</v>
      </c>
      <c r="Z208" s="3">
        <f t="shared" si="42"/>
        <v>0.41070000000000001</v>
      </c>
      <c r="AA208" s="3">
        <f t="shared" si="43"/>
        <v>0.62067402145987616</v>
      </c>
      <c r="AB208" s="3">
        <f t="shared" si="44"/>
        <v>2.1100000000000001E-2</v>
      </c>
      <c r="AC208" s="3">
        <f t="shared" si="45"/>
        <v>0.27473958333333337</v>
      </c>
      <c r="AD208" s="3">
        <f t="shared" si="46"/>
        <v>0.59112306657700064</v>
      </c>
      <c r="AE208" s="3">
        <f t="shared" si="47"/>
        <v>1758</v>
      </c>
    </row>
    <row r="209" spans="1:31" ht="17">
      <c r="A209">
        <v>6037482002</v>
      </c>
      <c r="B209" t="s">
        <v>11</v>
      </c>
      <c r="C209">
        <v>0.77129999999999999</v>
      </c>
      <c r="D209">
        <v>6037571300</v>
      </c>
      <c r="E209" t="s">
        <v>32</v>
      </c>
      <c r="F209">
        <v>33635</v>
      </c>
      <c r="G209">
        <v>6037530003</v>
      </c>
      <c r="H209" t="s">
        <v>9</v>
      </c>
      <c r="I209">
        <v>0.41049999999999998</v>
      </c>
      <c r="J209">
        <v>6037219800</v>
      </c>
      <c r="K209" t="s">
        <v>13</v>
      </c>
      <c r="L209">
        <v>2.1000000000000001E-2</v>
      </c>
      <c r="M209">
        <v>6037213401</v>
      </c>
      <c r="N209" t="s">
        <v>20</v>
      </c>
      <c r="O209">
        <v>1756</v>
      </c>
      <c r="S209" s="2" cm="1">
        <f t="array" ref="S209">IFERROR(INDEX($A$2:$A$1193, ROWS(S$2:$S209)), IFERROR(INDEX($D$2:$D$1268, ROWS(S$2:$S209)-ROWS($A$2:$A$1193)), IFERROR(INDEX($G$2:$G$1193, ROWS(S$2:$S209)-ROWS($A$2:$A$1193)-ROWS($D$2:$D$1268)), "")))</f>
        <v>6037482002</v>
      </c>
      <c r="T209" s="2" t="str">
        <f t="shared" si="36"/>
        <v>Monterey Park, CA</v>
      </c>
      <c r="U209" s="3">
        <f t="shared" si="37"/>
        <v>0.77129999999999999</v>
      </c>
      <c r="V209" s="3">
        <f t="shared" si="38"/>
        <v>0.9</v>
      </c>
      <c r="W209" s="3">
        <f t="shared" si="39"/>
        <v>33635</v>
      </c>
      <c r="X209" s="3">
        <f t="shared" si="40"/>
        <v>0.63836853992294407</v>
      </c>
      <c r="Y209" s="3">
        <f t="shared" si="41"/>
        <v>0.57453168593064963</v>
      </c>
      <c r="Z209" s="3">
        <f t="shared" si="42"/>
        <v>0.41049999999999998</v>
      </c>
      <c r="AA209" s="3">
        <f t="shared" si="43"/>
        <v>0.62037176968414687</v>
      </c>
      <c r="AB209" s="3">
        <f t="shared" si="44"/>
        <v>2.1000000000000001E-2</v>
      </c>
      <c r="AC209" s="3">
        <f t="shared" si="45"/>
        <v>0.27343750000000006</v>
      </c>
      <c r="AD209" s="3">
        <f t="shared" si="46"/>
        <v>0.59045057162071279</v>
      </c>
      <c r="AE209" s="3">
        <f t="shared" si="47"/>
        <v>1756</v>
      </c>
    </row>
    <row r="210" spans="1:31" ht="34">
      <c r="A210">
        <v>6037532001</v>
      </c>
      <c r="B210" t="s">
        <v>9</v>
      </c>
      <c r="C210">
        <v>0.7712</v>
      </c>
      <c r="D210">
        <v>6037195202</v>
      </c>
      <c r="E210" t="s">
        <v>20</v>
      </c>
      <c r="F210">
        <v>33603</v>
      </c>
      <c r="G210">
        <v>6037432500</v>
      </c>
      <c r="H210" t="s">
        <v>19</v>
      </c>
      <c r="I210">
        <v>0.41039999999999999</v>
      </c>
      <c r="J210">
        <v>6037533107</v>
      </c>
      <c r="K210" t="s">
        <v>23</v>
      </c>
      <c r="L210">
        <v>2.0799999999999999E-2</v>
      </c>
      <c r="M210">
        <v>6037502901</v>
      </c>
      <c r="N210" t="s">
        <v>12</v>
      </c>
      <c r="O210">
        <v>1755</v>
      </c>
      <c r="S210" s="2" cm="1">
        <f t="array" ref="S210">IFERROR(INDEX($A$2:$A$1193, ROWS(S$2:$S210)), IFERROR(INDEX($D$2:$D$1268, ROWS(S$2:$S210)-ROWS($A$2:$A$1193)), IFERROR(INDEX($G$2:$G$1193, ROWS(S$2:$S210)-ROWS($A$2:$A$1193)-ROWS($D$2:$D$1268)), "")))</f>
        <v>6037532001</v>
      </c>
      <c r="T210" s="2" t="str">
        <f t="shared" si="36"/>
        <v>South Montebello, Montebello, CA</v>
      </c>
      <c r="U210" s="3">
        <f t="shared" si="37"/>
        <v>0.7712</v>
      </c>
      <c r="V210" s="3">
        <f t="shared" si="38"/>
        <v>0.89988331388564757</v>
      </c>
      <c r="W210" s="3">
        <f t="shared" si="39"/>
        <v>33603</v>
      </c>
      <c r="X210" s="3">
        <f t="shared" si="40"/>
        <v>0.63776120252804192</v>
      </c>
      <c r="Y210" s="3">
        <f t="shared" si="41"/>
        <v>0.57391066439863003</v>
      </c>
      <c r="Z210" s="3">
        <f t="shared" si="42"/>
        <v>0.41039999999999999</v>
      </c>
      <c r="AA210" s="3">
        <f t="shared" si="43"/>
        <v>0.62022064379628228</v>
      </c>
      <c r="AB210" s="3">
        <f t="shared" si="44"/>
        <v>2.0799999999999999E-2</v>
      </c>
      <c r="AC210" s="3">
        <f t="shared" si="45"/>
        <v>0.27083333333333337</v>
      </c>
      <c r="AD210" s="3">
        <f t="shared" si="46"/>
        <v>0.59011432414256892</v>
      </c>
      <c r="AE210" s="3">
        <f t="shared" si="47"/>
        <v>1755</v>
      </c>
    </row>
    <row r="211" spans="1:31" ht="17">
      <c r="A211">
        <v>6037535605</v>
      </c>
      <c r="B211" t="s">
        <v>56</v>
      </c>
      <c r="C211">
        <v>0.77080000000000004</v>
      </c>
      <c r="D211">
        <v>6037211704</v>
      </c>
      <c r="E211" t="s">
        <v>20</v>
      </c>
      <c r="F211">
        <v>33601</v>
      </c>
      <c r="G211">
        <v>6037702600</v>
      </c>
      <c r="H211" t="s">
        <v>84</v>
      </c>
      <c r="I211">
        <v>0.41020000000000001</v>
      </c>
      <c r="J211">
        <v>6037570502</v>
      </c>
      <c r="K211" t="s">
        <v>66</v>
      </c>
      <c r="L211">
        <v>2.0799999999999999E-2</v>
      </c>
      <c r="M211">
        <v>6037534301</v>
      </c>
      <c r="N211" t="s">
        <v>102</v>
      </c>
      <c r="O211">
        <v>1752</v>
      </c>
      <c r="S211" s="2" cm="1">
        <f t="array" ref="S211">IFERROR(INDEX($A$2:$A$1193, ROWS(S$2:$S211)), IFERROR(INDEX($D$2:$D$1268, ROWS(S$2:$S211)-ROWS($A$2:$A$1193)), IFERROR(INDEX($G$2:$G$1193, ROWS(S$2:$S211)-ROWS($A$2:$A$1193)-ROWS($D$2:$D$1268)), "")))</f>
        <v>6037535605</v>
      </c>
      <c r="T211" s="2" t="str">
        <f t="shared" si="36"/>
        <v>South Gate, CA</v>
      </c>
      <c r="U211" s="3">
        <f t="shared" si="37"/>
        <v>0.77080000000000004</v>
      </c>
      <c r="V211" s="3">
        <f t="shared" si="38"/>
        <v>0.89941656942823811</v>
      </c>
      <c r="W211" s="3">
        <f t="shared" si="39"/>
        <v>33601</v>
      </c>
      <c r="X211" s="3">
        <f t="shared" si="40"/>
        <v>0.63772324394086055</v>
      </c>
      <c r="Y211" s="3">
        <f t="shared" si="41"/>
        <v>0.57357885230993622</v>
      </c>
      <c r="Z211" s="3">
        <f t="shared" si="42"/>
        <v>0.41020000000000001</v>
      </c>
      <c r="AA211" s="3">
        <f t="shared" si="43"/>
        <v>0.61991839202055321</v>
      </c>
      <c r="AB211" s="3">
        <f t="shared" si="44"/>
        <v>2.0799999999999999E-2</v>
      </c>
      <c r="AC211" s="3">
        <f t="shared" si="45"/>
        <v>0.27083333333333337</v>
      </c>
      <c r="AD211" s="3">
        <f t="shared" si="46"/>
        <v>0.5891055817081372</v>
      </c>
      <c r="AE211" s="3">
        <f t="shared" si="47"/>
        <v>1752</v>
      </c>
    </row>
    <row r="212" spans="1:31" ht="17">
      <c r="A212">
        <v>6037553901</v>
      </c>
      <c r="B212" t="s">
        <v>75</v>
      </c>
      <c r="C212">
        <v>0.77059999999999995</v>
      </c>
      <c r="D212">
        <v>6037216100</v>
      </c>
      <c r="E212" t="s">
        <v>20</v>
      </c>
      <c r="F212">
        <v>33578</v>
      </c>
      <c r="G212">
        <v>6037553100</v>
      </c>
      <c r="H212" t="s">
        <v>71</v>
      </c>
      <c r="I212">
        <v>0.40949999999999998</v>
      </c>
      <c r="J212">
        <v>6037271701</v>
      </c>
      <c r="K212" t="s">
        <v>93</v>
      </c>
      <c r="L212">
        <v>2.07E-2</v>
      </c>
      <c r="M212">
        <v>6037199800</v>
      </c>
      <c r="N212" t="s">
        <v>45</v>
      </c>
      <c r="O212">
        <v>1751</v>
      </c>
      <c r="S212" s="2" cm="1">
        <f t="array" ref="S212">IFERROR(INDEX($A$2:$A$1193, ROWS(S$2:$S212)), IFERROR(INDEX($D$2:$D$1268, ROWS(S$2:$S212)-ROWS($A$2:$A$1193)), IFERROR(INDEX($G$2:$G$1193, ROWS(S$2:$S212)-ROWS($A$2:$A$1193)-ROWS($D$2:$D$1268)), "")))</f>
        <v>6037553901</v>
      </c>
      <c r="T212" s="2" t="str">
        <f t="shared" si="36"/>
        <v>Paramount, CA</v>
      </c>
      <c r="U212" s="3">
        <f t="shared" si="37"/>
        <v>0.77059999999999995</v>
      </c>
      <c r="V212" s="3">
        <f t="shared" si="38"/>
        <v>0.89918319719953321</v>
      </c>
      <c r="W212" s="3">
        <f t="shared" si="39"/>
        <v>33578</v>
      </c>
      <c r="X212" s="3">
        <f t="shared" si="40"/>
        <v>0.63728672018827459</v>
      </c>
      <c r="Y212" s="3">
        <f t="shared" si="41"/>
        <v>0.57303751059169705</v>
      </c>
      <c r="Z212" s="3">
        <f t="shared" si="42"/>
        <v>0.40949999999999998</v>
      </c>
      <c r="AA212" s="3">
        <f t="shared" si="43"/>
        <v>0.61886051080550097</v>
      </c>
      <c r="AB212" s="3">
        <f t="shared" si="44"/>
        <v>2.07E-2</v>
      </c>
      <c r="AC212" s="3">
        <f t="shared" si="45"/>
        <v>0.26953125</v>
      </c>
      <c r="AD212" s="3">
        <f t="shared" si="46"/>
        <v>0.58876933422999322</v>
      </c>
      <c r="AE212" s="3">
        <f t="shared" si="47"/>
        <v>1751</v>
      </c>
    </row>
    <row r="213" spans="1:31" ht="17">
      <c r="A213">
        <v>6037262301</v>
      </c>
      <c r="B213" t="s">
        <v>13</v>
      </c>
      <c r="C213">
        <v>0.77059999999999995</v>
      </c>
      <c r="D213">
        <v>6037482800</v>
      </c>
      <c r="E213" t="s">
        <v>8</v>
      </c>
      <c r="F213">
        <v>33570</v>
      </c>
      <c r="G213">
        <v>6037552900</v>
      </c>
      <c r="H213" t="s">
        <v>52</v>
      </c>
      <c r="I213">
        <v>0.40870000000000001</v>
      </c>
      <c r="J213">
        <v>6037550202</v>
      </c>
      <c r="K213" t="s">
        <v>52</v>
      </c>
      <c r="L213">
        <v>2.07E-2</v>
      </c>
      <c r="M213">
        <v>6037535001</v>
      </c>
      <c r="N213" t="s">
        <v>37</v>
      </c>
      <c r="O213">
        <v>1750</v>
      </c>
      <c r="S213" s="2" cm="1">
        <f t="array" ref="S213">IFERROR(INDEX($A$2:$A$1193, ROWS(S$2:$S213)), IFERROR(INDEX($D$2:$D$1268, ROWS(S$2:$S213)-ROWS($A$2:$A$1193)), IFERROR(INDEX($G$2:$G$1193, ROWS(S$2:$S213)-ROWS($A$2:$A$1193)-ROWS($D$2:$D$1268)), "")))</f>
        <v>6037262301</v>
      </c>
      <c r="T213" s="2" t="str">
        <f t="shared" si="36"/>
        <v>Los Angeles, CA</v>
      </c>
      <c r="U213" s="3">
        <f t="shared" si="37"/>
        <v>0.77059999999999995</v>
      </c>
      <c r="V213" s="3">
        <f t="shared" si="38"/>
        <v>0.89918319719953321</v>
      </c>
      <c r="W213" s="3">
        <f t="shared" si="39"/>
        <v>33570</v>
      </c>
      <c r="X213" s="3">
        <f t="shared" si="40"/>
        <v>0.63713488583954903</v>
      </c>
      <c r="Y213" s="3">
        <f t="shared" si="41"/>
        <v>0.57290098369656528</v>
      </c>
      <c r="Z213" s="3">
        <f t="shared" si="42"/>
        <v>0.40870000000000001</v>
      </c>
      <c r="AA213" s="3">
        <f t="shared" si="43"/>
        <v>0.61765150370258426</v>
      </c>
      <c r="AB213" s="3">
        <f t="shared" si="44"/>
        <v>2.07E-2</v>
      </c>
      <c r="AC213" s="3">
        <f t="shared" si="45"/>
        <v>0.26953125</v>
      </c>
      <c r="AD213" s="3">
        <f t="shared" si="46"/>
        <v>0.58843308675184935</v>
      </c>
      <c r="AE213" s="3">
        <f t="shared" si="47"/>
        <v>1750</v>
      </c>
    </row>
    <row r="214" spans="1:31" ht="17">
      <c r="A214">
        <v>6059110104</v>
      </c>
      <c r="B214" t="s">
        <v>34</v>
      </c>
      <c r="C214">
        <v>0.77049999999999996</v>
      </c>
      <c r="D214">
        <v>6037207102</v>
      </c>
      <c r="E214" t="s">
        <v>20</v>
      </c>
      <c r="F214">
        <v>33561</v>
      </c>
      <c r="G214">
        <v>6037554001</v>
      </c>
      <c r="H214" t="s">
        <v>71</v>
      </c>
      <c r="I214">
        <v>0.40789999999999998</v>
      </c>
      <c r="J214">
        <v>6037191420</v>
      </c>
      <c r="K214" t="s">
        <v>20</v>
      </c>
      <c r="L214">
        <v>2.07E-2</v>
      </c>
      <c r="M214">
        <v>6037433504</v>
      </c>
      <c r="N214" t="s">
        <v>19</v>
      </c>
      <c r="O214">
        <v>1748</v>
      </c>
      <c r="S214" s="2" cm="1">
        <f t="array" ref="S214">IFERROR(INDEX($A$2:$A$1193, ROWS(S$2:$S214)), IFERROR(INDEX($D$2:$D$1268, ROWS(S$2:$S214)-ROWS($A$2:$A$1193)), IFERROR(INDEX($G$2:$G$1193, ROWS(S$2:$S214)-ROWS($A$2:$A$1193)-ROWS($D$2:$D$1268)), "")))</f>
        <v>6059110104</v>
      </c>
      <c r="T214" s="2" t="str">
        <f t="shared" si="36"/>
        <v>Cypress, CA</v>
      </c>
      <c r="U214" s="3">
        <f t="shared" si="37"/>
        <v>0.77049999999999996</v>
      </c>
      <c r="V214" s="3">
        <f t="shared" si="38"/>
        <v>0.89906651108518088</v>
      </c>
      <c r="W214" s="3">
        <f t="shared" si="39"/>
        <v>33561</v>
      </c>
      <c r="X214" s="3">
        <f t="shared" si="40"/>
        <v>0.63696407219723283</v>
      </c>
      <c r="Y214" s="3">
        <f t="shared" si="41"/>
        <v>0.57267306607697543</v>
      </c>
      <c r="Z214" s="3">
        <f t="shared" si="42"/>
        <v>0.40789999999999998</v>
      </c>
      <c r="AA214" s="3">
        <f t="shared" si="43"/>
        <v>0.61644249659966754</v>
      </c>
      <c r="AB214" s="3">
        <f t="shared" si="44"/>
        <v>2.07E-2</v>
      </c>
      <c r="AC214" s="3">
        <f t="shared" si="45"/>
        <v>0.26953125</v>
      </c>
      <c r="AD214" s="3">
        <f t="shared" si="46"/>
        <v>0.5877605917955615</v>
      </c>
      <c r="AE214" s="3">
        <f t="shared" si="47"/>
        <v>1748</v>
      </c>
    </row>
    <row r="215" spans="1:31" ht="17">
      <c r="A215">
        <v>6037530602</v>
      </c>
      <c r="B215" t="s">
        <v>13</v>
      </c>
      <c r="C215">
        <v>0.77039999999999997</v>
      </c>
      <c r="D215">
        <v>6037481201</v>
      </c>
      <c r="E215" t="s">
        <v>43</v>
      </c>
      <c r="F215">
        <v>33556</v>
      </c>
      <c r="G215">
        <v>6037481500</v>
      </c>
      <c r="H215" t="s">
        <v>18</v>
      </c>
      <c r="I215">
        <v>0.40789999999999998</v>
      </c>
      <c r="J215">
        <v>6037226420</v>
      </c>
      <c r="K215" t="s">
        <v>37</v>
      </c>
      <c r="L215">
        <v>2.06E-2</v>
      </c>
      <c r="M215">
        <v>6037228500</v>
      </c>
      <c r="N215" t="s">
        <v>103</v>
      </c>
      <c r="O215">
        <v>1748</v>
      </c>
      <c r="S215" s="2" cm="1">
        <f t="array" ref="S215">IFERROR(INDEX($A$2:$A$1193, ROWS(S$2:$S215)), IFERROR(INDEX($D$2:$D$1268, ROWS(S$2:$S215)-ROWS($A$2:$A$1193)), IFERROR(INDEX($G$2:$G$1193, ROWS(S$2:$S215)-ROWS($A$2:$A$1193)-ROWS($D$2:$D$1268)), "")))</f>
        <v>6037530602</v>
      </c>
      <c r="T215" s="2" t="str">
        <f t="shared" si="36"/>
        <v>Los Angeles, CA</v>
      </c>
      <c r="U215" s="3">
        <f t="shared" si="37"/>
        <v>0.77039999999999997</v>
      </c>
      <c r="V215" s="3">
        <f t="shared" si="38"/>
        <v>0.89894982497082843</v>
      </c>
      <c r="W215" s="3">
        <f t="shared" si="39"/>
        <v>33556</v>
      </c>
      <c r="X215" s="3">
        <f t="shared" si="40"/>
        <v>0.63686917572927937</v>
      </c>
      <c r="Y215" s="3">
        <f t="shared" si="41"/>
        <v>0.5725134340511514</v>
      </c>
      <c r="Z215" s="3">
        <f t="shared" si="42"/>
        <v>0.40789999999999998</v>
      </c>
      <c r="AA215" s="3">
        <f t="shared" si="43"/>
        <v>0.61644249659966754</v>
      </c>
      <c r="AB215" s="3">
        <f t="shared" si="44"/>
        <v>2.06E-2</v>
      </c>
      <c r="AC215" s="3">
        <f t="shared" si="45"/>
        <v>0.26822916666666669</v>
      </c>
      <c r="AD215" s="3">
        <f t="shared" si="46"/>
        <v>0.5877605917955615</v>
      </c>
      <c r="AE215" s="3">
        <f t="shared" si="47"/>
        <v>1748</v>
      </c>
    </row>
    <row r="216" spans="1:31" ht="17">
      <c r="A216">
        <v>6037544001</v>
      </c>
      <c r="B216" t="s">
        <v>35</v>
      </c>
      <c r="C216">
        <v>0.77039999999999997</v>
      </c>
      <c r="D216">
        <v>6037482702</v>
      </c>
      <c r="E216" t="s">
        <v>8</v>
      </c>
      <c r="F216">
        <v>33541</v>
      </c>
      <c r="G216">
        <v>6037264302</v>
      </c>
      <c r="H216" t="s">
        <v>80</v>
      </c>
      <c r="I216">
        <v>0.4078</v>
      </c>
      <c r="J216">
        <v>6037540800</v>
      </c>
      <c r="K216" t="s">
        <v>37</v>
      </c>
      <c r="L216">
        <v>2.06E-2</v>
      </c>
      <c r="M216">
        <v>6037534803</v>
      </c>
      <c r="N216" t="s">
        <v>23</v>
      </c>
      <c r="O216">
        <v>1738</v>
      </c>
      <c r="S216" s="2" cm="1">
        <f t="array" ref="S216">IFERROR(INDEX($A$2:$A$1193, ROWS(S$2:$S216)), IFERROR(INDEX($D$2:$D$1268, ROWS(S$2:$S216)-ROWS($A$2:$A$1193)), IFERROR(INDEX($G$2:$G$1193, ROWS(S$2:$S216)-ROWS($A$2:$A$1193)-ROWS($D$2:$D$1268)), "")))</f>
        <v>6037544001</v>
      </c>
      <c r="T216" s="2" t="str">
        <f t="shared" si="36"/>
        <v>Carson, CA</v>
      </c>
      <c r="U216" s="3">
        <f t="shared" si="37"/>
        <v>0.77039999999999997</v>
      </c>
      <c r="V216" s="3">
        <f t="shared" si="38"/>
        <v>0.89894982497082843</v>
      </c>
      <c r="W216" s="3">
        <f t="shared" si="39"/>
        <v>33541</v>
      </c>
      <c r="X216" s="3">
        <f t="shared" si="40"/>
        <v>0.63658448632541897</v>
      </c>
      <c r="Y216" s="3">
        <f t="shared" si="41"/>
        <v>0.57225751256138013</v>
      </c>
      <c r="Z216" s="3">
        <f t="shared" si="42"/>
        <v>0.4078</v>
      </c>
      <c r="AA216" s="3">
        <f t="shared" si="43"/>
        <v>0.61629137071180295</v>
      </c>
      <c r="AB216" s="3">
        <f t="shared" si="44"/>
        <v>2.06E-2</v>
      </c>
      <c r="AC216" s="3">
        <f t="shared" si="45"/>
        <v>0.26822916666666669</v>
      </c>
      <c r="AD216" s="3">
        <f t="shared" si="46"/>
        <v>0.58439811701412236</v>
      </c>
      <c r="AE216" s="3">
        <f t="shared" si="47"/>
        <v>1738</v>
      </c>
    </row>
    <row r="217" spans="1:31" ht="34">
      <c r="A217">
        <v>6037650102</v>
      </c>
      <c r="B217" t="s">
        <v>22</v>
      </c>
      <c r="C217">
        <v>0.77039999999999997</v>
      </c>
      <c r="D217">
        <v>6037574201</v>
      </c>
      <c r="E217" t="s">
        <v>180</v>
      </c>
      <c r="F217">
        <v>33518</v>
      </c>
      <c r="G217">
        <v>6037408302</v>
      </c>
      <c r="H217" t="s">
        <v>17</v>
      </c>
      <c r="I217">
        <v>0.40689999999999998</v>
      </c>
      <c r="J217">
        <v>6037602801</v>
      </c>
      <c r="K217" t="s">
        <v>37</v>
      </c>
      <c r="L217">
        <v>2.06E-2</v>
      </c>
      <c r="M217">
        <v>6037553602</v>
      </c>
      <c r="N217" t="s">
        <v>75</v>
      </c>
      <c r="O217">
        <v>1735</v>
      </c>
      <c r="S217" s="2" cm="1">
        <f t="array" ref="S217">IFERROR(INDEX($A$2:$A$1193, ROWS(S$2:$S217)), IFERROR(INDEX($D$2:$D$1268, ROWS(S$2:$S217)-ROWS($A$2:$A$1193)), IFERROR(INDEX($G$2:$G$1193, ROWS(S$2:$S217)-ROWS($A$2:$A$1193)-ROWS($D$2:$D$1268)), "")))</f>
        <v>6037650102</v>
      </c>
      <c r="T217" s="2" t="str">
        <f t="shared" si="36"/>
        <v>Northwest Torrance, Torrance, CA</v>
      </c>
      <c r="U217" s="3">
        <f t="shared" si="37"/>
        <v>0.77039999999999997</v>
      </c>
      <c r="V217" s="3">
        <f t="shared" si="38"/>
        <v>0.89894982497082843</v>
      </c>
      <c r="W217" s="3">
        <f t="shared" si="39"/>
        <v>33518</v>
      </c>
      <c r="X217" s="3">
        <f t="shared" si="40"/>
        <v>0.63614796257283301</v>
      </c>
      <c r="Y217" s="3">
        <f t="shared" si="41"/>
        <v>0.57186509961039733</v>
      </c>
      <c r="Z217" s="3">
        <f t="shared" si="42"/>
        <v>0.40689999999999998</v>
      </c>
      <c r="AA217" s="3">
        <f t="shared" si="43"/>
        <v>0.61493123772102165</v>
      </c>
      <c r="AB217" s="3">
        <f t="shared" si="44"/>
        <v>2.06E-2</v>
      </c>
      <c r="AC217" s="3">
        <f t="shared" si="45"/>
        <v>0.26822916666666669</v>
      </c>
      <c r="AD217" s="3">
        <f t="shared" si="46"/>
        <v>0.58338937457969064</v>
      </c>
      <c r="AE217" s="3">
        <f t="shared" si="47"/>
        <v>1735</v>
      </c>
    </row>
    <row r="218" spans="1:31" ht="17">
      <c r="A218">
        <v>6037551700</v>
      </c>
      <c r="B218" t="s">
        <v>33</v>
      </c>
      <c r="C218">
        <v>0.77029999999999998</v>
      </c>
      <c r="D218">
        <v>6037551402</v>
      </c>
      <c r="E218" t="s">
        <v>33</v>
      </c>
      <c r="F218">
        <v>33494</v>
      </c>
      <c r="G218">
        <v>6037481401</v>
      </c>
      <c r="H218" t="s">
        <v>63</v>
      </c>
      <c r="I218">
        <v>0.40660000000000002</v>
      </c>
      <c r="J218">
        <v>6037543100</v>
      </c>
      <c r="K218" t="s">
        <v>137</v>
      </c>
      <c r="L218">
        <v>2.06E-2</v>
      </c>
      <c r="M218">
        <v>6037482303</v>
      </c>
      <c r="N218" t="s">
        <v>27</v>
      </c>
      <c r="O218">
        <v>1733</v>
      </c>
      <c r="S218" s="2" cm="1">
        <f t="array" ref="S218">IFERROR(INDEX($A$2:$A$1193, ROWS(S$2:$S218)), IFERROR(INDEX($D$2:$D$1268, ROWS(S$2:$S218)-ROWS($A$2:$A$1193)), IFERROR(INDEX($G$2:$G$1193, ROWS(S$2:$S218)-ROWS($A$2:$A$1193)-ROWS($D$2:$D$1268)), "")))</f>
        <v>6037551700</v>
      </c>
      <c r="T218" s="2" t="str">
        <f t="shared" si="36"/>
        <v>Downey, CA</v>
      </c>
      <c r="U218" s="3">
        <f t="shared" si="37"/>
        <v>0.77029999999999998</v>
      </c>
      <c r="V218" s="3">
        <f t="shared" si="38"/>
        <v>0.89883313885647609</v>
      </c>
      <c r="W218" s="3">
        <f t="shared" si="39"/>
        <v>33494</v>
      </c>
      <c r="X218" s="3">
        <f t="shared" si="40"/>
        <v>0.63569245952665643</v>
      </c>
      <c r="Y218" s="3">
        <f t="shared" si="41"/>
        <v>0.57138144874373797</v>
      </c>
      <c r="Z218" s="3">
        <f t="shared" si="42"/>
        <v>0.40660000000000002</v>
      </c>
      <c r="AA218" s="3">
        <f t="shared" si="43"/>
        <v>0.61447786005742788</v>
      </c>
      <c r="AB218" s="3">
        <f t="shared" si="44"/>
        <v>2.06E-2</v>
      </c>
      <c r="AC218" s="3">
        <f t="shared" si="45"/>
        <v>0.26822916666666669</v>
      </c>
      <c r="AD218" s="3">
        <f t="shared" si="46"/>
        <v>0.58271687962340279</v>
      </c>
      <c r="AE218" s="3">
        <f t="shared" si="47"/>
        <v>1733</v>
      </c>
    </row>
    <row r="219" spans="1:31" ht="17">
      <c r="A219">
        <v>6037551000</v>
      </c>
      <c r="B219" t="s">
        <v>33</v>
      </c>
      <c r="C219">
        <v>0.77</v>
      </c>
      <c r="D219">
        <v>6059110117</v>
      </c>
      <c r="E219" t="s">
        <v>34</v>
      </c>
      <c r="F219">
        <v>33480</v>
      </c>
      <c r="G219">
        <v>6037503302</v>
      </c>
      <c r="H219" t="s">
        <v>12</v>
      </c>
      <c r="I219">
        <v>0.40620000000000001</v>
      </c>
      <c r="J219">
        <v>6037535300</v>
      </c>
      <c r="K219" t="s">
        <v>37</v>
      </c>
      <c r="L219">
        <v>2.0500000000000001E-2</v>
      </c>
      <c r="M219">
        <v>6037534405</v>
      </c>
      <c r="N219" t="s">
        <v>102</v>
      </c>
      <c r="O219">
        <v>1733</v>
      </c>
      <c r="S219" s="2" cm="1">
        <f t="array" ref="S219">IFERROR(INDEX($A$2:$A$1193, ROWS(S$2:$S219)), IFERROR(INDEX($D$2:$D$1268, ROWS(S$2:$S219)-ROWS($A$2:$A$1193)), IFERROR(INDEX($G$2:$G$1193, ROWS(S$2:$S219)-ROWS($A$2:$A$1193)-ROWS($D$2:$D$1268)), "")))</f>
        <v>6037551000</v>
      </c>
      <c r="T219" s="2" t="str">
        <f t="shared" si="36"/>
        <v>Downey, CA</v>
      </c>
      <c r="U219" s="3">
        <f t="shared" si="37"/>
        <v>0.77</v>
      </c>
      <c r="V219" s="3">
        <f t="shared" si="38"/>
        <v>0.89848308051341896</v>
      </c>
      <c r="W219" s="3">
        <f t="shared" si="39"/>
        <v>33480</v>
      </c>
      <c r="X219" s="3">
        <f t="shared" si="40"/>
        <v>0.63542674941638677</v>
      </c>
      <c r="Y219" s="3">
        <f t="shared" si="41"/>
        <v>0.57092018325626348</v>
      </c>
      <c r="Z219" s="3">
        <f t="shared" si="42"/>
        <v>0.40620000000000001</v>
      </c>
      <c r="AA219" s="3">
        <f t="shared" si="43"/>
        <v>0.61387335650596953</v>
      </c>
      <c r="AB219" s="3">
        <f t="shared" si="44"/>
        <v>2.0500000000000001E-2</v>
      </c>
      <c r="AC219" s="3">
        <f t="shared" si="45"/>
        <v>0.26692708333333337</v>
      </c>
      <c r="AD219" s="3">
        <f t="shared" si="46"/>
        <v>0.58271687962340279</v>
      </c>
      <c r="AE219" s="3">
        <f t="shared" si="47"/>
        <v>1733</v>
      </c>
    </row>
    <row r="220" spans="1:31" ht="17">
      <c r="A220">
        <v>6037503103</v>
      </c>
      <c r="B220" t="s">
        <v>17</v>
      </c>
      <c r="C220">
        <v>0.76990000000000003</v>
      </c>
      <c r="D220">
        <v>6037571200</v>
      </c>
      <c r="E220" t="s">
        <v>72</v>
      </c>
      <c r="F220">
        <v>33420</v>
      </c>
      <c r="G220">
        <v>6037650300</v>
      </c>
      <c r="H220" t="s">
        <v>22</v>
      </c>
      <c r="I220">
        <v>0.40600000000000003</v>
      </c>
      <c r="J220">
        <v>6037234800</v>
      </c>
      <c r="K220" t="s">
        <v>113</v>
      </c>
      <c r="L220">
        <v>2.0500000000000001E-2</v>
      </c>
      <c r="M220">
        <v>6037192520</v>
      </c>
      <c r="N220" t="s">
        <v>20</v>
      </c>
      <c r="O220">
        <v>1732</v>
      </c>
      <c r="S220" s="2" cm="1">
        <f t="array" ref="S220">IFERROR(INDEX($A$2:$A$1193, ROWS(S$2:$S220)), IFERROR(INDEX($D$2:$D$1268, ROWS(S$2:$S220)-ROWS($A$2:$A$1193)), IFERROR(INDEX($G$2:$G$1193, ROWS(S$2:$S220)-ROWS($A$2:$A$1193)-ROWS($D$2:$D$1268)), "")))</f>
        <v>6037503103</v>
      </c>
      <c r="T220" s="2" t="str">
        <f t="shared" si="36"/>
        <v>Whittier, CA</v>
      </c>
      <c r="U220" s="3">
        <f t="shared" si="37"/>
        <v>0.76990000000000003</v>
      </c>
      <c r="V220" s="3">
        <f t="shared" si="38"/>
        <v>0.89836639439906651</v>
      </c>
      <c r="W220" s="3">
        <f t="shared" si="39"/>
        <v>33420</v>
      </c>
      <c r="X220" s="3">
        <f t="shared" si="40"/>
        <v>0.63428799180094519</v>
      </c>
      <c r="Y220" s="3">
        <f t="shared" si="41"/>
        <v>0.56982301620483977</v>
      </c>
      <c r="Z220" s="3">
        <f t="shared" si="42"/>
        <v>0.40600000000000003</v>
      </c>
      <c r="AA220" s="3">
        <f t="shared" si="43"/>
        <v>0.61357110473024035</v>
      </c>
      <c r="AB220" s="3">
        <f t="shared" si="44"/>
        <v>2.0500000000000001E-2</v>
      </c>
      <c r="AC220" s="3">
        <f t="shared" si="45"/>
        <v>0.26692708333333337</v>
      </c>
      <c r="AD220" s="3">
        <f t="shared" si="46"/>
        <v>0.58238063214525893</v>
      </c>
      <c r="AE220" s="3">
        <f t="shared" si="47"/>
        <v>1732</v>
      </c>
    </row>
    <row r="221" spans="1:31" ht="17">
      <c r="A221">
        <v>6037434004</v>
      </c>
      <c r="B221" t="s">
        <v>39</v>
      </c>
      <c r="C221">
        <v>0.76990000000000003</v>
      </c>
      <c r="D221">
        <v>6037603703</v>
      </c>
      <c r="E221" t="s">
        <v>21</v>
      </c>
      <c r="F221">
        <v>33401</v>
      </c>
      <c r="G221">
        <v>6037502005</v>
      </c>
      <c r="H221" t="s">
        <v>12</v>
      </c>
      <c r="I221">
        <v>0.40589999999999998</v>
      </c>
      <c r="J221">
        <v>6037221820</v>
      </c>
      <c r="K221" t="s">
        <v>83</v>
      </c>
      <c r="L221">
        <v>2.0500000000000001E-2</v>
      </c>
      <c r="M221">
        <v>6037532800</v>
      </c>
      <c r="N221" t="s">
        <v>37</v>
      </c>
      <c r="O221">
        <v>1731</v>
      </c>
      <c r="S221" s="2" cm="1">
        <f t="array" ref="S221">IFERROR(INDEX($A$2:$A$1193, ROWS(S$2:$S221)), IFERROR(INDEX($D$2:$D$1268, ROWS(S$2:$S221)-ROWS($A$2:$A$1193)), IFERROR(INDEX($G$2:$G$1193, ROWS(S$2:$S221)-ROWS($A$2:$A$1193)-ROWS($D$2:$D$1268)), "")))</f>
        <v>6037434004</v>
      </c>
      <c r="T221" s="2" t="str">
        <f t="shared" si="36"/>
        <v>El Monte, CA</v>
      </c>
      <c r="U221" s="3">
        <f t="shared" si="37"/>
        <v>0.76990000000000003</v>
      </c>
      <c r="V221" s="3">
        <f t="shared" si="38"/>
        <v>0.89836639439906651</v>
      </c>
      <c r="W221" s="3">
        <f t="shared" si="39"/>
        <v>33401</v>
      </c>
      <c r="X221" s="3">
        <f t="shared" si="40"/>
        <v>0.63392738522272196</v>
      </c>
      <c r="Y221" s="3">
        <f t="shared" si="41"/>
        <v>0.56949905937336476</v>
      </c>
      <c r="Z221" s="3">
        <f t="shared" si="42"/>
        <v>0.40589999999999998</v>
      </c>
      <c r="AA221" s="3">
        <f t="shared" si="43"/>
        <v>0.61341997884237576</v>
      </c>
      <c r="AB221" s="3">
        <f t="shared" si="44"/>
        <v>2.0500000000000001E-2</v>
      </c>
      <c r="AC221" s="3">
        <f t="shared" si="45"/>
        <v>0.26692708333333337</v>
      </c>
      <c r="AD221" s="3">
        <f t="shared" si="46"/>
        <v>0.58204438466711494</v>
      </c>
      <c r="AE221" s="3">
        <f t="shared" si="47"/>
        <v>1731</v>
      </c>
    </row>
    <row r="222" spans="1:31" ht="34">
      <c r="A222">
        <v>6037570402</v>
      </c>
      <c r="B222" t="s">
        <v>76</v>
      </c>
      <c r="C222">
        <v>0.76990000000000003</v>
      </c>
      <c r="D222">
        <v>6037651102</v>
      </c>
      <c r="E222" t="s">
        <v>89</v>
      </c>
      <c r="F222">
        <v>33399</v>
      </c>
      <c r="G222">
        <v>6037501300</v>
      </c>
      <c r="H222" t="s">
        <v>17</v>
      </c>
      <c r="I222">
        <v>0.40539999999999998</v>
      </c>
      <c r="J222">
        <v>6037241202</v>
      </c>
      <c r="K222" t="s">
        <v>37</v>
      </c>
      <c r="L222">
        <v>2.0500000000000001E-2</v>
      </c>
      <c r="M222">
        <v>6037543304</v>
      </c>
      <c r="N222" t="s">
        <v>35</v>
      </c>
      <c r="O222">
        <v>1730</v>
      </c>
      <c r="S222" s="2" cm="1">
        <f t="array" ref="S222">IFERROR(INDEX($A$2:$A$1193, ROWS(S$2:$S222)), IFERROR(INDEX($D$2:$D$1268, ROWS(S$2:$S222)-ROWS($A$2:$A$1193)), IFERROR(INDEX($G$2:$G$1193, ROWS(S$2:$S222)-ROWS($A$2:$A$1193)-ROWS($D$2:$D$1268)), "")))</f>
        <v>6037570402</v>
      </c>
      <c r="T222" s="2" t="str">
        <f t="shared" si="36"/>
        <v>Coolidge Triangle, Long Beach, CA</v>
      </c>
      <c r="U222" s="3">
        <f t="shared" si="37"/>
        <v>0.76990000000000003</v>
      </c>
      <c r="V222" s="3">
        <f t="shared" si="38"/>
        <v>0.89836639439906651</v>
      </c>
      <c r="W222" s="3">
        <f t="shared" si="39"/>
        <v>33399</v>
      </c>
      <c r="X222" s="3">
        <f t="shared" si="40"/>
        <v>0.6338894266355406</v>
      </c>
      <c r="Y222" s="3">
        <f t="shared" si="41"/>
        <v>0.56946495865426217</v>
      </c>
      <c r="Z222" s="3">
        <f t="shared" si="42"/>
        <v>0.40539999999999998</v>
      </c>
      <c r="AA222" s="3">
        <f t="shared" si="43"/>
        <v>0.61266434940305281</v>
      </c>
      <c r="AB222" s="3">
        <f t="shared" si="44"/>
        <v>2.0500000000000001E-2</v>
      </c>
      <c r="AC222" s="3">
        <f t="shared" si="45"/>
        <v>0.26692708333333337</v>
      </c>
      <c r="AD222" s="3">
        <f t="shared" si="46"/>
        <v>0.58170813718897108</v>
      </c>
      <c r="AE222" s="3">
        <f t="shared" si="47"/>
        <v>1730</v>
      </c>
    </row>
    <row r="223" spans="1:31" ht="34">
      <c r="A223">
        <v>6037234000</v>
      </c>
      <c r="B223" t="s">
        <v>77</v>
      </c>
      <c r="C223">
        <v>0.76990000000000003</v>
      </c>
      <c r="D223">
        <v>6037621326</v>
      </c>
      <c r="E223" t="s">
        <v>91</v>
      </c>
      <c r="F223">
        <v>33369</v>
      </c>
      <c r="G223">
        <v>6037434004</v>
      </c>
      <c r="H223" t="s">
        <v>39</v>
      </c>
      <c r="I223">
        <v>0.40539999999999998</v>
      </c>
      <c r="J223">
        <v>6037199120</v>
      </c>
      <c r="K223" t="s">
        <v>26</v>
      </c>
      <c r="L223">
        <v>2.0500000000000001E-2</v>
      </c>
      <c r="M223">
        <v>6037191500</v>
      </c>
      <c r="N223" t="s">
        <v>20</v>
      </c>
      <c r="O223">
        <v>1729</v>
      </c>
      <c r="S223" s="2" cm="1">
        <f t="array" ref="S223">IFERROR(INDEX($A$2:$A$1193, ROWS(S$2:$S223)), IFERROR(INDEX($D$2:$D$1268, ROWS(S$2:$S223)-ROWS($A$2:$A$1193)), IFERROR(INDEX($G$2:$G$1193, ROWS(S$2:$S223)-ROWS($A$2:$A$1193)-ROWS($D$2:$D$1268)), "")))</f>
        <v>6037234000</v>
      </c>
      <c r="T223" s="2" t="str">
        <f t="shared" si="36"/>
        <v>Leimert Park, Los Angeles, CA</v>
      </c>
      <c r="U223" s="3">
        <f t="shared" si="37"/>
        <v>0.76990000000000003</v>
      </c>
      <c r="V223" s="3">
        <f t="shared" si="38"/>
        <v>0.89836639439906651</v>
      </c>
      <c r="W223" s="3">
        <f t="shared" si="39"/>
        <v>33369</v>
      </c>
      <c r="X223" s="3">
        <f t="shared" si="40"/>
        <v>0.63332004782781981</v>
      </c>
      <c r="Y223" s="3">
        <f t="shared" si="41"/>
        <v>0.56895344786772284</v>
      </c>
      <c r="Z223" s="3">
        <f t="shared" si="42"/>
        <v>0.40539999999999998</v>
      </c>
      <c r="AA223" s="3">
        <f t="shared" si="43"/>
        <v>0.61266434940305281</v>
      </c>
      <c r="AB223" s="3">
        <f t="shared" si="44"/>
        <v>2.0500000000000001E-2</v>
      </c>
      <c r="AC223" s="3">
        <f t="shared" si="45"/>
        <v>0.26692708333333337</v>
      </c>
      <c r="AD223" s="3">
        <f t="shared" si="46"/>
        <v>0.58137188971082721</v>
      </c>
      <c r="AE223" s="3">
        <f t="shared" si="47"/>
        <v>1729</v>
      </c>
    </row>
    <row r="224" spans="1:31" ht="17">
      <c r="A224">
        <v>6037536102</v>
      </c>
      <c r="B224" t="s">
        <v>56</v>
      </c>
      <c r="C224">
        <v>0.76980000000000004</v>
      </c>
      <c r="D224">
        <v>6037207103</v>
      </c>
      <c r="E224" t="s">
        <v>20</v>
      </c>
      <c r="F224">
        <v>33306</v>
      </c>
      <c r="G224">
        <v>6037481712</v>
      </c>
      <c r="H224" t="s">
        <v>40</v>
      </c>
      <c r="I224">
        <v>0.40529999999999999</v>
      </c>
      <c r="J224">
        <v>6037534002</v>
      </c>
      <c r="K224" t="s">
        <v>82</v>
      </c>
      <c r="L224">
        <v>2.0500000000000001E-2</v>
      </c>
      <c r="M224">
        <v>6037238000</v>
      </c>
      <c r="N224" t="s">
        <v>37</v>
      </c>
      <c r="O224">
        <v>1728</v>
      </c>
      <c r="S224" s="2" cm="1">
        <f t="array" ref="S224">IFERROR(INDEX($A$2:$A$1193, ROWS(S$2:$S224)), IFERROR(INDEX($D$2:$D$1268, ROWS(S$2:$S224)-ROWS($A$2:$A$1193)), IFERROR(INDEX($G$2:$G$1193, ROWS(S$2:$S224)-ROWS($A$2:$A$1193)-ROWS($D$2:$D$1268)), "")))</f>
        <v>6037536102</v>
      </c>
      <c r="T224" s="2" t="str">
        <f t="shared" si="36"/>
        <v>South Gate, CA</v>
      </c>
      <c r="U224" s="3">
        <f t="shared" si="37"/>
        <v>0.76980000000000004</v>
      </c>
      <c r="V224" s="3">
        <f t="shared" si="38"/>
        <v>0.89824970828471418</v>
      </c>
      <c r="W224" s="3">
        <f t="shared" si="39"/>
        <v>33306</v>
      </c>
      <c r="X224" s="3">
        <f t="shared" si="40"/>
        <v>0.63212435233160624</v>
      </c>
      <c r="Y224" s="3">
        <f t="shared" si="41"/>
        <v>0.56780551508152921</v>
      </c>
      <c r="Z224" s="3">
        <f t="shared" si="42"/>
        <v>0.40529999999999999</v>
      </c>
      <c r="AA224" s="3">
        <f t="shared" si="43"/>
        <v>0.61251322351518822</v>
      </c>
      <c r="AB224" s="3">
        <f t="shared" si="44"/>
        <v>2.0500000000000001E-2</v>
      </c>
      <c r="AC224" s="3">
        <f t="shared" si="45"/>
        <v>0.26692708333333337</v>
      </c>
      <c r="AD224" s="3">
        <f t="shared" si="46"/>
        <v>0.58103564223268322</v>
      </c>
      <c r="AE224" s="3">
        <f t="shared" si="47"/>
        <v>1728</v>
      </c>
    </row>
    <row r="225" spans="1:31" ht="17">
      <c r="A225">
        <v>6037552301</v>
      </c>
      <c r="B225" t="s">
        <v>52</v>
      </c>
      <c r="C225">
        <v>0.76970000000000005</v>
      </c>
      <c r="D225">
        <v>6037271902</v>
      </c>
      <c r="E225" t="s">
        <v>62</v>
      </c>
      <c r="F225">
        <v>33290</v>
      </c>
      <c r="G225">
        <v>6037433601</v>
      </c>
      <c r="H225" t="s">
        <v>27</v>
      </c>
      <c r="I225">
        <v>0.40500000000000003</v>
      </c>
      <c r="J225">
        <v>6037204820</v>
      </c>
      <c r="K225" t="s">
        <v>67</v>
      </c>
      <c r="L225">
        <v>2.0400000000000001E-2</v>
      </c>
      <c r="M225">
        <v>6037601501</v>
      </c>
      <c r="N225" t="s">
        <v>10</v>
      </c>
      <c r="O225">
        <v>1720</v>
      </c>
      <c r="S225" s="2" cm="1">
        <f t="array" ref="S225">IFERROR(INDEX($A$2:$A$1193, ROWS(S$2:$S225)), IFERROR(INDEX($D$2:$D$1268, ROWS(S$2:$S225)-ROWS($A$2:$A$1193)), IFERROR(INDEX($G$2:$G$1193, ROWS(S$2:$S225)-ROWS($A$2:$A$1193)-ROWS($D$2:$D$1268)), "")))</f>
        <v>6037552301</v>
      </c>
      <c r="T225" s="2" t="str">
        <f t="shared" si="36"/>
        <v>Norwalk, CA</v>
      </c>
      <c r="U225" s="3">
        <f t="shared" si="37"/>
        <v>0.76970000000000005</v>
      </c>
      <c r="V225" s="3">
        <f t="shared" si="38"/>
        <v>0.89813302217036184</v>
      </c>
      <c r="W225" s="3">
        <f t="shared" si="39"/>
        <v>33290</v>
      </c>
      <c r="X225" s="3">
        <f t="shared" si="40"/>
        <v>0.63182068363415511</v>
      </c>
      <c r="Y225" s="3">
        <f t="shared" si="41"/>
        <v>0.56745902006208782</v>
      </c>
      <c r="Z225" s="3">
        <f t="shared" si="42"/>
        <v>0.40500000000000003</v>
      </c>
      <c r="AA225" s="3">
        <f t="shared" si="43"/>
        <v>0.61205984585159445</v>
      </c>
      <c r="AB225" s="3">
        <f t="shared" si="44"/>
        <v>2.0400000000000001E-2</v>
      </c>
      <c r="AC225" s="3">
        <f t="shared" si="45"/>
        <v>0.26562500000000006</v>
      </c>
      <c r="AD225" s="3">
        <f t="shared" si="46"/>
        <v>0.57834566240753194</v>
      </c>
      <c r="AE225" s="3">
        <f t="shared" si="47"/>
        <v>1720</v>
      </c>
    </row>
    <row r="226" spans="1:31" ht="17">
      <c r="A226">
        <v>6037603600</v>
      </c>
      <c r="B226" t="s">
        <v>31</v>
      </c>
      <c r="C226">
        <v>0.76959999999999995</v>
      </c>
      <c r="D226">
        <v>6037482402</v>
      </c>
      <c r="E226" t="s">
        <v>27</v>
      </c>
      <c r="F226">
        <v>33277</v>
      </c>
      <c r="G226">
        <v>6037211703</v>
      </c>
      <c r="H226" t="s">
        <v>20</v>
      </c>
      <c r="I226">
        <v>0.40450000000000003</v>
      </c>
      <c r="J226">
        <v>6037213320</v>
      </c>
      <c r="K226" t="s">
        <v>20</v>
      </c>
      <c r="L226">
        <v>2.0400000000000001E-2</v>
      </c>
      <c r="M226">
        <v>6037542502</v>
      </c>
      <c r="N226" t="s">
        <v>137</v>
      </c>
      <c r="O226">
        <v>1720</v>
      </c>
      <c r="S226" s="2" cm="1">
        <f t="array" ref="S226">IFERROR(INDEX($A$2:$A$1193, ROWS(S$2:$S226)), IFERROR(INDEX($D$2:$D$1268, ROWS(S$2:$S226)-ROWS($A$2:$A$1193)), IFERROR(INDEX($G$2:$G$1193, ROWS(S$2:$S226)-ROWS($A$2:$A$1193)-ROWS($D$2:$D$1268)), "")))</f>
        <v>6037603600</v>
      </c>
      <c r="T226" s="2" t="str">
        <f t="shared" si="36"/>
        <v>Gardena, CA</v>
      </c>
      <c r="U226" s="3">
        <f t="shared" si="37"/>
        <v>0.76959999999999995</v>
      </c>
      <c r="V226" s="3">
        <f t="shared" si="38"/>
        <v>0.89801633605600928</v>
      </c>
      <c r="W226" s="3">
        <f t="shared" si="39"/>
        <v>33277</v>
      </c>
      <c r="X226" s="3">
        <f t="shared" si="40"/>
        <v>0.63157395281747608</v>
      </c>
      <c r="Y226" s="3">
        <f t="shared" si="41"/>
        <v>0.5671637270575608</v>
      </c>
      <c r="Z226" s="3">
        <f t="shared" si="42"/>
        <v>0.40450000000000003</v>
      </c>
      <c r="AA226" s="3">
        <f t="shared" si="43"/>
        <v>0.61130421641227151</v>
      </c>
      <c r="AB226" s="3">
        <f t="shared" si="44"/>
        <v>2.0400000000000001E-2</v>
      </c>
      <c r="AC226" s="3">
        <f t="shared" si="45"/>
        <v>0.26562500000000006</v>
      </c>
      <c r="AD226" s="3">
        <f t="shared" si="46"/>
        <v>0.57834566240753194</v>
      </c>
      <c r="AE226" s="3">
        <f t="shared" si="47"/>
        <v>1720</v>
      </c>
    </row>
    <row r="227" spans="1:31" ht="17">
      <c r="A227">
        <v>6037503602</v>
      </c>
      <c r="B227" t="s">
        <v>53</v>
      </c>
      <c r="C227">
        <v>0.76949999999999996</v>
      </c>
      <c r="D227">
        <v>6037480400</v>
      </c>
      <c r="E227" t="s">
        <v>18</v>
      </c>
      <c r="F227">
        <v>33249</v>
      </c>
      <c r="G227">
        <v>6037214901</v>
      </c>
      <c r="H227" t="s">
        <v>155</v>
      </c>
      <c r="I227">
        <v>0.4042</v>
      </c>
      <c r="J227">
        <v>6037701802</v>
      </c>
      <c r="K227" t="s">
        <v>129</v>
      </c>
      <c r="L227">
        <v>2.0199999999999999E-2</v>
      </c>
      <c r="M227">
        <v>6037601600</v>
      </c>
      <c r="N227" t="s">
        <v>10</v>
      </c>
      <c r="O227">
        <v>1717</v>
      </c>
      <c r="S227" s="2" cm="1">
        <f t="array" ref="S227">IFERROR(INDEX($A$2:$A$1193, ROWS(S$2:$S227)), IFERROR(INDEX($D$2:$D$1268, ROWS(S$2:$S227)-ROWS($A$2:$A$1193)), IFERROR(INDEX($G$2:$G$1193, ROWS(S$2:$S227)-ROWS($A$2:$A$1193)-ROWS($D$2:$D$1268)), "")))</f>
        <v>6037503602</v>
      </c>
      <c r="T227" s="2" t="str">
        <f t="shared" si="36"/>
        <v>La Mirada, CA</v>
      </c>
      <c r="U227" s="3">
        <f t="shared" si="37"/>
        <v>0.76949999999999996</v>
      </c>
      <c r="V227" s="3">
        <f t="shared" si="38"/>
        <v>0.89789964994165694</v>
      </c>
      <c r="W227" s="3">
        <f t="shared" si="39"/>
        <v>33249</v>
      </c>
      <c r="X227" s="3">
        <f t="shared" si="40"/>
        <v>0.63104253259693677</v>
      </c>
      <c r="Y227" s="3">
        <f t="shared" si="41"/>
        <v>0.56661286911708619</v>
      </c>
      <c r="Z227" s="3">
        <f t="shared" si="42"/>
        <v>0.4042</v>
      </c>
      <c r="AA227" s="3">
        <f t="shared" si="43"/>
        <v>0.61085083874867774</v>
      </c>
      <c r="AB227" s="3">
        <f t="shared" si="44"/>
        <v>2.0199999999999999E-2</v>
      </c>
      <c r="AC227" s="3">
        <f t="shared" si="45"/>
        <v>0.26302083333333337</v>
      </c>
      <c r="AD227" s="3">
        <f t="shared" si="46"/>
        <v>0.57733691997310022</v>
      </c>
      <c r="AE227" s="3">
        <f t="shared" si="47"/>
        <v>1717</v>
      </c>
    </row>
    <row r="228" spans="1:31" ht="17">
      <c r="A228">
        <v>6037275400</v>
      </c>
      <c r="B228" t="s">
        <v>13</v>
      </c>
      <c r="C228">
        <v>0.76949999999999996</v>
      </c>
      <c r="D228">
        <v>6037432901</v>
      </c>
      <c r="E228" t="s">
        <v>7</v>
      </c>
      <c r="F228">
        <v>33228</v>
      </c>
      <c r="G228">
        <v>6037552002</v>
      </c>
      <c r="H228" t="s">
        <v>52</v>
      </c>
      <c r="I228">
        <v>0.40410000000000001</v>
      </c>
      <c r="J228">
        <v>6037552200</v>
      </c>
      <c r="K228" t="s">
        <v>52</v>
      </c>
      <c r="L228">
        <v>2.0199999999999999E-2</v>
      </c>
      <c r="M228">
        <v>6037535604</v>
      </c>
      <c r="N228" t="s">
        <v>56</v>
      </c>
      <c r="O228">
        <v>1716</v>
      </c>
      <c r="S228" s="2" cm="1">
        <f t="array" ref="S228">IFERROR(INDEX($A$2:$A$1193, ROWS(S$2:$S228)), IFERROR(INDEX($D$2:$D$1268, ROWS(S$2:$S228)-ROWS($A$2:$A$1193)), IFERROR(INDEX($G$2:$G$1193, ROWS(S$2:$S228)-ROWS($A$2:$A$1193)-ROWS($D$2:$D$1268)), "")))</f>
        <v>6037275400</v>
      </c>
      <c r="T228" s="2" t="str">
        <f t="shared" si="36"/>
        <v>Los Angeles, CA</v>
      </c>
      <c r="U228" s="3">
        <f t="shared" si="37"/>
        <v>0.76949999999999996</v>
      </c>
      <c r="V228" s="3">
        <f t="shared" si="38"/>
        <v>0.89789964994165694</v>
      </c>
      <c r="W228" s="3">
        <f t="shared" si="39"/>
        <v>33228</v>
      </c>
      <c r="X228" s="3">
        <f t="shared" si="40"/>
        <v>0.63064396743153217</v>
      </c>
      <c r="Y228" s="3">
        <f t="shared" si="41"/>
        <v>0.56625499759459041</v>
      </c>
      <c r="Z228" s="3">
        <f t="shared" si="42"/>
        <v>0.40410000000000001</v>
      </c>
      <c r="AA228" s="3">
        <f t="shared" si="43"/>
        <v>0.61069971286081315</v>
      </c>
      <c r="AB228" s="3">
        <f t="shared" si="44"/>
        <v>2.0199999999999999E-2</v>
      </c>
      <c r="AC228" s="3">
        <f t="shared" si="45"/>
        <v>0.26302083333333337</v>
      </c>
      <c r="AD228" s="3">
        <f t="shared" si="46"/>
        <v>0.57700067249495623</v>
      </c>
      <c r="AE228" s="3">
        <f t="shared" si="47"/>
        <v>1716</v>
      </c>
    </row>
    <row r="229" spans="1:31" ht="17">
      <c r="A229">
        <v>6037551201</v>
      </c>
      <c r="B229" t="s">
        <v>33</v>
      </c>
      <c r="C229">
        <v>0.76929999999999998</v>
      </c>
      <c r="D229">
        <v>6037572100</v>
      </c>
      <c r="E229" t="s">
        <v>3</v>
      </c>
      <c r="F229">
        <v>33220</v>
      </c>
      <c r="G229">
        <v>6037214800</v>
      </c>
      <c r="H229" t="s">
        <v>114</v>
      </c>
      <c r="I229">
        <v>0.40389999999999998</v>
      </c>
      <c r="J229">
        <v>6037554404</v>
      </c>
      <c r="K229" t="s">
        <v>71</v>
      </c>
      <c r="L229">
        <v>2.0199999999999999E-2</v>
      </c>
      <c r="M229">
        <v>6037543501</v>
      </c>
      <c r="N229" t="s">
        <v>35</v>
      </c>
      <c r="O229">
        <v>1714</v>
      </c>
      <c r="S229" s="2" cm="1">
        <f t="array" ref="S229">IFERROR(INDEX($A$2:$A$1193, ROWS(S$2:$S229)), IFERROR(INDEX($D$2:$D$1268, ROWS(S$2:$S229)-ROWS($A$2:$A$1193)), IFERROR(INDEX($G$2:$G$1193, ROWS(S$2:$S229)-ROWS($A$2:$A$1193)-ROWS($D$2:$D$1268)), "")))</f>
        <v>6037551201</v>
      </c>
      <c r="T229" s="2" t="str">
        <f t="shared" si="36"/>
        <v>Downey, CA</v>
      </c>
      <c r="U229" s="3">
        <f t="shared" si="37"/>
        <v>0.76929999999999998</v>
      </c>
      <c r="V229" s="3">
        <f t="shared" si="38"/>
        <v>0.89766627771295215</v>
      </c>
      <c r="W229" s="3">
        <f t="shared" si="39"/>
        <v>33220</v>
      </c>
      <c r="X229" s="3">
        <f t="shared" si="40"/>
        <v>0.63049213308280661</v>
      </c>
      <c r="Y229" s="3">
        <f t="shared" si="41"/>
        <v>0.56597152623174229</v>
      </c>
      <c r="Z229" s="3">
        <f t="shared" si="42"/>
        <v>0.40389999999999998</v>
      </c>
      <c r="AA229" s="3">
        <f t="shared" si="43"/>
        <v>0.61039746108508386</v>
      </c>
      <c r="AB229" s="3">
        <f t="shared" si="44"/>
        <v>2.0199999999999999E-2</v>
      </c>
      <c r="AC229" s="3">
        <f t="shared" si="45"/>
        <v>0.26302083333333337</v>
      </c>
      <c r="AD229" s="3">
        <f t="shared" si="46"/>
        <v>0.5763281775386685</v>
      </c>
      <c r="AE229" s="3">
        <f t="shared" si="47"/>
        <v>1714</v>
      </c>
    </row>
    <row r="230" spans="1:31" ht="34">
      <c r="A230">
        <v>6037199300</v>
      </c>
      <c r="B230" t="s">
        <v>26</v>
      </c>
      <c r="C230">
        <v>0.76929999999999998</v>
      </c>
      <c r="D230">
        <v>6037265520</v>
      </c>
      <c r="E230" t="s">
        <v>120</v>
      </c>
      <c r="F230">
        <v>33160</v>
      </c>
      <c r="G230">
        <v>6037620522</v>
      </c>
      <c r="H230" t="s">
        <v>38</v>
      </c>
      <c r="I230">
        <v>0.40360000000000001</v>
      </c>
      <c r="J230">
        <v>6037650902</v>
      </c>
      <c r="K230" t="s">
        <v>78</v>
      </c>
      <c r="L230">
        <v>2.01E-2</v>
      </c>
      <c r="M230">
        <v>6037543602</v>
      </c>
      <c r="N230" t="s">
        <v>25</v>
      </c>
      <c r="O230">
        <v>1713</v>
      </c>
      <c r="S230" s="2" cm="1">
        <f t="array" ref="S230">IFERROR(INDEX($A$2:$A$1193, ROWS(S$2:$S230)), IFERROR(INDEX($D$2:$D$1268, ROWS(S$2:$S230)-ROWS($A$2:$A$1193)), IFERROR(INDEX($G$2:$G$1193, ROWS(S$2:$S230)-ROWS($A$2:$A$1193)-ROWS($D$2:$D$1268)), "")))</f>
        <v>6037199300</v>
      </c>
      <c r="T230" s="2" t="str">
        <f t="shared" si="36"/>
        <v>Montecito Heights, Los Angeles, CA</v>
      </c>
      <c r="U230" s="3">
        <f t="shared" si="37"/>
        <v>0.76929999999999998</v>
      </c>
      <c r="V230" s="3">
        <f t="shared" si="38"/>
        <v>0.89766627771295215</v>
      </c>
      <c r="W230" s="3">
        <f t="shared" si="39"/>
        <v>33160</v>
      </c>
      <c r="X230" s="3">
        <f t="shared" si="40"/>
        <v>0.62935337546736514</v>
      </c>
      <c r="Y230" s="3">
        <f t="shared" si="41"/>
        <v>0.56494930192187165</v>
      </c>
      <c r="Z230" s="3">
        <f t="shared" si="42"/>
        <v>0.40360000000000001</v>
      </c>
      <c r="AA230" s="3">
        <f t="shared" si="43"/>
        <v>0.6099440834214902</v>
      </c>
      <c r="AB230" s="3">
        <f t="shared" si="44"/>
        <v>2.01E-2</v>
      </c>
      <c r="AC230" s="3">
        <f t="shared" si="45"/>
        <v>0.26171875</v>
      </c>
      <c r="AD230" s="3">
        <f t="shared" si="46"/>
        <v>0.57599193006052452</v>
      </c>
      <c r="AE230" s="3">
        <f t="shared" si="47"/>
        <v>1713</v>
      </c>
    </row>
    <row r="231" spans="1:31" ht="34">
      <c r="A231">
        <v>6037650901</v>
      </c>
      <c r="B231" t="s">
        <v>78</v>
      </c>
      <c r="C231">
        <v>0.76929999999999998</v>
      </c>
      <c r="D231">
        <v>6037554802</v>
      </c>
      <c r="E231" t="s">
        <v>79</v>
      </c>
      <c r="F231">
        <v>33159</v>
      </c>
      <c r="G231">
        <v>6037267300</v>
      </c>
      <c r="H231" t="s">
        <v>48</v>
      </c>
      <c r="I231">
        <v>0.40350000000000003</v>
      </c>
      <c r="J231">
        <v>6037570303</v>
      </c>
      <c r="K231" t="s">
        <v>127</v>
      </c>
      <c r="L231">
        <v>2.01E-2</v>
      </c>
      <c r="M231">
        <v>6037533601</v>
      </c>
      <c r="N231" t="s">
        <v>92</v>
      </c>
      <c r="O231">
        <v>1712</v>
      </c>
      <c r="S231" s="2" cm="1">
        <f t="array" ref="S231">IFERROR(INDEX($A$2:$A$1193, ROWS(S$2:$S231)), IFERROR(INDEX($D$2:$D$1268, ROWS(S$2:$S231)-ROWS($A$2:$A$1193)), IFERROR(INDEX($G$2:$G$1193, ROWS(S$2:$S231)-ROWS($A$2:$A$1193)-ROWS($D$2:$D$1268)), "")))</f>
        <v>6037650901</v>
      </c>
      <c r="T231" s="2" t="str">
        <f t="shared" si="36"/>
        <v>Old Town Torrance, Torrance, CA</v>
      </c>
      <c r="U231" s="3">
        <f t="shared" si="37"/>
        <v>0.76929999999999998</v>
      </c>
      <c r="V231" s="3">
        <f t="shared" si="38"/>
        <v>0.89766627771295215</v>
      </c>
      <c r="W231" s="3">
        <f t="shared" si="39"/>
        <v>33159</v>
      </c>
      <c r="X231" s="3">
        <f t="shared" si="40"/>
        <v>0.6293343961737744</v>
      </c>
      <c r="Y231" s="3">
        <f t="shared" si="41"/>
        <v>0.56493226485004044</v>
      </c>
      <c r="Z231" s="3">
        <f t="shared" si="42"/>
        <v>0.40350000000000003</v>
      </c>
      <c r="AA231" s="3">
        <f t="shared" si="43"/>
        <v>0.60979295753362561</v>
      </c>
      <c r="AB231" s="3">
        <f t="shared" si="44"/>
        <v>2.01E-2</v>
      </c>
      <c r="AC231" s="3">
        <f t="shared" si="45"/>
        <v>0.26171875</v>
      </c>
      <c r="AD231" s="3">
        <f t="shared" si="46"/>
        <v>0.57565568258238065</v>
      </c>
      <c r="AE231" s="3">
        <f t="shared" si="47"/>
        <v>1712</v>
      </c>
    </row>
    <row r="232" spans="1:31" ht="17">
      <c r="A232">
        <v>6037554802</v>
      </c>
      <c r="B232" t="s">
        <v>79</v>
      </c>
      <c r="C232">
        <v>0.76929999999999998</v>
      </c>
      <c r="D232">
        <v>6037543604</v>
      </c>
      <c r="E232" t="s">
        <v>35</v>
      </c>
      <c r="F232">
        <v>33131</v>
      </c>
      <c r="G232">
        <v>6037650101</v>
      </c>
      <c r="H232" t="s">
        <v>14</v>
      </c>
      <c r="I232">
        <v>0.40350000000000003</v>
      </c>
      <c r="J232">
        <v>6037600602</v>
      </c>
      <c r="K232" t="s">
        <v>10</v>
      </c>
      <c r="L232">
        <v>0.02</v>
      </c>
      <c r="M232">
        <v>6059110302</v>
      </c>
      <c r="N232" t="s">
        <v>41</v>
      </c>
      <c r="O232">
        <v>1710</v>
      </c>
      <c r="S232" s="2" cm="1">
        <f t="array" ref="S232">IFERROR(INDEX($A$2:$A$1193, ROWS(S$2:$S232)), IFERROR(INDEX($D$2:$D$1268, ROWS(S$2:$S232)-ROWS($A$2:$A$1193)), IFERROR(INDEX($G$2:$G$1193, ROWS(S$2:$S232)-ROWS($A$2:$A$1193)-ROWS($D$2:$D$1268)), "")))</f>
        <v>6037554802</v>
      </c>
      <c r="T232" s="2" t="str">
        <f t="shared" si="36"/>
        <v>Artesia, CA</v>
      </c>
      <c r="U232" s="3">
        <f t="shared" si="37"/>
        <v>0.76929999999999998</v>
      </c>
      <c r="V232" s="3">
        <f t="shared" si="38"/>
        <v>0.89766627771295215</v>
      </c>
      <c r="W232" s="3">
        <f t="shared" si="39"/>
        <v>33131</v>
      </c>
      <c r="X232" s="3">
        <f t="shared" si="40"/>
        <v>0.62880297595323498</v>
      </c>
      <c r="Y232" s="3">
        <f t="shared" si="41"/>
        <v>0.56445522683876737</v>
      </c>
      <c r="Z232" s="3">
        <f t="shared" si="42"/>
        <v>0.40350000000000003</v>
      </c>
      <c r="AA232" s="3">
        <f t="shared" si="43"/>
        <v>0.60979295753362561</v>
      </c>
      <c r="AB232" s="3">
        <f t="shared" si="44"/>
        <v>0.02</v>
      </c>
      <c r="AC232" s="3">
        <f t="shared" si="45"/>
        <v>0.26041666666666669</v>
      </c>
      <c r="AD232" s="3">
        <f t="shared" si="46"/>
        <v>0.5749831876260928</v>
      </c>
      <c r="AE232" s="3">
        <f t="shared" si="47"/>
        <v>1710</v>
      </c>
    </row>
    <row r="233" spans="1:31" ht="34">
      <c r="A233">
        <v>6037262302</v>
      </c>
      <c r="B233" t="s">
        <v>80</v>
      </c>
      <c r="C233">
        <v>0.76929999999999998</v>
      </c>
      <c r="D233">
        <v>6037481902</v>
      </c>
      <c r="E233" t="s">
        <v>18</v>
      </c>
      <c r="F233">
        <v>33112</v>
      </c>
      <c r="G233">
        <v>6037481604</v>
      </c>
      <c r="H233" t="s">
        <v>18</v>
      </c>
      <c r="I233">
        <v>0.40339999999999998</v>
      </c>
      <c r="J233">
        <v>6037543000</v>
      </c>
      <c r="K233" t="s">
        <v>137</v>
      </c>
      <c r="L233">
        <v>0.02</v>
      </c>
      <c r="M233">
        <v>6037203800</v>
      </c>
      <c r="N233" t="s">
        <v>67</v>
      </c>
      <c r="O233">
        <v>1708</v>
      </c>
      <c r="S233" s="2" cm="1">
        <f t="array" ref="S233">IFERROR(INDEX($A$2:$A$1193, ROWS(S$2:$S233)), IFERROR(INDEX($D$2:$D$1268, ROWS(S$2:$S233)-ROWS($A$2:$A$1193)), IFERROR(INDEX($G$2:$G$1193, ROWS(S$2:$S233)-ROWS($A$2:$A$1193)-ROWS($D$2:$D$1268)), "")))</f>
        <v>6037262302</v>
      </c>
      <c r="T233" s="2" t="str">
        <f t="shared" si="36"/>
        <v>Brentwood, Los Angeles, CA</v>
      </c>
      <c r="U233" s="3">
        <f t="shared" si="37"/>
        <v>0.76929999999999998</v>
      </c>
      <c r="V233" s="3">
        <f t="shared" si="38"/>
        <v>0.89766627771295215</v>
      </c>
      <c r="W233" s="3">
        <f t="shared" si="39"/>
        <v>33112</v>
      </c>
      <c r="X233" s="3">
        <f t="shared" si="40"/>
        <v>0.62844236937501186</v>
      </c>
      <c r="Y233" s="3">
        <f t="shared" si="41"/>
        <v>0.56413152247397502</v>
      </c>
      <c r="Z233" s="3">
        <f t="shared" si="42"/>
        <v>0.40339999999999998</v>
      </c>
      <c r="AA233" s="3">
        <f t="shared" si="43"/>
        <v>0.60964183164576091</v>
      </c>
      <c r="AB233" s="3">
        <f t="shared" si="44"/>
        <v>0.02</v>
      </c>
      <c r="AC233" s="3">
        <f t="shared" si="45"/>
        <v>0.26041666666666669</v>
      </c>
      <c r="AD233" s="3">
        <f t="shared" si="46"/>
        <v>0.57431069266980495</v>
      </c>
      <c r="AE233" s="3">
        <f t="shared" si="47"/>
        <v>1708</v>
      </c>
    </row>
    <row r="234" spans="1:31" ht="17">
      <c r="A234">
        <v>6037620102</v>
      </c>
      <c r="B234" t="s">
        <v>59</v>
      </c>
      <c r="C234">
        <v>0.76919999999999999</v>
      </c>
      <c r="D234">
        <v>6037431502</v>
      </c>
      <c r="E234" t="s">
        <v>181</v>
      </c>
      <c r="F234">
        <v>33107</v>
      </c>
      <c r="G234">
        <v>6037550700</v>
      </c>
      <c r="H234" t="s">
        <v>33</v>
      </c>
      <c r="I234">
        <v>0.40300000000000002</v>
      </c>
      <c r="J234">
        <v>6037231400</v>
      </c>
      <c r="K234" t="s">
        <v>77</v>
      </c>
      <c r="L234">
        <v>0.02</v>
      </c>
      <c r="M234">
        <v>6037218900</v>
      </c>
      <c r="N234" t="s">
        <v>83</v>
      </c>
      <c r="O234">
        <v>1708</v>
      </c>
      <c r="S234" s="2" cm="1">
        <f t="array" ref="S234">IFERROR(INDEX($A$2:$A$1193, ROWS(S$2:$S234)), IFERROR(INDEX($D$2:$D$1268, ROWS(S$2:$S234)-ROWS($A$2:$A$1193)), IFERROR(INDEX($G$2:$G$1193, ROWS(S$2:$S234)-ROWS($A$2:$A$1193)-ROWS($D$2:$D$1268)), "")))</f>
        <v>6037620102</v>
      </c>
      <c r="T234" s="2" t="str">
        <f t="shared" si="36"/>
        <v>El Segundo, CA</v>
      </c>
      <c r="U234" s="3">
        <f t="shared" si="37"/>
        <v>0.76919999999999999</v>
      </c>
      <c r="V234" s="3">
        <f t="shared" si="38"/>
        <v>0.89754959159859982</v>
      </c>
      <c r="W234" s="3">
        <f t="shared" si="39"/>
        <v>33107</v>
      </c>
      <c r="X234" s="3">
        <f t="shared" si="40"/>
        <v>0.62834747290705839</v>
      </c>
      <c r="Y234" s="3">
        <f t="shared" si="41"/>
        <v>0.56397301768974251</v>
      </c>
      <c r="Z234" s="3">
        <f t="shared" si="42"/>
        <v>0.40300000000000002</v>
      </c>
      <c r="AA234" s="3">
        <f t="shared" si="43"/>
        <v>0.60903732809430267</v>
      </c>
      <c r="AB234" s="3">
        <f t="shared" si="44"/>
        <v>0.02</v>
      </c>
      <c r="AC234" s="3">
        <f t="shared" si="45"/>
        <v>0.26041666666666669</v>
      </c>
      <c r="AD234" s="3">
        <f t="shared" si="46"/>
        <v>0.57431069266980495</v>
      </c>
      <c r="AE234" s="3">
        <f t="shared" si="47"/>
        <v>1708</v>
      </c>
    </row>
    <row r="235" spans="1:31" ht="34">
      <c r="A235">
        <v>6037650902</v>
      </c>
      <c r="B235" t="s">
        <v>78</v>
      </c>
      <c r="C235">
        <v>0.76880000000000004</v>
      </c>
      <c r="D235">
        <v>6037480303</v>
      </c>
      <c r="E235" t="s">
        <v>18</v>
      </c>
      <c r="F235">
        <v>33095</v>
      </c>
      <c r="G235">
        <v>6037701902</v>
      </c>
      <c r="H235" t="s">
        <v>128</v>
      </c>
      <c r="I235">
        <v>0.40229999999999999</v>
      </c>
      <c r="J235">
        <v>6037433304</v>
      </c>
      <c r="K235" t="s">
        <v>39</v>
      </c>
      <c r="L235">
        <v>0.02</v>
      </c>
      <c r="M235">
        <v>6037535803</v>
      </c>
      <c r="N235" t="s">
        <v>56</v>
      </c>
      <c r="O235">
        <v>1706</v>
      </c>
      <c r="S235" s="2" cm="1">
        <f t="array" ref="S235">IFERROR(INDEX($A$2:$A$1193, ROWS(S$2:$S235)), IFERROR(INDEX($D$2:$D$1268, ROWS(S$2:$S235)-ROWS($A$2:$A$1193)), IFERROR(INDEX($G$2:$G$1193, ROWS(S$2:$S235)-ROWS($A$2:$A$1193)-ROWS($D$2:$D$1268)), "")))</f>
        <v>6037650902</v>
      </c>
      <c r="T235" s="2" t="str">
        <f t="shared" si="36"/>
        <v>Old Town Torrance, Torrance, CA</v>
      </c>
      <c r="U235" s="3">
        <f t="shared" si="37"/>
        <v>0.76880000000000004</v>
      </c>
      <c r="V235" s="3">
        <f t="shared" si="38"/>
        <v>0.89708284714119024</v>
      </c>
      <c r="W235" s="3">
        <f t="shared" si="39"/>
        <v>33095</v>
      </c>
      <c r="X235" s="3">
        <f t="shared" si="40"/>
        <v>0.6281197213839701</v>
      </c>
      <c r="Y235" s="3">
        <f t="shared" si="41"/>
        <v>0.5634754280046631</v>
      </c>
      <c r="Z235" s="3">
        <f t="shared" si="42"/>
        <v>0.40229999999999999</v>
      </c>
      <c r="AA235" s="3">
        <f t="shared" si="43"/>
        <v>0.60797944687925043</v>
      </c>
      <c r="AB235" s="3">
        <f t="shared" si="44"/>
        <v>0.02</v>
      </c>
      <c r="AC235" s="3">
        <f t="shared" si="45"/>
        <v>0.26041666666666669</v>
      </c>
      <c r="AD235" s="3">
        <f t="shared" si="46"/>
        <v>0.5736381977135171</v>
      </c>
      <c r="AE235" s="3">
        <f t="shared" si="47"/>
        <v>1706</v>
      </c>
    </row>
    <row r="236" spans="1:31" ht="34">
      <c r="A236">
        <v>6037212701</v>
      </c>
      <c r="B236" t="s">
        <v>20</v>
      </c>
      <c r="C236">
        <v>0.76870000000000005</v>
      </c>
      <c r="D236">
        <v>6037481604</v>
      </c>
      <c r="E236" t="s">
        <v>18</v>
      </c>
      <c r="F236">
        <v>33077</v>
      </c>
      <c r="G236">
        <v>6037207102</v>
      </c>
      <c r="H236" t="s">
        <v>20</v>
      </c>
      <c r="I236">
        <v>0.40189999999999998</v>
      </c>
      <c r="J236">
        <v>6037231220</v>
      </c>
      <c r="K236" t="s">
        <v>103</v>
      </c>
      <c r="L236">
        <v>1.9900000000000001E-2</v>
      </c>
      <c r="M236">
        <v>6037534302</v>
      </c>
      <c r="N236" t="s">
        <v>102</v>
      </c>
      <c r="O236">
        <v>1706</v>
      </c>
      <c r="S236" s="2" cm="1">
        <f t="array" ref="S236">IFERROR(INDEX($A$2:$A$1193, ROWS(S$2:$S236)), IFERROR(INDEX($D$2:$D$1268, ROWS(S$2:$S236)-ROWS($A$2:$A$1193)), IFERROR(INDEX($G$2:$G$1193, ROWS(S$2:$S236)-ROWS($A$2:$A$1193)-ROWS($D$2:$D$1268)), "")))</f>
        <v>6037212701</v>
      </c>
      <c r="T236" s="2" t="str">
        <f t="shared" si="36"/>
        <v>Central LA, Los Angeles, CA</v>
      </c>
      <c r="U236" s="3">
        <f t="shared" si="37"/>
        <v>0.76870000000000005</v>
      </c>
      <c r="V236" s="3">
        <f t="shared" si="38"/>
        <v>0.8969661610268379</v>
      </c>
      <c r="W236" s="3">
        <f t="shared" si="39"/>
        <v>33077</v>
      </c>
      <c r="X236" s="3">
        <f t="shared" si="40"/>
        <v>0.6277780940993376</v>
      </c>
      <c r="Y236" s="3">
        <f t="shared" si="41"/>
        <v>0.56309570704102785</v>
      </c>
      <c r="Z236" s="3">
        <f t="shared" si="42"/>
        <v>0.40189999999999998</v>
      </c>
      <c r="AA236" s="3">
        <f t="shared" si="43"/>
        <v>0.60737494332779207</v>
      </c>
      <c r="AB236" s="3">
        <f t="shared" si="44"/>
        <v>1.9900000000000001E-2</v>
      </c>
      <c r="AC236" s="3">
        <f t="shared" si="45"/>
        <v>0.25911458333333337</v>
      </c>
      <c r="AD236" s="3">
        <f t="shared" si="46"/>
        <v>0.5736381977135171</v>
      </c>
      <c r="AE236" s="3">
        <f t="shared" si="47"/>
        <v>1706</v>
      </c>
    </row>
    <row r="237" spans="1:31" ht="17">
      <c r="A237">
        <v>6037543501</v>
      </c>
      <c r="B237" t="s">
        <v>35</v>
      </c>
      <c r="C237">
        <v>0.76870000000000005</v>
      </c>
      <c r="D237">
        <v>6037271701</v>
      </c>
      <c r="E237" t="s">
        <v>93</v>
      </c>
      <c r="F237">
        <v>33068</v>
      </c>
      <c r="G237">
        <v>6037650605</v>
      </c>
      <c r="H237" t="s">
        <v>58</v>
      </c>
      <c r="I237">
        <v>0.40179999999999999</v>
      </c>
      <c r="J237">
        <v>6037238400</v>
      </c>
      <c r="K237" t="s">
        <v>37</v>
      </c>
      <c r="L237">
        <v>1.9900000000000001E-2</v>
      </c>
      <c r="M237">
        <v>6037601002</v>
      </c>
      <c r="N237" t="s">
        <v>10</v>
      </c>
      <c r="O237">
        <v>1706</v>
      </c>
      <c r="S237" s="2" cm="1">
        <f t="array" ref="S237">IFERROR(INDEX($A$2:$A$1193, ROWS(S$2:$S237)), IFERROR(INDEX($D$2:$D$1268, ROWS(S$2:$S237)-ROWS($A$2:$A$1193)), IFERROR(INDEX($G$2:$G$1193, ROWS(S$2:$S237)-ROWS($A$2:$A$1193)-ROWS($D$2:$D$1268)), "")))</f>
        <v>6037543501</v>
      </c>
      <c r="T237" s="2" t="str">
        <f t="shared" si="36"/>
        <v>Carson, CA</v>
      </c>
      <c r="U237" s="3">
        <f t="shared" si="37"/>
        <v>0.76870000000000005</v>
      </c>
      <c r="V237" s="3">
        <f t="shared" si="38"/>
        <v>0.8969661610268379</v>
      </c>
      <c r="W237" s="3">
        <f t="shared" si="39"/>
        <v>33068</v>
      </c>
      <c r="X237" s="3">
        <f t="shared" si="40"/>
        <v>0.62760728045702141</v>
      </c>
      <c r="Y237" s="3">
        <f t="shared" si="41"/>
        <v>0.56294249298402843</v>
      </c>
      <c r="Z237" s="3">
        <f t="shared" si="42"/>
        <v>0.40179999999999999</v>
      </c>
      <c r="AA237" s="3">
        <f t="shared" si="43"/>
        <v>0.60722381743992748</v>
      </c>
      <c r="AB237" s="3">
        <f t="shared" si="44"/>
        <v>1.9900000000000001E-2</v>
      </c>
      <c r="AC237" s="3">
        <f t="shared" si="45"/>
        <v>0.25911458333333337</v>
      </c>
      <c r="AD237" s="3">
        <f t="shared" si="46"/>
        <v>0.5736381977135171</v>
      </c>
      <c r="AE237" s="3">
        <f t="shared" si="47"/>
        <v>1706</v>
      </c>
    </row>
    <row r="238" spans="1:31" ht="34">
      <c r="A238">
        <v>6037481712</v>
      </c>
      <c r="B238" t="s">
        <v>40</v>
      </c>
      <c r="C238">
        <v>0.76849999999999996</v>
      </c>
      <c r="D238">
        <v>6037703002</v>
      </c>
      <c r="E238" t="s">
        <v>13</v>
      </c>
      <c r="F238">
        <v>33059</v>
      </c>
      <c r="G238">
        <v>6037554515</v>
      </c>
      <c r="H238" t="s">
        <v>6</v>
      </c>
      <c r="I238">
        <v>0.40150000000000002</v>
      </c>
      <c r="J238">
        <v>6037534102</v>
      </c>
      <c r="K238" t="s">
        <v>82</v>
      </c>
      <c r="L238">
        <v>1.9900000000000001E-2</v>
      </c>
      <c r="M238">
        <v>6037554002</v>
      </c>
      <c r="N238" t="s">
        <v>71</v>
      </c>
      <c r="O238">
        <v>1704</v>
      </c>
      <c r="S238" s="2" cm="1">
        <f t="array" ref="S238">IFERROR(INDEX($A$2:$A$1193, ROWS(S$2:$S238)), IFERROR(INDEX($D$2:$D$1268, ROWS(S$2:$S238)-ROWS($A$2:$A$1193)), IFERROR(INDEX($G$2:$G$1193, ROWS(S$2:$S238)-ROWS($A$2:$A$1193)-ROWS($D$2:$D$1268)), "")))</f>
        <v>6037481712</v>
      </c>
      <c r="T238" s="2" t="str">
        <f t="shared" si="36"/>
        <v>Garvey, Monterey Park, CA</v>
      </c>
      <c r="U238" s="3">
        <f t="shared" si="37"/>
        <v>0.76849999999999996</v>
      </c>
      <c r="V238" s="3">
        <f t="shared" si="38"/>
        <v>0.89673278879813301</v>
      </c>
      <c r="W238" s="3">
        <f t="shared" si="39"/>
        <v>33059</v>
      </c>
      <c r="X238" s="3">
        <f t="shared" si="40"/>
        <v>0.62743646681470511</v>
      </c>
      <c r="Y238" s="3">
        <f t="shared" si="41"/>
        <v>0.56264285268039771</v>
      </c>
      <c r="Z238" s="3">
        <f t="shared" si="42"/>
        <v>0.40150000000000002</v>
      </c>
      <c r="AA238" s="3">
        <f t="shared" si="43"/>
        <v>0.60677043977633371</v>
      </c>
      <c r="AB238" s="3">
        <f t="shared" si="44"/>
        <v>1.9900000000000001E-2</v>
      </c>
      <c r="AC238" s="3">
        <f t="shared" si="45"/>
        <v>0.25911458333333337</v>
      </c>
      <c r="AD238" s="3">
        <f t="shared" si="46"/>
        <v>0.57296570275722936</v>
      </c>
      <c r="AE238" s="3">
        <f t="shared" si="47"/>
        <v>1704</v>
      </c>
    </row>
    <row r="239" spans="1:31" ht="17">
      <c r="A239">
        <v>6037503502</v>
      </c>
      <c r="B239" t="s">
        <v>12</v>
      </c>
      <c r="C239">
        <v>0.76839999999999997</v>
      </c>
      <c r="D239">
        <v>6037480302</v>
      </c>
      <c r="E239" t="s">
        <v>18</v>
      </c>
      <c r="F239">
        <v>33047</v>
      </c>
      <c r="G239">
        <v>6037481606</v>
      </c>
      <c r="H239" t="s">
        <v>18</v>
      </c>
      <c r="I239">
        <v>0.40139999999999998</v>
      </c>
      <c r="J239">
        <v>6037239701</v>
      </c>
      <c r="K239" t="s">
        <v>37</v>
      </c>
      <c r="L239">
        <v>1.9699999999999999E-2</v>
      </c>
      <c r="M239">
        <v>6037533001</v>
      </c>
      <c r="N239" t="s">
        <v>37</v>
      </c>
      <c r="O239">
        <v>1700</v>
      </c>
      <c r="S239" s="2" cm="1">
        <f t="array" ref="S239">IFERROR(INDEX($A$2:$A$1193, ROWS(S$2:$S239)), IFERROR(INDEX($D$2:$D$1268, ROWS(S$2:$S239)-ROWS($A$2:$A$1193)), IFERROR(INDEX($G$2:$G$1193, ROWS(S$2:$S239)-ROWS($A$2:$A$1193)-ROWS($D$2:$D$1268)), "")))</f>
        <v>6037503502</v>
      </c>
      <c r="T239" s="2" t="str">
        <f t="shared" si="36"/>
        <v>East Whitter, Whittier, CA</v>
      </c>
      <c r="U239" s="3">
        <f t="shared" si="37"/>
        <v>0.76839999999999997</v>
      </c>
      <c r="V239" s="3">
        <f t="shared" si="38"/>
        <v>0.89661610268378067</v>
      </c>
      <c r="W239" s="3">
        <f t="shared" si="39"/>
        <v>33047</v>
      </c>
      <c r="X239" s="3">
        <f t="shared" si="40"/>
        <v>0.62720871529161681</v>
      </c>
      <c r="Y239" s="3">
        <f t="shared" si="41"/>
        <v>0.56236543387407045</v>
      </c>
      <c r="Z239" s="3">
        <f t="shared" si="42"/>
        <v>0.40139999999999998</v>
      </c>
      <c r="AA239" s="3">
        <f t="shared" si="43"/>
        <v>0.60661931388846912</v>
      </c>
      <c r="AB239" s="3">
        <f t="shared" si="44"/>
        <v>1.9699999999999999E-2</v>
      </c>
      <c r="AC239" s="3">
        <f t="shared" si="45"/>
        <v>0.25651041666666669</v>
      </c>
      <c r="AD239" s="3">
        <f t="shared" si="46"/>
        <v>0.57162071284465366</v>
      </c>
      <c r="AE239" s="3">
        <f t="shared" si="47"/>
        <v>1700</v>
      </c>
    </row>
    <row r="240" spans="1:31" ht="34">
      <c r="A240">
        <v>6037620521</v>
      </c>
      <c r="B240" t="s">
        <v>38</v>
      </c>
      <c r="C240">
        <v>0.76839999999999997</v>
      </c>
      <c r="D240">
        <v>6037197700</v>
      </c>
      <c r="E240" t="s">
        <v>50</v>
      </c>
      <c r="F240">
        <v>33042</v>
      </c>
      <c r="G240">
        <v>6037408303</v>
      </c>
      <c r="H240" t="s">
        <v>17</v>
      </c>
      <c r="I240">
        <v>0.4012</v>
      </c>
      <c r="J240">
        <v>6037221710</v>
      </c>
      <c r="K240" t="s">
        <v>83</v>
      </c>
      <c r="L240">
        <v>1.9699999999999999E-2</v>
      </c>
      <c r="M240">
        <v>6037503103</v>
      </c>
      <c r="N240" t="s">
        <v>17</v>
      </c>
      <c r="O240">
        <v>1699</v>
      </c>
      <c r="S240" s="2" cm="1">
        <f t="array" ref="S240">IFERROR(INDEX($A$2:$A$1193, ROWS(S$2:$S240)), IFERROR(INDEX($D$2:$D$1268, ROWS(S$2:$S240)-ROWS($A$2:$A$1193)), IFERROR(INDEX($G$2:$G$1193, ROWS(S$2:$S240)-ROWS($A$2:$A$1193)-ROWS($D$2:$D$1268)), "")))</f>
        <v>6037620521</v>
      </c>
      <c r="T240" s="2" t="str">
        <f t="shared" si="36"/>
        <v>North Redondo, Redondo Beach, CA</v>
      </c>
      <c r="U240" s="3">
        <f t="shared" si="37"/>
        <v>0.76839999999999997</v>
      </c>
      <c r="V240" s="3">
        <f t="shared" si="38"/>
        <v>0.89661610268378067</v>
      </c>
      <c r="W240" s="3">
        <f t="shared" si="39"/>
        <v>33042</v>
      </c>
      <c r="X240" s="3">
        <f t="shared" si="40"/>
        <v>0.62711381882366335</v>
      </c>
      <c r="Y240" s="3">
        <f t="shared" si="41"/>
        <v>0.56228034817281558</v>
      </c>
      <c r="Z240" s="3">
        <f t="shared" si="42"/>
        <v>0.4012</v>
      </c>
      <c r="AA240" s="3">
        <f t="shared" si="43"/>
        <v>0.60631706211273995</v>
      </c>
      <c r="AB240" s="3">
        <f t="shared" si="44"/>
        <v>1.9699999999999999E-2</v>
      </c>
      <c r="AC240" s="3">
        <f t="shared" si="45"/>
        <v>0.25651041666666669</v>
      </c>
      <c r="AD240" s="3">
        <f t="shared" si="46"/>
        <v>0.57128446536650979</v>
      </c>
      <c r="AE240" s="3">
        <f t="shared" si="47"/>
        <v>1699</v>
      </c>
    </row>
    <row r="241" spans="1:31" ht="34">
      <c r="A241">
        <v>6037702802</v>
      </c>
      <c r="B241" t="s">
        <v>81</v>
      </c>
      <c r="C241">
        <v>0.76800000000000002</v>
      </c>
      <c r="D241">
        <v>6037432202</v>
      </c>
      <c r="E241" t="s">
        <v>7</v>
      </c>
      <c r="F241">
        <v>33030</v>
      </c>
      <c r="G241">
        <v>6037194500</v>
      </c>
      <c r="H241" t="s">
        <v>20</v>
      </c>
      <c r="I241">
        <v>0.40079999999999999</v>
      </c>
      <c r="J241">
        <v>6037239330</v>
      </c>
      <c r="K241" t="s">
        <v>37</v>
      </c>
      <c r="L241">
        <v>1.9699999999999999E-2</v>
      </c>
      <c r="M241">
        <v>6037530101</v>
      </c>
      <c r="N241" t="s">
        <v>9</v>
      </c>
      <c r="O241">
        <v>1698</v>
      </c>
      <c r="S241" s="2" cm="1">
        <f t="array" ref="S241">IFERROR(INDEX($A$2:$A$1193, ROWS(S$2:$S241)), IFERROR(INDEX($D$2:$D$1268, ROWS(S$2:$S241)-ROWS($A$2:$A$1193)), IFERROR(INDEX($G$2:$G$1193, ROWS(S$2:$S241)-ROWS($A$2:$A$1193)-ROWS($D$2:$D$1268)), "")))</f>
        <v>6037702802</v>
      </c>
      <c r="T241" s="2" t="str">
        <f t="shared" si="36"/>
        <v>McLaughlin, Los Angeles, CA</v>
      </c>
      <c r="U241" s="3">
        <f t="shared" si="37"/>
        <v>0.76800000000000002</v>
      </c>
      <c r="V241" s="3">
        <f t="shared" si="38"/>
        <v>0.8961493582263711</v>
      </c>
      <c r="W241" s="3">
        <f t="shared" si="39"/>
        <v>33030</v>
      </c>
      <c r="X241" s="3">
        <f t="shared" si="40"/>
        <v>0.62688606730057506</v>
      </c>
      <c r="Y241" s="3">
        <f t="shared" si="41"/>
        <v>0.56178354689246401</v>
      </c>
      <c r="Z241" s="3">
        <f t="shared" si="42"/>
        <v>0.40079999999999999</v>
      </c>
      <c r="AA241" s="3">
        <f t="shared" si="43"/>
        <v>0.60571255856128159</v>
      </c>
      <c r="AB241" s="3">
        <f t="shared" si="44"/>
        <v>1.9699999999999999E-2</v>
      </c>
      <c r="AC241" s="3">
        <f t="shared" si="45"/>
        <v>0.25651041666666669</v>
      </c>
      <c r="AD241" s="3">
        <f t="shared" si="46"/>
        <v>0.57094821788836581</v>
      </c>
      <c r="AE241" s="3">
        <f t="shared" si="47"/>
        <v>1698</v>
      </c>
    </row>
    <row r="242" spans="1:31" ht="17">
      <c r="A242">
        <v>6037571300</v>
      </c>
      <c r="B242" t="s">
        <v>32</v>
      </c>
      <c r="C242">
        <v>0.76800000000000002</v>
      </c>
      <c r="D242">
        <v>6037650602</v>
      </c>
      <c r="E242" t="s">
        <v>25</v>
      </c>
      <c r="F242">
        <v>33025</v>
      </c>
      <c r="G242">
        <v>6037216401</v>
      </c>
      <c r="H242" t="s">
        <v>20</v>
      </c>
      <c r="I242">
        <v>0.40050000000000002</v>
      </c>
      <c r="J242">
        <v>6037234300</v>
      </c>
      <c r="K242" t="s">
        <v>77</v>
      </c>
      <c r="L242">
        <v>1.9699999999999999E-2</v>
      </c>
      <c r="M242">
        <v>6037554900</v>
      </c>
      <c r="N242" t="s">
        <v>79</v>
      </c>
      <c r="O242">
        <v>1697</v>
      </c>
      <c r="S242" s="2" cm="1">
        <f t="array" ref="S242">IFERROR(INDEX($A$2:$A$1193, ROWS(S$2:$S242)), IFERROR(INDEX($D$2:$D$1268, ROWS(S$2:$S242)-ROWS($A$2:$A$1193)), IFERROR(INDEX($G$2:$G$1193, ROWS(S$2:$S242)-ROWS($A$2:$A$1193)-ROWS($D$2:$D$1268)), "")))</f>
        <v>6037571300</v>
      </c>
      <c r="T242" s="2" t="str">
        <f t="shared" si="36"/>
        <v>Lakewood, CA</v>
      </c>
      <c r="U242" s="3">
        <f t="shared" si="37"/>
        <v>0.76800000000000002</v>
      </c>
      <c r="V242" s="3">
        <f t="shared" si="38"/>
        <v>0.8961493582263711</v>
      </c>
      <c r="W242" s="3">
        <f t="shared" si="39"/>
        <v>33025</v>
      </c>
      <c r="X242" s="3">
        <f t="shared" si="40"/>
        <v>0.62679117083262159</v>
      </c>
      <c r="Y242" s="3">
        <f t="shared" si="41"/>
        <v>0.56169850548360956</v>
      </c>
      <c r="Z242" s="3">
        <f t="shared" si="42"/>
        <v>0.40050000000000002</v>
      </c>
      <c r="AA242" s="3">
        <f t="shared" si="43"/>
        <v>0.60525918089768782</v>
      </c>
      <c r="AB242" s="3">
        <f t="shared" si="44"/>
        <v>1.9699999999999999E-2</v>
      </c>
      <c r="AC242" s="3">
        <f t="shared" si="45"/>
        <v>0.25651041666666669</v>
      </c>
      <c r="AD242" s="3">
        <f t="shared" si="46"/>
        <v>0.57061197041022194</v>
      </c>
      <c r="AE242" s="3">
        <f t="shared" si="47"/>
        <v>1697</v>
      </c>
    </row>
    <row r="243" spans="1:31" ht="17">
      <c r="A243">
        <v>6037291130</v>
      </c>
      <c r="B243" t="s">
        <v>29</v>
      </c>
      <c r="C243">
        <v>0.76800000000000002</v>
      </c>
      <c r="D243">
        <v>6037550602</v>
      </c>
      <c r="E243" t="s">
        <v>33</v>
      </c>
      <c r="F243">
        <v>33017</v>
      </c>
      <c r="G243">
        <v>6037432201</v>
      </c>
      <c r="H243" t="s">
        <v>7</v>
      </c>
      <c r="I243">
        <v>0.3997</v>
      </c>
      <c r="J243">
        <v>6037551102</v>
      </c>
      <c r="K243" t="s">
        <v>33</v>
      </c>
      <c r="L243">
        <v>1.9599999999999999E-2</v>
      </c>
      <c r="M243">
        <v>6037218300</v>
      </c>
      <c r="N243" t="s">
        <v>20</v>
      </c>
      <c r="O243">
        <v>1692</v>
      </c>
      <c r="S243" s="2" cm="1">
        <f t="array" ref="S243">IFERROR(INDEX($A$2:$A$1193, ROWS(S$2:$S243)), IFERROR(INDEX($D$2:$D$1268, ROWS(S$2:$S243)-ROWS($A$2:$A$1193)), IFERROR(INDEX($G$2:$G$1193, ROWS(S$2:$S243)-ROWS($A$2:$A$1193)-ROWS($D$2:$D$1268)), "")))</f>
        <v>6037291130</v>
      </c>
      <c r="T243" s="2" t="str">
        <f t="shared" si="36"/>
        <v>Harbor, Gardena, CA</v>
      </c>
      <c r="U243" s="3">
        <f t="shared" si="37"/>
        <v>0.76800000000000002</v>
      </c>
      <c r="V243" s="3">
        <f t="shared" si="38"/>
        <v>0.8961493582263711</v>
      </c>
      <c r="W243" s="3">
        <f t="shared" si="39"/>
        <v>33017</v>
      </c>
      <c r="X243" s="3">
        <f t="shared" si="40"/>
        <v>0.62663933648389603</v>
      </c>
      <c r="Y243" s="3">
        <f t="shared" si="41"/>
        <v>0.56156243922944238</v>
      </c>
      <c r="Z243" s="3">
        <f t="shared" si="42"/>
        <v>0.3997</v>
      </c>
      <c r="AA243" s="3">
        <f t="shared" si="43"/>
        <v>0.60405017379477111</v>
      </c>
      <c r="AB243" s="3">
        <f t="shared" si="44"/>
        <v>1.9599999999999999E-2</v>
      </c>
      <c r="AC243" s="3">
        <f t="shared" si="45"/>
        <v>0.25520833333333337</v>
      </c>
      <c r="AD243" s="3">
        <f t="shared" si="46"/>
        <v>0.56893073301950237</v>
      </c>
      <c r="AE243" s="3">
        <f t="shared" si="47"/>
        <v>1692</v>
      </c>
    </row>
    <row r="244" spans="1:31" ht="17">
      <c r="A244">
        <v>6037543502</v>
      </c>
      <c r="B244" t="s">
        <v>25</v>
      </c>
      <c r="C244">
        <v>0.76790000000000003</v>
      </c>
      <c r="D244">
        <v>6037702700</v>
      </c>
      <c r="E244" t="s">
        <v>136</v>
      </c>
      <c r="F244">
        <v>33010</v>
      </c>
      <c r="G244">
        <v>6037621002</v>
      </c>
      <c r="H244" t="s">
        <v>55</v>
      </c>
      <c r="I244">
        <v>0.39900000000000002</v>
      </c>
      <c r="J244">
        <v>6037551300</v>
      </c>
      <c r="K244" t="s">
        <v>33</v>
      </c>
      <c r="L244">
        <v>1.9599999999999999E-2</v>
      </c>
      <c r="M244">
        <v>6037542501</v>
      </c>
      <c r="N244" t="s">
        <v>137</v>
      </c>
      <c r="O244">
        <v>1690</v>
      </c>
      <c r="S244" s="2" cm="1">
        <f t="array" ref="S244">IFERROR(INDEX($A$2:$A$1193, ROWS(S$2:$S244)), IFERROR(INDEX($D$2:$D$1268, ROWS(S$2:$S244)-ROWS($A$2:$A$1193)), IFERROR(INDEX($G$2:$G$1193, ROWS(S$2:$S244)-ROWS($A$2:$A$1193)-ROWS($D$2:$D$1268)), "")))</f>
        <v>6037543502</v>
      </c>
      <c r="T244" s="2" t="str">
        <f t="shared" si="36"/>
        <v>Torrance, CA</v>
      </c>
      <c r="U244" s="3">
        <f t="shared" si="37"/>
        <v>0.76790000000000003</v>
      </c>
      <c r="V244" s="3">
        <f t="shared" si="38"/>
        <v>0.89603267211201876</v>
      </c>
      <c r="W244" s="3">
        <f t="shared" si="39"/>
        <v>33010</v>
      </c>
      <c r="X244" s="3">
        <f t="shared" si="40"/>
        <v>0.6265064814287612</v>
      </c>
      <c r="Y244" s="3">
        <f t="shared" si="41"/>
        <v>0.56137027665011174</v>
      </c>
      <c r="Z244" s="3">
        <f t="shared" si="42"/>
        <v>0.39900000000000002</v>
      </c>
      <c r="AA244" s="3">
        <f t="shared" si="43"/>
        <v>0.60299229257971898</v>
      </c>
      <c r="AB244" s="3">
        <f t="shared" si="44"/>
        <v>1.9599999999999999E-2</v>
      </c>
      <c r="AC244" s="3">
        <f t="shared" si="45"/>
        <v>0.25520833333333337</v>
      </c>
      <c r="AD244" s="3">
        <f t="shared" si="46"/>
        <v>0.56825823806321452</v>
      </c>
      <c r="AE244" s="3">
        <f t="shared" si="47"/>
        <v>1690</v>
      </c>
    </row>
    <row r="245" spans="1:31" ht="34">
      <c r="A245">
        <v>6037211420</v>
      </c>
      <c r="B245" t="s">
        <v>20</v>
      </c>
      <c r="C245">
        <v>0.76780000000000004</v>
      </c>
      <c r="D245">
        <v>6037570901</v>
      </c>
      <c r="E245" t="s">
        <v>32</v>
      </c>
      <c r="F245">
        <v>32992</v>
      </c>
      <c r="G245">
        <v>6037554103</v>
      </c>
      <c r="H245" t="s">
        <v>71</v>
      </c>
      <c r="I245">
        <v>0.3987</v>
      </c>
      <c r="J245">
        <v>6037240800</v>
      </c>
      <c r="K245" t="s">
        <v>37</v>
      </c>
      <c r="L245">
        <v>1.95E-2</v>
      </c>
      <c r="M245">
        <v>6037433102</v>
      </c>
      <c r="N245" t="s">
        <v>19</v>
      </c>
      <c r="O245">
        <v>1678</v>
      </c>
      <c r="S245" s="2" cm="1">
        <f t="array" ref="S245">IFERROR(INDEX($A$2:$A$1193, ROWS(S$2:$S245)), IFERROR(INDEX($D$2:$D$1268, ROWS(S$2:$S245)-ROWS($A$2:$A$1193)), IFERROR(INDEX($G$2:$G$1193, ROWS(S$2:$S245)-ROWS($A$2:$A$1193)-ROWS($D$2:$D$1268)), "")))</f>
        <v>6037211420</v>
      </c>
      <c r="T245" s="2" t="str">
        <f t="shared" si="36"/>
        <v>Central LA, Los Angeles, CA</v>
      </c>
      <c r="U245" s="3">
        <f t="shared" si="37"/>
        <v>0.76780000000000004</v>
      </c>
      <c r="V245" s="3">
        <f t="shared" si="38"/>
        <v>0.89591598599766631</v>
      </c>
      <c r="W245" s="3">
        <f t="shared" si="39"/>
        <v>32992</v>
      </c>
      <c r="X245" s="3">
        <f t="shared" si="40"/>
        <v>0.6261648541441287</v>
      </c>
      <c r="Y245" s="3">
        <f t="shared" si="41"/>
        <v>0.56099110269762198</v>
      </c>
      <c r="Z245" s="3">
        <f t="shared" si="42"/>
        <v>0.3987</v>
      </c>
      <c r="AA245" s="3">
        <f t="shared" si="43"/>
        <v>0.60253891491612521</v>
      </c>
      <c r="AB245" s="3">
        <f t="shared" si="44"/>
        <v>1.95E-2</v>
      </c>
      <c r="AC245" s="3">
        <f t="shared" si="45"/>
        <v>0.25390625</v>
      </c>
      <c r="AD245" s="3">
        <f t="shared" si="46"/>
        <v>0.56422326832548753</v>
      </c>
      <c r="AE245" s="3">
        <f t="shared" si="47"/>
        <v>1678</v>
      </c>
    </row>
    <row r="246" spans="1:31" ht="17">
      <c r="A246">
        <v>6037602404</v>
      </c>
      <c r="B246" t="s">
        <v>21</v>
      </c>
      <c r="C246">
        <v>0.76770000000000005</v>
      </c>
      <c r="D246">
        <v>6037480304</v>
      </c>
      <c r="E246" t="s">
        <v>18</v>
      </c>
      <c r="F246">
        <v>32978</v>
      </c>
      <c r="G246">
        <v>6037207101</v>
      </c>
      <c r="H246" t="s">
        <v>20</v>
      </c>
      <c r="I246">
        <v>0.39839999999999998</v>
      </c>
      <c r="J246">
        <v>6037571704</v>
      </c>
      <c r="K246" t="s">
        <v>86</v>
      </c>
      <c r="L246">
        <v>1.95E-2</v>
      </c>
      <c r="M246">
        <v>6037434001</v>
      </c>
      <c r="N246" t="s">
        <v>39</v>
      </c>
      <c r="O246">
        <v>1677</v>
      </c>
      <c r="S246" s="2" cm="1">
        <f t="array" ref="S246">IFERROR(INDEX($A$2:$A$1193, ROWS(S$2:$S246)), IFERROR(INDEX($D$2:$D$1268, ROWS(S$2:$S246)-ROWS($A$2:$A$1193)), IFERROR(INDEX($G$2:$G$1193, ROWS(S$2:$S246)-ROWS($A$2:$A$1193)-ROWS($D$2:$D$1268)), "")))</f>
        <v>6037602404</v>
      </c>
      <c r="T246" s="2" t="str">
        <f t="shared" si="36"/>
        <v>Hawthorne, CA</v>
      </c>
      <c r="U246" s="3">
        <f t="shared" si="37"/>
        <v>0.76770000000000005</v>
      </c>
      <c r="V246" s="3">
        <f t="shared" si="38"/>
        <v>0.89579929988331397</v>
      </c>
      <c r="W246" s="3">
        <f t="shared" si="39"/>
        <v>32978</v>
      </c>
      <c r="X246" s="3">
        <f t="shared" si="40"/>
        <v>0.62589914403385905</v>
      </c>
      <c r="Y246" s="3">
        <f t="shared" si="41"/>
        <v>0.56068001502309639</v>
      </c>
      <c r="Z246" s="3">
        <f t="shared" si="42"/>
        <v>0.39839999999999998</v>
      </c>
      <c r="AA246" s="3">
        <f t="shared" si="43"/>
        <v>0.60208553725253133</v>
      </c>
      <c r="AB246" s="3">
        <f t="shared" si="44"/>
        <v>1.95E-2</v>
      </c>
      <c r="AC246" s="3">
        <f t="shared" si="45"/>
        <v>0.25390625</v>
      </c>
      <c r="AD246" s="3">
        <f t="shared" si="46"/>
        <v>0.56388702084734366</v>
      </c>
      <c r="AE246" s="3">
        <f t="shared" si="47"/>
        <v>1677</v>
      </c>
    </row>
    <row r="247" spans="1:31" ht="17">
      <c r="A247">
        <v>6037500800</v>
      </c>
      <c r="B247" t="s">
        <v>44</v>
      </c>
      <c r="C247">
        <v>0.76770000000000005</v>
      </c>
      <c r="D247">
        <v>6037700300</v>
      </c>
      <c r="E247" t="s">
        <v>125</v>
      </c>
      <c r="F247">
        <v>32948</v>
      </c>
      <c r="G247">
        <v>6037481603</v>
      </c>
      <c r="H247" t="s">
        <v>18</v>
      </c>
      <c r="I247">
        <v>0.39739999999999998</v>
      </c>
      <c r="J247">
        <v>6037217200</v>
      </c>
      <c r="K247" t="s">
        <v>20</v>
      </c>
      <c r="L247">
        <v>1.9400000000000001E-2</v>
      </c>
      <c r="M247">
        <v>6037229200</v>
      </c>
      <c r="N247" t="s">
        <v>37</v>
      </c>
      <c r="O247">
        <v>1676</v>
      </c>
      <c r="S247" s="2" cm="1">
        <f t="array" ref="S247">IFERROR(INDEX($A$2:$A$1193, ROWS(S$2:$S247)), IFERROR(INDEX($D$2:$D$1268, ROWS(S$2:$S247)-ROWS($A$2:$A$1193)), IFERROR(INDEX($G$2:$G$1193, ROWS(S$2:$S247)-ROWS($A$2:$A$1193)-ROWS($D$2:$D$1268)), "")))</f>
        <v>6037500800</v>
      </c>
      <c r="T247" s="2" t="str">
        <f t="shared" si="36"/>
        <v>El Rancho, Pico Rivera, CA</v>
      </c>
      <c r="U247" s="3">
        <f t="shared" si="37"/>
        <v>0.76770000000000005</v>
      </c>
      <c r="V247" s="3">
        <f t="shared" si="38"/>
        <v>0.89579929988331397</v>
      </c>
      <c r="W247" s="3">
        <f t="shared" si="39"/>
        <v>32948</v>
      </c>
      <c r="X247" s="3">
        <f t="shared" si="40"/>
        <v>0.62532976522613826</v>
      </c>
      <c r="Y247" s="3">
        <f t="shared" si="41"/>
        <v>0.56016996588577173</v>
      </c>
      <c r="Z247" s="3">
        <f t="shared" si="42"/>
        <v>0.39739999999999998</v>
      </c>
      <c r="AA247" s="3">
        <f t="shared" si="43"/>
        <v>0.60057427837388544</v>
      </c>
      <c r="AB247" s="3">
        <f t="shared" si="44"/>
        <v>1.9400000000000001E-2</v>
      </c>
      <c r="AC247" s="3">
        <f t="shared" si="45"/>
        <v>0.25260416666666669</v>
      </c>
      <c r="AD247" s="3">
        <f t="shared" si="46"/>
        <v>0.56355077336919968</v>
      </c>
      <c r="AE247" s="3">
        <f t="shared" si="47"/>
        <v>1676</v>
      </c>
    </row>
    <row r="248" spans="1:31" ht="17">
      <c r="A248">
        <v>6037503201</v>
      </c>
      <c r="B248" t="s">
        <v>12</v>
      </c>
      <c r="C248">
        <v>0.76770000000000005</v>
      </c>
      <c r="D248">
        <v>6037482201</v>
      </c>
      <c r="E248" t="s">
        <v>11</v>
      </c>
      <c r="F248">
        <v>32938</v>
      </c>
      <c r="G248">
        <v>6037293201</v>
      </c>
      <c r="H248" t="s">
        <v>112</v>
      </c>
      <c r="I248">
        <v>0.39710000000000001</v>
      </c>
      <c r="J248">
        <v>6037533105</v>
      </c>
      <c r="K248" t="s">
        <v>23</v>
      </c>
      <c r="L248">
        <v>1.9400000000000001E-2</v>
      </c>
      <c r="M248">
        <v>6037231710</v>
      </c>
      <c r="N248" t="s">
        <v>103</v>
      </c>
      <c r="O248">
        <v>1671</v>
      </c>
      <c r="S248" s="2" cm="1">
        <f t="array" ref="S248">IFERROR(INDEX($A$2:$A$1193, ROWS(S$2:$S248)), IFERROR(INDEX($D$2:$D$1268, ROWS(S$2:$S248)-ROWS($A$2:$A$1193)), IFERROR(INDEX($G$2:$G$1193, ROWS(S$2:$S248)-ROWS($A$2:$A$1193)-ROWS($D$2:$D$1268)), "")))</f>
        <v>6037503201</v>
      </c>
      <c r="T248" s="2" t="str">
        <f t="shared" si="36"/>
        <v>East Whitter, Whittier, CA</v>
      </c>
      <c r="U248" s="3">
        <f t="shared" si="37"/>
        <v>0.76770000000000005</v>
      </c>
      <c r="V248" s="3">
        <f t="shared" si="38"/>
        <v>0.89579929988331397</v>
      </c>
      <c r="W248" s="3">
        <f t="shared" si="39"/>
        <v>32938</v>
      </c>
      <c r="X248" s="3">
        <f t="shared" si="40"/>
        <v>0.62513997229023133</v>
      </c>
      <c r="Y248" s="3">
        <f t="shared" si="41"/>
        <v>0.55999994950666354</v>
      </c>
      <c r="Z248" s="3">
        <f t="shared" si="42"/>
        <v>0.39710000000000001</v>
      </c>
      <c r="AA248" s="3">
        <f t="shared" si="43"/>
        <v>0.60012090071029167</v>
      </c>
      <c r="AB248" s="3">
        <f t="shared" si="44"/>
        <v>1.9400000000000001E-2</v>
      </c>
      <c r="AC248" s="3">
        <f t="shared" si="45"/>
        <v>0.25260416666666669</v>
      </c>
      <c r="AD248" s="3">
        <f t="shared" si="46"/>
        <v>0.56186953597848022</v>
      </c>
      <c r="AE248" s="3">
        <f t="shared" si="47"/>
        <v>1671</v>
      </c>
    </row>
    <row r="249" spans="1:31" ht="34">
      <c r="A249">
        <v>6037482701</v>
      </c>
      <c r="B249" t="s">
        <v>8</v>
      </c>
      <c r="C249">
        <v>0.76759999999999995</v>
      </c>
      <c r="D249">
        <v>6037271702</v>
      </c>
      <c r="E249" t="s">
        <v>93</v>
      </c>
      <c r="F249">
        <v>32925</v>
      </c>
      <c r="G249">
        <v>6059110110</v>
      </c>
      <c r="H249" t="s">
        <v>34</v>
      </c>
      <c r="I249">
        <v>0.39700000000000002</v>
      </c>
      <c r="J249">
        <v>6037222500</v>
      </c>
      <c r="K249" t="s">
        <v>37</v>
      </c>
      <c r="L249">
        <v>1.9400000000000001E-2</v>
      </c>
      <c r="M249">
        <v>6037213402</v>
      </c>
      <c r="N249" t="s">
        <v>20</v>
      </c>
      <c r="O249">
        <v>1670</v>
      </c>
      <c r="S249" s="2" cm="1">
        <f t="array" ref="S249">IFERROR(INDEX($A$2:$A$1193, ROWS(S$2:$S249)), IFERROR(INDEX($D$2:$D$1268, ROWS(S$2:$S249)-ROWS($A$2:$A$1193)), IFERROR(INDEX($G$2:$G$1193, ROWS(S$2:$S249)-ROWS($A$2:$A$1193)-ROWS($D$2:$D$1268)), "")))</f>
        <v>6037482701</v>
      </c>
      <c r="T249" s="2" t="str">
        <f t="shared" si="36"/>
        <v>South Montebello, Monterey Park, CA</v>
      </c>
      <c r="U249" s="3">
        <f t="shared" si="37"/>
        <v>0.76759999999999995</v>
      </c>
      <c r="V249" s="3">
        <f t="shared" si="38"/>
        <v>0.89568261376896141</v>
      </c>
      <c r="W249" s="3">
        <f t="shared" si="39"/>
        <v>32925</v>
      </c>
      <c r="X249" s="3">
        <f t="shared" si="40"/>
        <v>0.62489324147355241</v>
      </c>
      <c r="Y249" s="3">
        <f t="shared" si="41"/>
        <v>0.55970601184959023</v>
      </c>
      <c r="Z249" s="3">
        <f t="shared" si="42"/>
        <v>0.39700000000000002</v>
      </c>
      <c r="AA249" s="3">
        <f t="shared" si="43"/>
        <v>0.59996977482242719</v>
      </c>
      <c r="AB249" s="3">
        <f t="shared" si="44"/>
        <v>1.9400000000000001E-2</v>
      </c>
      <c r="AC249" s="3">
        <f t="shared" si="45"/>
        <v>0.25260416666666669</v>
      </c>
      <c r="AD249" s="3">
        <f t="shared" si="46"/>
        <v>0.56153328850033624</v>
      </c>
      <c r="AE249" s="3">
        <f t="shared" si="47"/>
        <v>1670</v>
      </c>
    </row>
    <row r="250" spans="1:31" ht="17">
      <c r="A250">
        <v>6037554512</v>
      </c>
      <c r="B250" t="s">
        <v>6</v>
      </c>
      <c r="C250">
        <v>0.76749999999999996</v>
      </c>
      <c r="D250">
        <v>6037480903</v>
      </c>
      <c r="E250" t="s">
        <v>18</v>
      </c>
      <c r="F250">
        <v>32924</v>
      </c>
      <c r="G250">
        <v>6037650003</v>
      </c>
      <c r="H250" t="s">
        <v>22</v>
      </c>
      <c r="I250">
        <v>0.39689999999999998</v>
      </c>
      <c r="J250">
        <v>6037291220</v>
      </c>
      <c r="K250" t="s">
        <v>29</v>
      </c>
      <c r="L250">
        <v>1.9300000000000001E-2</v>
      </c>
      <c r="M250">
        <v>6037551000</v>
      </c>
      <c r="N250" t="s">
        <v>33</v>
      </c>
      <c r="O250">
        <v>1666</v>
      </c>
      <c r="S250" s="2" cm="1">
        <f t="array" ref="S250">IFERROR(INDEX($A$2:$A$1193, ROWS(S$2:$S250)), IFERROR(INDEX($D$2:$D$1268, ROWS(S$2:$S250)-ROWS($A$2:$A$1193)), IFERROR(INDEX($G$2:$G$1193, ROWS(S$2:$S250)-ROWS($A$2:$A$1193)-ROWS($D$2:$D$1268)), "")))</f>
        <v>6037554512</v>
      </c>
      <c r="T250" s="2" t="str">
        <f t="shared" si="36"/>
        <v>Cerritos, CA</v>
      </c>
      <c r="U250" s="3">
        <f t="shared" si="37"/>
        <v>0.76749999999999996</v>
      </c>
      <c r="V250" s="3">
        <f t="shared" si="38"/>
        <v>0.89556592765460907</v>
      </c>
      <c r="W250" s="3">
        <f t="shared" si="39"/>
        <v>32924</v>
      </c>
      <c r="X250" s="3">
        <f t="shared" si="40"/>
        <v>0.62487426217996167</v>
      </c>
      <c r="Y250" s="3">
        <f t="shared" si="41"/>
        <v>0.55961609827668679</v>
      </c>
      <c r="Z250" s="3">
        <f t="shared" si="42"/>
        <v>0.39689999999999998</v>
      </c>
      <c r="AA250" s="3">
        <f t="shared" si="43"/>
        <v>0.59981864893456249</v>
      </c>
      <c r="AB250" s="3">
        <f t="shared" si="44"/>
        <v>1.9300000000000001E-2</v>
      </c>
      <c r="AC250" s="3">
        <f t="shared" si="45"/>
        <v>0.25130208333333337</v>
      </c>
      <c r="AD250" s="3">
        <f t="shared" si="46"/>
        <v>0.56018829858776065</v>
      </c>
      <c r="AE250" s="3">
        <f t="shared" si="47"/>
        <v>1666</v>
      </c>
    </row>
    <row r="251" spans="1:31" ht="34">
      <c r="A251">
        <v>6037534203</v>
      </c>
      <c r="B251" t="s">
        <v>82</v>
      </c>
      <c r="C251">
        <v>0.76739999999999997</v>
      </c>
      <c r="D251">
        <v>6037214503</v>
      </c>
      <c r="E251" t="s">
        <v>20</v>
      </c>
      <c r="F251">
        <v>32921</v>
      </c>
      <c r="G251">
        <v>6037482702</v>
      </c>
      <c r="H251" t="s">
        <v>8</v>
      </c>
      <c r="I251">
        <v>0.39650000000000002</v>
      </c>
      <c r="J251">
        <v>6037240700</v>
      </c>
      <c r="K251" t="s">
        <v>37</v>
      </c>
      <c r="L251">
        <v>1.9300000000000001E-2</v>
      </c>
      <c r="M251">
        <v>6037504101</v>
      </c>
      <c r="N251" t="s">
        <v>53</v>
      </c>
      <c r="O251">
        <v>1666</v>
      </c>
      <c r="S251" s="2" cm="1">
        <f t="array" ref="S251">IFERROR(INDEX($A$2:$A$1193, ROWS(S$2:$S251)), IFERROR(INDEX($D$2:$D$1268, ROWS(S$2:$S251)-ROWS($A$2:$A$1193)), IFERROR(INDEX($G$2:$G$1193, ROWS(S$2:$S251)-ROWS($A$2:$A$1193)-ROWS($D$2:$D$1268)), "")))</f>
        <v>6037534203</v>
      </c>
      <c r="T251" s="2" t="str">
        <f t="shared" si="36"/>
        <v>South Montebello, Bell Gardens, CA</v>
      </c>
      <c r="U251" s="3">
        <f t="shared" si="37"/>
        <v>0.76739999999999997</v>
      </c>
      <c r="V251" s="3">
        <f t="shared" si="38"/>
        <v>0.89544924154025674</v>
      </c>
      <c r="W251" s="3">
        <f t="shared" si="39"/>
        <v>32921</v>
      </c>
      <c r="X251" s="3">
        <f t="shared" si="40"/>
        <v>0.62481732429918957</v>
      </c>
      <c r="Y251" s="3">
        <f t="shared" si="41"/>
        <v>0.55949219914492188</v>
      </c>
      <c r="Z251" s="3">
        <f t="shared" si="42"/>
        <v>0.39650000000000002</v>
      </c>
      <c r="AA251" s="3">
        <f t="shared" si="43"/>
        <v>0.59921414538310425</v>
      </c>
      <c r="AB251" s="3">
        <f t="shared" si="44"/>
        <v>1.9300000000000001E-2</v>
      </c>
      <c r="AC251" s="3">
        <f t="shared" si="45"/>
        <v>0.25130208333333337</v>
      </c>
      <c r="AD251" s="3">
        <f t="shared" si="46"/>
        <v>0.56018829858776065</v>
      </c>
      <c r="AE251" s="3">
        <f t="shared" si="47"/>
        <v>1666</v>
      </c>
    </row>
    <row r="252" spans="1:31" ht="17">
      <c r="A252">
        <v>6037433602</v>
      </c>
      <c r="B252" t="s">
        <v>27</v>
      </c>
      <c r="C252">
        <v>0.7671</v>
      </c>
      <c r="D252">
        <v>6037192001</v>
      </c>
      <c r="E252" t="s">
        <v>20</v>
      </c>
      <c r="F252">
        <v>32873</v>
      </c>
      <c r="G252">
        <v>6037980010</v>
      </c>
      <c r="H252" t="s">
        <v>50</v>
      </c>
      <c r="I252">
        <v>0.39629999999999999</v>
      </c>
      <c r="J252">
        <v>6037601900</v>
      </c>
      <c r="K252" t="s">
        <v>10</v>
      </c>
      <c r="L252">
        <v>1.9199999999999998E-2</v>
      </c>
      <c r="M252">
        <v>6037204700</v>
      </c>
      <c r="N252" t="s">
        <v>67</v>
      </c>
      <c r="O252">
        <v>1660</v>
      </c>
      <c r="S252" s="2" cm="1">
        <f t="array" ref="S252">IFERROR(INDEX($A$2:$A$1193, ROWS(S$2:$S252)), IFERROR(INDEX($D$2:$D$1268, ROWS(S$2:$S252)-ROWS($A$2:$A$1193)), IFERROR(INDEX($G$2:$G$1193, ROWS(S$2:$S252)-ROWS($A$2:$A$1193)-ROWS($D$2:$D$1268)), "")))</f>
        <v>6037433602</v>
      </c>
      <c r="T252" s="2" t="str">
        <f t="shared" si="36"/>
        <v>Garvey, Rosemead, CA</v>
      </c>
      <c r="U252" s="3">
        <f t="shared" si="37"/>
        <v>0.7671</v>
      </c>
      <c r="V252" s="3">
        <f t="shared" si="38"/>
        <v>0.8950991831971995</v>
      </c>
      <c r="W252" s="3">
        <f t="shared" si="39"/>
        <v>32873</v>
      </c>
      <c r="X252" s="3">
        <f t="shared" si="40"/>
        <v>0.6239063182068364</v>
      </c>
      <c r="Y252" s="3">
        <f t="shared" si="41"/>
        <v>0.55845803581851128</v>
      </c>
      <c r="Z252" s="3">
        <f t="shared" si="42"/>
        <v>0.39629999999999999</v>
      </c>
      <c r="AA252" s="3">
        <f t="shared" si="43"/>
        <v>0.59891189360737496</v>
      </c>
      <c r="AB252" s="3">
        <f t="shared" si="44"/>
        <v>1.9199999999999998E-2</v>
      </c>
      <c r="AC252" s="3">
        <f t="shared" si="45"/>
        <v>0.25</v>
      </c>
      <c r="AD252" s="3">
        <f t="shared" si="46"/>
        <v>0.5581708137188971</v>
      </c>
      <c r="AE252" s="3">
        <f t="shared" si="47"/>
        <v>1660</v>
      </c>
    </row>
    <row r="253" spans="1:31" ht="34">
      <c r="A253">
        <v>6037207103</v>
      </c>
      <c r="B253" t="s">
        <v>20</v>
      </c>
      <c r="C253">
        <v>0.7671</v>
      </c>
      <c r="D253">
        <v>6037275602</v>
      </c>
      <c r="E253" t="s">
        <v>42</v>
      </c>
      <c r="F253">
        <v>32868</v>
      </c>
      <c r="G253">
        <v>6037571504</v>
      </c>
      <c r="H253" t="s">
        <v>28</v>
      </c>
      <c r="I253">
        <v>0.39579999999999999</v>
      </c>
      <c r="J253">
        <v>6037552100</v>
      </c>
      <c r="K253" t="s">
        <v>52</v>
      </c>
      <c r="L253">
        <v>1.9099999999999999E-2</v>
      </c>
      <c r="M253">
        <v>6037232120</v>
      </c>
      <c r="N253" t="s">
        <v>37</v>
      </c>
      <c r="O253">
        <v>1657</v>
      </c>
      <c r="S253" s="2" cm="1">
        <f t="array" ref="S253">IFERROR(INDEX($A$2:$A$1193, ROWS(S$2:$S253)), IFERROR(INDEX($D$2:$D$1268, ROWS(S$2:$S253)-ROWS($A$2:$A$1193)), IFERROR(INDEX($G$2:$G$1193, ROWS(S$2:$S253)-ROWS($A$2:$A$1193)-ROWS($D$2:$D$1268)), "")))</f>
        <v>6037207103</v>
      </c>
      <c r="T253" s="2" t="str">
        <f t="shared" si="36"/>
        <v>Central LA, Los Angeles, CA</v>
      </c>
      <c r="U253" s="3">
        <f t="shared" si="37"/>
        <v>0.7671</v>
      </c>
      <c r="V253" s="3">
        <f t="shared" si="38"/>
        <v>0.8950991831971995</v>
      </c>
      <c r="W253" s="3">
        <f t="shared" si="39"/>
        <v>32868</v>
      </c>
      <c r="X253" s="3">
        <f t="shared" si="40"/>
        <v>0.62381142173888293</v>
      </c>
      <c r="Y253" s="3">
        <f t="shared" si="41"/>
        <v>0.55837309406755786</v>
      </c>
      <c r="Z253" s="3">
        <f t="shared" si="42"/>
        <v>0.39579999999999999</v>
      </c>
      <c r="AA253" s="3">
        <f t="shared" si="43"/>
        <v>0.59815626416805201</v>
      </c>
      <c r="AB253" s="3">
        <f t="shared" si="44"/>
        <v>1.9099999999999999E-2</v>
      </c>
      <c r="AC253" s="3">
        <f t="shared" si="45"/>
        <v>0.24869791666666669</v>
      </c>
      <c r="AD253" s="3">
        <f t="shared" si="46"/>
        <v>0.55716207128446538</v>
      </c>
      <c r="AE253" s="3">
        <f t="shared" si="47"/>
        <v>1657</v>
      </c>
    </row>
    <row r="254" spans="1:31" ht="17">
      <c r="A254">
        <v>6037501501</v>
      </c>
      <c r="B254" t="s">
        <v>17</v>
      </c>
      <c r="C254">
        <v>0.7671</v>
      </c>
      <c r="D254">
        <v>6037195100</v>
      </c>
      <c r="E254" t="s">
        <v>30</v>
      </c>
      <c r="F254">
        <v>32813</v>
      </c>
      <c r="G254">
        <v>6037702501</v>
      </c>
      <c r="H254" t="s">
        <v>141</v>
      </c>
      <c r="I254">
        <v>0.39510000000000001</v>
      </c>
      <c r="J254">
        <v>6037239501</v>
      </c>
      <c r="K254" t="s">
        <v>37</v>
      </c>
      <c r="L254">
        <v>1.9099999999999999E-2</v>
      </c>
      <c r="M254">
        <v>6037600201</v>
      </c>
      <c r="N254" t="s">
        <v>37</v>
      </c>
      <c r="O254">
        <v>1656</v>
      </c>
      <c r="S254" s="2" cm="1">
        <f t="array" ref="S254">IFERROR(INDEX($A$2:$A$1193, ROWS(S$2:$S254)), IFERROR(INDEX($D$2:$D$1268, ROWS(S$2:$S254)-ROWS($A$2:$A$1193)), IFERROR(INDEX($G$2:$G$1193, ROWS(S$2:$S254)-ROWS($A$2:$A$1193)-ROWS($D$2:$D$1268)), "")))</f>
        <v>6037501501</v>
      </c>
      <c r="T254" s="2" t="str">
        <f t="shared" si="36"/>
        <v>Whittier, CA</v>
      </c>
      <c r="U254" s="3">
        <f t="shared" si="37"/>
        <v>0.7671</v>
      </c>
      <c r="V254" s="3">
        <f t="shared" si="38"/>
        <v>0.8950991831971995</v>
      </c>
      <c r="W254" s="3">
        <f t="shared" si="39"/>
        <v>32813</v>
      </c>
      <c r="X254" s="3">
        <f t="shared" si="40"/>
        <v>0.62276756059139482</v>
      </c>
      <c r="Y254" s="3">
        <f t="shared" si="41"/>
        <v>0.55743873480706996</v>
      </c>
      <c r="Z254" s="3">
        <f t="shared" si="42"/>
        <v>0.39510000000000001</v>
      </c>
      <c r="AA254" s="3">
        <f t="shared" si="43"/>
        <v>0.59709838295299988</v>
      </c>
      <c r="AB254" s="3">
        <f t="shared" si="44"/>
        <v>1.9099999999999999E-2</v>
      </c>
      <c r="AC254" s="3">
        <f t="shared" si="45"/>
        <v>0.24869791666666669</v>
      </c>
      <c r="AD254" s="3">
        <f t="shared" si="46"/>
        <v>0.55682582380632151</v>
      </c>
      <c r="AE254" s="3">
        <f t="shared" si="47"/>
        <v>1656</v>
      </c>
    </row>
    <row r="255" spans="1:31" ht="34">
      <c r="A255">
        <v>6037530102</v>
      </c>
      <c r="B255" t="s">
        <v>9</v>
      </c>
      <c r="C255">
        <v>0.76700000000000002</v>
      </c>
      <c r="D255">
        <v>6037432500</v>
      </c>
      <c r="E255" t="s">
        <v>19</v>
      </c>
      <c r="F255">
        <v>32805</v>
      </c>
      <c r="G255">
        <v>6037550500</v>
      </c>
      <c r="H255" t="s">
        <v>33</v>
      </c>
      <c r="I255">
        <v>0.39419999999999999</v>
      </c>
      <c r="J255">
        <v>6037218701</v>
      </c>
      <c r="K255" t="s">
        <v>20</v>
      </c>
      <c r="L255">
        <v>1.9E-2</v>
      </c>
      <c r="M255">
        <v>6037502301</v>
      </c>
      <c r="N255" t="s">
        <v>17</v>
      </c>
      <c r="O255">
        <v>1656</v>
      </c>
      <c r="S255" s="2" cm="1">
        <f t="array" ref="S255">IFERROR(INDEX($A$2:$A$1193, ROWS(S$2:$S255)), IFERROR(INDEX($D$2:$D$1268, ROWS(S$2:$S255)-ROWS($A$2:$A$1193)), IFERROR(INDEX($G$2:$G$1193, ROWS(S$2:$S255)-ROWS($A$2:$A$1193)-ROWS($D$2:$D$1268)), "")))</f>
        <v>6037530102</v>
      </c>
      <c r="T255" s="2" t="str">
        <f t="shared" si="36"/>
        <v>South Montebello, Montebello, CA</v>
      </c>
      <c r="U255" s="3">
        <f t="shared" si="37"/>
        <v>0.76700000000000002</v>
      </c>
      <c r="V255" s="3">
        <f t="shared" si="38"/>
        <v>0.89498249708284716</v>
      </c>
      <c r="W255" s="3">
        <f t="shared" si="39"/>
        <v>32805</v>
      </c>
      <c r="X255" s="3">
        <f t="shared" si="40"/>
        <v>0.62261572624266925</v>
      </c>
      <c r="Y255" s="3">
        <f t="shared" si="41"/>
        <v>0.55723017739571445</v>
      </c>
      <c r="Z255" s="3">
        <f t="shared" si="42"/>
        <v>0.39419999999999999</v>
      </c>
      <c r="AA255" s="3">
        <f t="shared" si="43"/>
        <v>0.59573824996221858</v>
      </c>
      <c r="AB255" s="3">
        <f t="shared" si="44"/>
        <v>1.9E-2</v>
      </c>
      <c r="AC255" s="3">
        <f t="shared" si="45"/>
        <v>0.24739583333333334</v>
      </c>
      <c r="AD255" s="3">
        <f t="shared" si="46"/>
        <v>0.55682582380632151</v>
      </c>
      <c r="AE255" s="3">
        <f t="shared" si="47"/>
        <v>1656</v>
      </c>
    </row>
    <row r="256" spans="1:31" ht="17">
      <c r="A256">
        <v>6037221601</v>
      </c>
      <c r="B256" t="s">
        <v>83</v>
      </c>
      <c r="C256">
        <v>0.76690000000000003</v>
      </c>
      <c r="D256">
        <v>6037543701</v>
      </c>
      <c r="E256" t="s">
        <v>35</v>
      </c>
      <c r="F256">
        <v>32797</v>
      </c>
      <c r="G256">
        <v>6037701501</v>
      </c>
      <c r="H256" t="s">
        <v>122</v>
      </c>
      <c r="I256">
        <v>0.39410000000000001</v>
      </c>
      <c r="J256">
        <v>6037242000</v>
      </c>
      <c r="K256" t="s">
        <v>37</v>
      </c>
      <c r="L256">
        <v>1.9E-2</v>
      </c>
      <c r="M256">
        <v>6037228720</v>
      </c>
      <c r="N256" t="s">
        <v>37</v>
      </c>
      <c r="O256">
        <v>1655</v>
      </c>
      <c r="S256" s="2" cm="1">
        <f t="array" ref="S256">IFERROR(INDEX($A$2:$A$1193, ROWS(S$2:$S256)), IFERROR(INDEX($D$2:$D$1268, ROWS(S$2:$S256)-ROWS($A$2:$A$1193)), IFERROR(INDEX($G$2:$G$1193, ROWS(S$2:$S256)-ROWS($A$2:$A$1193)-ROWS($D$2:$D$1268)), "")))</f>
        <v>6037221601</v>
      </c>
      <c r="T256" s="2" t="str">
        <f t="shared" si="36"/>
        <v>Jefferson, Los Angeles, CA</v>
      </c>
      <c r="U256" s="3">
        <f t="shared" si="37"/>
        <v>0.76690000000000003</v>
      </c>
      <c r="V256" s="3">
        <f t="shared" si="38"/>
        <v>0.89486581096849482</v>
      </c>
      <c r="W256" s="3">
        <f t="shared" si="39"/>
        <v>32797</v>
      </c>
      <c r="X256" s="3">
        <f t="shared" si="40"/>
        <v>0.62246389189394369</v>
      </c>
      <c r="Y256" s="3">
        <f t="shared" si="41"/>
        <v>0.55702165541827942</v>
      </c>
      <c r="Z256" s="3">
        <f t="shared" si="42"/>
        <v>0.39410000000000001</v>
      </c>
      <c r="AA256" s="3">
        <f t="shared" si="43"/>
        <v>0.59558712407435399</v>
      </c>
      <c r="AB256" s="3">
        <f t="shared" si="44"/>
        <v>1.9E-2</v>
      </c>
      <c r="AC256" s="3">
        <f t="shared" si="45"/>
        <v>0.24739583333333334</v>
      </c>
      <c r="AD256" s="3">
        <f t="shared" si="46"/>
        <v>0.55648957632817753</v>
      </c>
      <c r="AE256" s="3">
        <f t="shared" si="47"/>
        <v>1655</v>
      </c>
    </row>
    <row r="257" spans="1:31" ht="17">
      <c r="A257">
        <v>6037620001</v>
      </c>
      <c r="B257" t="s">
        <v>59</v>
      </c>
      <c r="C257">
        <v>0.76690000000000003</v>
      </c>
      <c r="D257">
        <v>6037481002</v>
      </c>
      <c r="E257" t="s">
        <v>18</v>
      </c>
      <c r="F257">
        <v>32761</v>
      </c>
      <c r="G257">
        <v>6037650800</v>
      </c>
      <c r="H257" t="s">
        <v>150</v>
      </c>
      <c r="I257">
        <v>0.39410000000000001</v>
      </c>
      <c r="J257">
        <v>6037701801</v>
      </c>
      <c r="K257" t="s">
        <v>129</v>
      </c>
      <c r="L257">
        <v>1.9E-2</v>
      </c>
      <c r="M257">
        <v>6037535605</v>
      </c>
      <c r="N257" t="s">
        <v>56</v>
      </c>
      <c r="O257">
        <v>1654</v>
      </c>
      <c r="S257" s="2" cm="1">
        <f t="array" ref="S257">IFERROR(INDEX($A$2:$A$1193, ROWS(S$2:$S257)), IFERROR(INDEX($D$2:$D$1268, ROWS(S$2:$S257)-ROWS($A$2:$A$1193)), IFERROR(INDEX($G$2:$G$1193, ROWS(S$2:$S257)-ROWS($A$2:$A$1193)-ROWS($D$2:$D$1268)), "")))</f>
        <v>6037620001</v>
      </c>
      <c r="T257" s="2" t="str">
        <f t="shared" si="36"/>
        <v>El Segundo, CA</v>
      </c>
      <c r="U257" s="3">
        <f t="shared" si="37"/>
        <v>0.76690000000000003</v>
      </c>
      <c r="V257" s="3">
        <f t="shared" si="38"/>
        <v>0.89486581096849482</v>
      </c>
      <c r="W257" s="3">
        <f t="shared" si="39"/>
        <v>32761</v>
      </c>
      <c r="X257" s="3">
        <f t="shared" si="40"/>
        <v>0.62178063732467881</v>
      </c>
      <c r="Y257" s="3">
        <f t="shared" si="41"/>
        <v>0.55641023426405622</v>
      </c>
      <c r="Z257" s="3">
        <f t="shared" si="42"/>
        <v>0.39410000000000001</v>
      </c>
      <c r="AA257" s="3">
        <f t="shared" si="43"/>
        <v>0.59558712407435399</v>
      </c>
      <c r="AB257" s="3">
        <f t="shared" si="44"/>
        <v>1.9E-2</v>
      </c>
      <c r="AC257" s="3">
        <f t="shared" si="45"/>
        <v>0.24739583333333334</v>
      </c>
      <c r="AD257" s="3">
        <f t="shared" si="46"/>
        <v>0.55615332885003366</v>
      </c>
      <c r="AE257" s="3">
        <f t="shared" si="47"/>
        <v>1654</v>
      </c>
    </row>
    <row r="258" spans="1:31" ht="17">
      <c r="A258">
        <v>6037433601</v>
      </c>
      <c r="B258" t="s">
        <v>27</v>
      </c>
      <c r="C258">
        <v>0.76659999999999995</v>
      </c>
      <c r="D258">
        <v>6037192410</v>
      </c>
      <c r="E258" t="s">
        <v>20</v>
      </c>
      <c r="F258">
        <v>32761</v>
      </c>
      <c r="G258">
        <v>6037650902</v>
      </c>
      <c r="H258" t="s">
        <v>78</v>
      </c>
      <c r="I258">
        <v>0.39360000000000001</v>
      </c>
      <c r="J258">
        <v>6037237800</v>
      </c>
      <c r="K258" t="s">
        <v>37</v>
      </c>
      <c r="L258">
        <v>1.9E-2</v>
      </c>
      <c r="M258">
        <v>6037229100</v>
      </c>
      <c r="N258" t="s">
        <v>139</v>
      </c>
      <c r="O258">
        <v>1653</v>
      </c>
      <c r="S258" s="2" cm="1">
        <f t="array" ref="S258">IFERROR(INDEX($A$2:$A$1193, ROWS(S$2:$S258)), IFERROR(INDEX($D$2:$D$1268, ROWS(S$2:$S258)-ROWS($A$2:$A$1193)), IFERROR(INDEX($G$2:$G$1193, ROWS(S$2:$S258)-ROWS($A$2:$A$1193)-ROWS($D$2:$D$1268)), "")))</f>
        <v>6037433601</v>
      </c>
      <c r="T258" s="2" t="str">
        <f t="shared" si="36"/>
        <v>Garvey, Rosemead, CA</v>
      </c>
      <c r="U258" s="3">
        <f t="shared" si="37"/>
        <v>0.76659999999999995</v>
      </c>
      <c r="V258" s="3">
        <f t="shared" si="38"/>
        <v>0.89451575262543748</v>
      </c>
      <c r="W258" s="3">
        <f t="shared" si="39"/>
        <v>32761</v>
      </c>
      <c r="X258" s="3">
        <f t="shared" si="40"/>
        <v>0.62178063732467881</v>
      </c>
      <c r="Y258" s="3">
        <f t="shared" si="41"/>
        <v>0.5561925747644092</v>
      </c>
      <c r="Z258" s="3">
        <f t="shared" si="42"/>
        <v>0.39360000000000001</v>
      </c>
      <c r="AA258" s="3">
        <f t="shared" si="43"/>
        <v>0.59483149463503104</v>
      </c>
      <c r="AB258" s="3">
        <f t="shared" si="44"/>
        <v>1.9E-2</v>
      </c>
      <c r="AC258" s="3">
        <f t="shared" si="45"/>
        <v>0.24739583333333334</v>
      </c>
      <c r="AD258" s="3">
        <f t="shared" si="46"/>
        <v>0.55581708137188968</v>
      </c>
      <c r="AE258" s="3">
        <f t="shared" si="47"/>
        <v>1653</v>
      </c>
    </row>
    <row r="259" spans="1:31" ht="34">
      <c r="A259">
        <v>6037204410</v>
      </c>
      <c r="B259" t="s">
        <v>20</v>
      </c>
      <c r="C259">
        <v>0.76659999999999995</v>
      </c>
      <c r="D259">
        <v>6037482301</v>
      </c>
      <c r="E259" t="s">
        <v>107</v>
      </c>
      <c r="F259">
        <v>32741</v>
      </c>
      <c r="G259">
        <v>6037570701</v>
      </c>
      <c r="H259" t="s">
        <v>51</v>
      </c>
      <c r="I259">
        <v>0.39319999999999999</v>
      </c>
      <c r="J259">
        <v>6037542200</v>
      </c>
      <c r="K259" t="s">
        <v>137</v>
      </c>
      <c r="L259">
        <v>1.89E-2</v>
      </c>
      <c r="M259">
        <v>6037500900</v>
      </c>
      <c r="N259" t="s">
        <v>44</v>
      </c>
      <c r="O259">
        <v>1652</v>
      </c>
      <c r="S259" s="2" cm="1">
        <f t="array" ref="S259">IFERROR(INDEX($A$2:$A$1193, ROWS(S$2:$S259)), IFERROR(INDEX($D$2:$D$1268, ROWS(S$2:$S259)-ROWS($A$2:$A$1193)), IFERROR(INDEX($G$2:$G$1193, ROWS(S$2:$S259)-ROWS($A$2:$A$1193)-ROWS($D$2:$D$1268)), "")))</f>
        <v>6037204410</v>
      </c>
      <c r="T259" s="2" t="str">
        <f t="shared" ref="T259:T322" si="48">VLOOKUP(S259,$A:$O,2,FALSE)</f>
        <v>Central LA, Los Angeles, CA</v>
      </c>
      <c r="U259" s="3">
        <f t="shared" ref="U259:U322" si="49">VLOOKUP(S259,$A:$O,3,FALSE)</f>
        <v>0.76659999999999995</v>
      </c>
      <c r="V259" s="3">
        <f t="shared" ref="V259:V322" si="50">U259/$R$3</f>
        <v>0.89451575262543748</v>
      </c>
      <c r="W259" s="3">
        <f t="shared" ref="W259:W322" si="51">VLOOKUP(S259,$A:$O,6,FALSE)</f>
        <v>32741</v>
      </c>
      <c r="X259" s="3">
        <f t="shared" ref="X259:X322" si="52">W259/$R$4</f>
        <v>0.62140105145286495</v>
      </c>
      <c r="Y259" s="3">
        <f t="shared" ref="Y259:Y322" si="53">V259*X259</f>
        <v>0.55585302922259772</v>
      </c>
      <c r="Z259" s="3">
        <f t="shared" ref="Z259:Z322" si="54">VLOOKUP(S259,$A:$O,9,FALSE)</f>
        <v>0.39319999999999999</v>
      </c>
      <c r="AA259" s="3">
        <f t="shared" ref="AA259:AA322" si="55">Z259/$R$5</f>
        <v>0.59422699108357269</v>
      </c>
      <c r="AB259" s="3">
        <f t="shared" ref="AB259:AB322" si="56">VLOOKUP(S259,$A:$O,12,FALSE)</f>
        <v>1.89E-2</v>
      </c>
      <c r="AC259" s="3">
        <f t="shared" ref="AC259:AC322" si="57">AB259/$R$6</f>
        <v>0.24609375000000003</v>
      </c>
      <c r="AD259" s="3">
        <f t="shared" ref="AD259:AD322" si="58">AE259/$R$7</f>
        <v>0.55548083389374581</v>
      </c>
      <c r="AE259" s="3">
        <f t="shared" ref="AE259:AE322" si="59">VLOOKUP(S259,$A:$O,15,FALSE)</f>
        <v>1652</v>
      </c>
    </row>
    <row r="260" spans="1:31" ht="17">
      <c r="A260">
        <v>6037602700</v>
      </c>
      <c r="B260" t="s">
        <v>21</v>
      </c>
      <c r="C260">
        <v>0.76649999999999996</v>
      </c>
      <c r="D260">
        <v>6037621002</v>
      </c>
      <c r="E260" t="s">
        <v>55</v>
      </c>
      <c r="F260">
        <v>32713</v>
      </c>
      <c r="G260">
        <v>6037551502</v>
      </c>
      <c r="H260" t="s">
        <v>33</v>
      </c>
      <c r="I260">
        <v>0.39300000000000002</v>
      </c>
      <c r="J260">
        <v>6037212305</v>
      </c>
      <c r="K260" t="s">
        <v>20</v>
      </c>
      <c r="L260">
        <v>1.89E-2</v>
      </c>
      <c r="M260">
        <v>6037533902</v>
      </c>
      <c r="N260" t="s">
        <v>82</v>
      </c>
      <c r="O260">
        <v>1644</v>
      </c>
      <c r="S260" s="2" cm="1">
        <f t="array" ref="S260">IFERROR(INDEX($A$2:$A$1193, ROWS(S$2:$S260)), IFERROR(INDEX($D$2:$D$1268, ROWS(S$2:$S260)-ROWS($A$2:$A$1193)), IFERROR(INDEX($G$2:$G$1193, ROWS(S$2:$S260)-ROWS($A$2:$A$1193)-ROWS($D$2:$D$1268)), "")))</f>
        <v>6037602700</v>
      </c>
      <c r="T260" s="2" t="str">
        <f t="shared" si="48"/>
        <v>Hawthorne, CA</v>
      </c>
      <c r="U260" s="3">
        <f t="shared" si="49"/>
        <v>0.76649999999999996</v>
      </c>
      <c r="V260" s="3">
        <f t="shared" si="50"/>
        <v>0.89439906651108514</v>
      </c>
      <c r="W260" s="3">
        <f t="shared" si="51"/>
        <v>32713</v>
      </c>
      <c r="X260" s="3">
        <f t="shared" si="52"/>
        <v>0.62086963123232553</v>
      </c>
      <c r="Y260" s="3">
        <f t="shared" si="53"/>
        <v>0.55530521859927362</v>
      </c>
      <c r="Z260" s="3">
        <f t="shared" si="54"/>
        <v>0.39300000000000002</v>
      </c>
      <c r="AA260" s="3">
        <f t="shared" si="55"/>
        <v>0.59392473930784351</v>
      </c>
      <c r="AB260" s="3">
        <f t="shared" si="56"/>
        <v>1.89E-2</v>
      </c>
      <c r="AC260" s="3">
        <f t="shared" si="57"/>
        <v>0.24609375000000003</v>
      </c>
      <c r="AD260" s="3">
        <f t="shared" si="58"/>
        <v>0.55279085406859452</v>
      </c>
      <c r="AE260" s="3">
        <f t="shared" si="59"/>
        <v>1644</v>
      </c>
    </row>
    <row r="261" spans="1:31" ht="34">
      <c r="A261">
        <v>6037482522</v>
      </c>
      <c r="B261" t="s">
        <v>9</v>
      </c>
      <c r="C261">
        <v>0.76639999999999997</v>
      </c>
      <c r="D261">
        <v>6037194200</v>
      </c>
      <c r="E261" t="s">
        <v>20</v>
      </c>
      <c r="F261">
        <v>32697</v>
      </c>
      <c r="G261">
        <v>6037481300</v>
      </c>
      <c r="H261" t="s">
        <v>7</v>
      </c>
      <c r="I261">
        <v>0.39300000000000002</v>
      </c>
      <c r="J261">
        <v>6037271801</v>
      </c>
      <c r="K261" t="s">
        <v>93</v>
      </c>
      <c r="L261">
        <v>1.89E-2</v>
      </c>
      <c r="M261">
        <v>6037600303</v>
      </c>
      <c r="N261" t="s">
        <v>37</v>
      </c>
      <c r="O261">
        <v>1643</v>
      </c>
      <c r="S261" s="2" cm="1">
        <f t="array" ref="S261">IFERROR(INDEX($A$2:$A$1193, ROWS(S$2:$S261)), IFERROR(INDEX($D$2:$D$1268, ROWS(S$2:$S261)-ROWS($A$2:$A$1193)), IFERROR(INDEX($G$2:$G$1193, ROWS(S$2:$S261)-ROWS($A$2:$A$1193)-ROWS($D$2:$D$1268)), "")))</f>
        <v>6037482522</v>
      </c>
      <c r="T261" s="2" t="str">
        <f t="shared" si="48"/>
        <v>South Montebello, Montebello, CA</v>
      </c>
      <c r="U261" s="3">
        <f t="shared" si="49"/>
        <v>0.76639999999999997</v>
      </c>
      <c r="V261" s="3">
        <f t="shared" si="50"/>
        <v>0.8942823803967328</v>
      </c>
      <c r="W261" s="3">
        <f t="shared" si="51"/>
        <v>32697</v>
      </c>
      <c r="X261" s="3">
        <f t="shared" si="52"/>
        <v>0.6205659625348745</v>
      </c>
      <c r="Y261" s="3">
        <f t="shared" si="53"/>
        <v>0.55496120616887723</v>
      </c>
      <c r="Z261" s="3">
        <f t="shared" si="54"/>
        <v>0.39300000000000002</v>
      </c>
      <c r="AA261" s="3">
        <f t="shared" si="55"/>
        <v>0.59392473930784351</v>
      </c>
      <c r="AB261" s="3">
        <f t="shared" si="56"/>
        <v>1.89E-2</v>
      </c>
      <c r="AC261" s="3">
        <f t="shared" si="57"/>
        <v>0.24609375000000003</v>
      </c>
      <c r="AD261" s="3">
        <f t="shared" si="58"/>
        <v>0.55245460659045054</v>
      </c>
      <c r="AE261" s="3">
        <f t="shared" si="59"/>
        <v>1643</v>
      </c>
    </row>
    <row r="262" spans="1:31" ht="34">
      <c r="A262">
        <v>6037195400</v>
      </c>
      <c r="B262" t="s">
        <v>30</v>
      </c>
      <c r="C262">
        <v>0.76629999999999998</v>
      </c>
      <c r="D262">
        <v>6037481103</v>
      </c>
      <c r="E262" t="s">
        <v>63</v>
      </c>
      <c r="F262">
        <v>32673</v>
      </c>
      <c r="G262">
        <v>6037620601</v>
      </c>
      <c r="H262" t="s">
        <v>38</v>
      </c>
      <c r="I262">
        <v>0.39269999999999999</v>
      </c>
      <c r="J262">
        <v>6037237720</v>
      </c>
      <c r="K262" t="s">
        <v>103</v>
      </c>
      <c r="L262">
        <v>1.89E-2</v>
      </c>
      <c r="M262">
        <v>6037227010</v>
      </c>
      <c r="N262" t="s">
        <v>37</v>
      </c>
      <c r="O262">
        <v>1643</v>
      </c>
      <c r="S262" s="2" cm="1">
        <f t="array" ref="S262">IFERROR(INDEX($A$2:$A$1193, ROWS(S$2:$S262)), IFERROR(INDEX($D$2:$D$1268, ROWS(S$2:$S262)-ROWS($A$2:$A$1193)), IFERROR(INDEX($G$2:$G$1193, ROWS(S$2:$S262)-ROWS($A$2:$A$1193)-ROWS($D$2:$D$1268)), "")))</f>
        <v>6037195400</v>
      </c>
      <c r="T262" s="2" t="str">
        <f t="shared" si="48"/>
        <v>Silver Lake, Los Angeles, CA</v>
      </c>
      <c r="U262" s="3">
        <f t="shared" si="49"/>
        <v>0.76629999999999998</v>
      </c>
      <c r="V262" s="3">
        <f t="shared" si="50"/>
        <v>0.89416569428238035</v>
      </c>
      <c r="W262" s="3">
        <f t="shared" si="51"/>
        <v>32673</v>
      </c>
      <c r="X262" s="3">
        <f t="shared" si="52"/>
        <v>0.62011045948869781</v>
      </c>
      <c r="Y262" s="3">
        <f t="shared" si="53"/>
        <v>0.55448149954047732</v>
      </c>
      <c r="Z262" s="3">
        <f t="shared" si="54"/>
        <v>0.39269999999999999</v>
      </c>
      <c r="AA262" s="3">
        <f t="shared" si="55"/>
        <v>0.59347136164424974</v>
      </c>
      <c r="AB262" s="3">
        <f t="shared" si="56"/>
        <v>1.89E-2</v>
      </c>
      <c r="AC262" s="3">
        <f t="shared" si="57"/>
        <v>0.24609375000000003</v>
      </c>
      <c r="AD262" s="3">
        <f t="shared" si="58"/>
        <v>0.55245460659045054</v>
      </c>
      <c r="AE262" s="3">
        <f t="shared" si="59"/>
        <v>1643</v>
      </c>
    </row>
    <row r="263" spans="1:31" ht="17">
      <c r="A263">
        <v>6037501300</v>
      </c>
      <c r="B263" t="s">
        <v>17</v>
      </c>
      <c r="C263">
        <v>0.76619999999999999</v>
      </c>
      <c r="D263">
        <v>6037199120</v>
      </c>
      <c r="E263" t="s">
        <v>26</v>
      </c>
      <c r="F263">
        <v>32654</v>
      </c>
      <c r="G263">
        <v>6037702802</v>
      </c>
      <c r="H263" t="s">
        <v>81</v>
      </c>
      <c r="I263">
        <v>0.3926</v>
      </c>
      <c r="J263">
        <v>6037542502</v>
      </c>
      <c r="K263" t="s">
        <v>137</v>
      </c>
      <c r="L263">
        <v>1.89E-2</v>
      </c>
      <c r="M263">
        <v>6037241120</v>
      </c>
      <c r="N263" t="s">
        <v>37</v>
      </c>
      <c r="O263">
        <v>1642</v>
      </c>
      <c r="S263" s="2" cm="1">
        <f t="array" ref="S263">IFERROR(INDEX($A$2:$A$1193, ROWS(S$2:$S263)), IFERROR(INDEX($D$2:$D$1268, ROWS(S$2:$S263)-ROWS($A$2:$A$1193)), IFERROR(INDEX($G$2:$G$1193, ROWS(S$2:$S263)-ROWS($A$2:$A$1193)-ROWS($D$2:$D$1268)), "")))</f>
        <v>6037501300</v>
      </c>
      <c r="T263" s="2" t="str">
        <f t="shared" si="48"/>
        <v>Whittier, CA</v>
      </c>
      <c r="U263" s="3">
        <f t="shared" si="49"/>
        <v>0.76619999999999999</v>
      </c>
      <c r="V263" s="3">
        <f t="shared" si="50"/>
        <v>0.89404900816802801</v>
      </c>
      <c r="W263" s="3">
        <f t="shared" si="51"/>
        <v>32654</v>
      </c>
      <c r="X263" s="3">
        <f t="shared" si="52"/>
        <v>0.61974985291047469</v>
      </c>
      <c r="Y263" s="3">
        <f t="shared" si="53"/>
        <v>0.55408674130689117</v>
      </c>
      <c r="Z263" s="3">
        <f t="shared" si="54"/>
        <v>0.3926</v>
      </c>
      <c r="AA263" s="3">
        <f t="shared" si="55"/>
        <v>0.59332023575638515</v>
      </c>
      <c r="AB263" s="3">
        <f t="shared" si="56"/>
        <v>1.89E-2</v>
      </c>
      <c r="AC263" s="3">
        <f t="shared" si="57"/>
        <v>0.24609375000000003</v>
      </c>
      <c r="AD263" s="3">
        <f t="shared" si="58"/>
        <v>0.55211835911230667</v>
      </c>
      <c r="AE263" s="3">
        <f t="shared" si="59"/>
        <v>1642</v>
      </c>
    </row>
    <row r="264" spans="1:31" ht="17">
      <c r="A264">
        <v>6037552100</v>
      </c>
      <c r="B264" t="s">
        <v>52</v>
      </c>
      <c r="C264">
        <v>0.7661</v>
      </c>
      <c r="D264">
        <v>6037276603</v>
      </c>
      <c r="E264" t="s">
        <v>90</v>
      </c>
      <c r="F264">
        <v>32649</v>
      </c>
      <c r="G264">
        <v>6037191820</v>
      </c>
      <c r="H264" t="s">
        <v>20</v>
      </c>
      <c r="I264">
        <v>0.39250000000000002</v>
      </c>
      <c r="J264">
        <v>6037503106</v>
      </c>
      <c r="K264" t="s">
        <v>17</v>
      </c>
      <c r="L264">
        <v>1.89E-2</v>
      </c>
      <c r="M264">
        <v>6037602106</v>
      </c>
      <c r="N264" t="s">
        <v>21</v>
      </c>
      <c r="O264">
        <v>1638</v>
      </c>
      <c r="S264" s="2" cm="1">
        <f t="array" ref="S264">IFERROR(INDEX($A$2:$A$1193, ROWS(S$2:$S264)), IFERROR(INDEX($D$2:$D$1268, ROWS(S$2:$S264)-ROWS($A$2:$A$1193)), IFERROR(INDEX($G$2:$G$1193, ROWS(S$2:$S264)-ROWS($A$2:$A$1193)-ROWS($D$2:$D$1268)), "")))</f>
        <v>6037552100</v>
      </c>
      <c r="T264" s="2" t="str">
        <f t="shared" si="48"/>
        <v>Norwalk, CA</v>
      </c>
      <c r="U264" s="3">
        <f t="shared" si="49"/>
        <v>0.7661</v>
      </c>
      <c r="V264" s="3">
        <f t="shared" si="50"/>
        <v>0.89393232205367568</v>
      </c>
      <c r="W264" s="3">
        <f t="shared" si="51"/>
        <v>32649</v>
      </c>
      <c r="X264" s="3">
        <f t="shared" si="52"/>
        <v>0.61965495644252122</v>
      </c>
      <c r="Y264" s="3">
        <f t="shared" si="53"/>
        <v>0.5539295940847323</v>
      </c>
      <c r="Z264" s="3">
        <f t="shared" si="54"/>
        <v>0.39250000000000002</v>
      </c>
      <c r="AA264" s="3">
        <f t="shared" si="55"/>
        <v>0.59316910986852056</v>
      </c>
      <c r="AB264" s="3">
        <f t="shared" si="56"/>
        <v>1.89E-2</v>
      </c>
      <c r="AC264" s="3">
        <f t="shared" si="57"/>
        <v>0.24609375000000003</v>
      </c>
      <c r="AD264" s="3">
        <f t="shared" si="58"/>
        <v>0.55077336919973097</v>
      </c>
      <c r="AE264" s="3">
        <f t="shared" si="59"/>
        <v>1638</v>
      </c>
    </row>
    <row r="265" spans="1:31" ht="17">
      <c r="A265">
        <v>6037275603</v>
      </c>
      <c r="B265" t="s">
        <v>84</v>
      </c>
      <c r="C265">
        <v>0.76600000000000001</v>
      </c>
      <c r="D265">
        <v>6037701502</v>
      </c>
      <c r="E265" t="s">
        <v>128</v>
      </c>
      <c r="F265">
        <v>32644</v>
      </c>
      <c r="G265">
        <v>6037551501</v>
      </c>
      <c r="H265" t="s">
        <v>33</v>
      </c>
      <c r="I265">
        <v>0.39229999999999998</v>
      </c>
      <c r="J265">
        <v>6037530901</v>
      </c>
      <c r="K265" t="s">
        <v>13</v>
      </c>
      <c r="L265">
        <v>1.8800000000000001E-2</v>
      </c>
      <c r="M265">
        <v>6037601303</v>
      </c>
      <c r="N265" t="s">
        <v>10</v>
      </c>
      <c r="O265">
        <v>1632</v>
      </c>
      <c r="S265" s="2" cm="1">
        <f t="array" ref="S265">IFERROR(INDEX($A$2:$A$1193, ROWS(S$2:$S265)), IFERROR(INDEX($D$2:$D$1268, ROWS(S$2:$S265)-ROWS($A$2:$A$1193)), IFERROR(INDEX($G$2:$G$1193, ROWS(S$2:$S265)-ROWS($A$2:$A$1193)-ROWS($D$2:$D$1268)), "")))</f>
        <v>6037275603</v>
      </c>
      <c r="T265" s="2" t="str">
        <f t="shared" si="48"/>
        <v>Culver City, CA</v>
      </c>
      <c r="U265" s="3">
        <f t="shared" si="49"/>
        <v>0.76600000000000001</v>
      </c>
      <c r="V265" s="3">
        <f t="shared" si="50"/>
        <v>0.89381563593932323</v>
      </c>
      <c r="W265" s="3">
        <f t="shared" si="51"/>
        <v>32644</v>
      </c>
      <c r="X265" s="3">
        <f t="shared" si="52"/>
        <v>0.61956005997456776</v>
      </c>
      <c r="Y265" s="3">
        <f t="shared" si="53"/>
        <v>0.55377246900877353</v>
      </c>
      <c r="Z265" s="3">
        <f t="shared" si="54"/>
        <v>0.39229999999999998</v>
      </c>
      <c r="AA265" s="3">
        <f t="shared" si="55"/>
        <v>0.59286685809279127</v>
      </c>
      <c r="AB265" s="3">
        <f t="shared" si="56"/>
        <v>1.8800000000000001E-2</v>
      </c>
      <c r="AC265" s="3">
        <f t="shared" si="57"/>
        <v>0.24479166666666669</v>
      </c>
      <c r="AD265" s="3">
        <f t="shared" si="58"/>
        <v>0.54875588433086753</v>
      </c>
      <c r="AE265" s="3">
        <f t="shared" si="59"/>
        <v>1632</v>
      </c>
    </row>
    <row r="266" spans="1:31" ht="34">
      <c r="A266">
        <v>6037533902</v>
      </c>
      <c r="B266" t="s">
        <v>82</v>
      </c>
      <c r="C266">
        <v>0.76590000000000003</v>
      </c>
      <c r="D266">
        <v>6037503802</v>
      </c>
      <c r="E266" t="s">
        <v>53</v>
      </c>
      <c r="F266">
        <v>32638</v>
      </c>
      <c r="G266">
        <v>6037700400</v>
      </c>
      <c r="H266" t="s">
        <v>125</v>
      </c>
      <c r="I266">
        <v>0.39219999999999999</v>
      </c>
      <c r="J266">
        <v>6037541801</v>
      </c>
      <c r="K266" t="s">
        <v>119</v>
      </c>
      <c r="L266">
        <v>1.8700000000000001E-2</v>
      </c>
      <c r="M266">
        <v>6037532302</v>
      </c>
      <c r="N266" t="s">
        <v>134</v>
      </c>
      <c r="O266">
        <v>1629</v>
      </c>
      <c r="S266" s="2" cm="1">
        <f t="array" ref="S266">IFERROR(INDEX($A$2:$A$1193, ROWS(S$2:$S266)), IFERROR(INDEX($D$2:$D$1268, ROWS(S$2:$S266)-ROWS($A$2:$A$1193)), IFERROR(INDEX($G$2:$G$1193, ROWS(S$2:$S266)-ROWS($A$2:$A$1193)-ROWS($D$2:$D$1268)), "")))</f>
        <v>6037533902</v>
      </c>
      <c r="T266" s="2" t="str">
        <f t="shared" si="48"/>
        <v>South Montebello, Bell Gardens, CA</v>
      </c>
      <c r="U266" s="3">
        <f t="shared" si="49"/>
        <v>0.76590000000000003</v>
      </c>
      <c r="V266" s="3">
        <f t="shared" si="50"/>
        <v>0.89369894982497089</v>
      </c>
      <c r="W266" s="3">
        <f t="shared" si="51"/>
        <v>32638</v>
      </c>
      <c r="X266" s="3">
        <f t="shared" si="52"/>
        <v>0.61944618421302355</v>
      </c>
      <c r="Y266" s="3">
        <f t="shared" si="53"/>
        <v>0.55359840430426466</v>
      </c>
      <c r="Z266" s="3">
        <f t="shared" si="54"/>
        <v>0.39219999999999999</v>
      </c>
      <c r="AA266" s="3">
        <f t="shared" si="55"/>
        <v>0.59271573220492668</v>
      </c>
      <c r="AB266" s="3">
        <f t="shared" si="56"/>
        <v>1.8700000000000001E-2</v>
      </c>
      <c r="AC266" s="3">
        <f t="shared" si="57"/>
        <v>0.24348958333333337</v>
      </c>
      <c r="AD266" s="3">
        <f t="shared" si="58"/>
        <v>0.54774714189643581</v>
      </c>
      <c r="AE266" s="3">
        <f t="shared" si="59"/>
        <v>1629</v>
      </c>
    </row>
    <row r="267" spans="1:31" ht="34">
      <c r="A267">
        <v>6037199700</v>
      </c>
      <c r="B267" t="s">
        <v>20</v>
      </c>
      <c r="C267">
        <v>0.76590000000000003</v>
      </c>
      <c r="D267">
        <v>6037432300</v>
      </c>
      <c r="E267" t="s">
        <v>19</v>
      </c>
      <c r="F267">
        <v>32626</v>
      </c>
      <c r="G267">
        <v>6037555001</v>
      </c>
      <c r="H267" t="s">
        <v>32</v>
      </c>
      <c r="I267">
        <v>0.3921</v>
      </c>
      <c r="J267">
        <v>6037543201</v>
      </c>
      <c r="K267" t="s">
        <v>137</v>
      </c>
      <c r="L267">
        <v>1.8499999999999999E-2</v>
      </c>
      <c r="M267">
        <v>6037205110</v>
      </c>
      <c r="N267" t="s">
        <v>67</v>
      </c>
      <c r="O267">
        <v>1629</v>
      </c>
      <c r="S267" s="2" cm="1">
        <f t="array" ref="S267">IFERROR(INDEX($A$2:$A$1193, ROWS(S$2:$S267)), IFERROR(INDEX($D$2:$D$1268, ROWS(S$2:$S267)-ROWS($A$2:$A$1193)), IFERROR(INDEX($G$2:$G$1193, ROWS(S$2:$S267)-ROWS($A$2:$A$1193)-ROWS($D$2:$D$1268)), "")))</f>
        <v>6037199700</v>
      </c>
      <c r="T267" s="2" t="str">
        <f t="shared" si="48"/>
        <v>Central LA, Los Angeles, CA</v>
      </c>
      <c r="U267" s="3">
        <f t="shared" si="49"/>
        <v>0.76590000000000003</v>
      </c>
      <c r="V267" s="3">
        <f t="shared" si="50"/>
        <v>0.89369894982497089</v>
      </c>
      <c r="W267" s="3">
        <f t="shared" si="51"/>
        <v>32626</v>
      </c>
      <c r="X267" s="3">
        <f t="shared" si="52"/>
        <v>0.61921843268993526</v>
      </c>
      <c r="Y267" s="3">
        <f t="shared" si="53"/>
        <v>0.5533948630072596</v>
      </c>
      <c r="Z267" s="3">
        <f t="shared" si="54"/>
        <v>0.3921</v>
      </c>
      <c r="AA267" s="3">
        <f t="shared" si="55"/>
        <v>0.5925646063170622</v>
      </c>
      <c r="AB267" s="3">
        <f t="shared" si="56"/>
        <v>1.8499999999999999E-2</v>
      </c>
      <c r="AC267" s="3">
        <f t="shared" si="57"/>
        <v>0.24088541666666669</v>
      </c>
      <c r="AD267" s="3">
        <f t="shared" si="58"/>
        <v>0.54774714189643581</v>
      </c>
      <c r="AE267" s="3">
        <f t="shared" si="59"/>
        <v>1629</v>
      </c>
    </row>
    <row r="268" spans="1:31" ht="34">
      <c r="A268">
        <v>6037203710</v>
      </c>
      <c r="B268" t="s">
        <v>67</v>
      </c>
      <c r="C268">
        <v>0.76590000000000003</v>
      </c>
      <c r="D268">
        <v>6037571102</v>
      </c>
      <c r="E268" t="s">
        <v>32</v>
      </c>
      <c r="F268">
        <v>32609</v>
      </c>
      <c r="G268">
        <v>6037621201</v>
      </c>
      <c r="H268" t="s">
        <v>91</v>
      </c>
      <c r="I268">
        <v>0.39150000000000001</v>
      </c>
      <c r="J268">
        <v>6037540400</v>
      </c>
      <c r="K268" t="s">
        <v>37</v>
      </c>
      <c r="L268">
        <v>1.8499999999999999E-2</v>
      </c>
      <c r="M268">
        <v>6037241202</v>
      </c>
      <c r="N268" t="s">
        <v>37</v>
      </c>
      <c r="O268">
        <v>1627</v>
      </c>
      <c r="S268" s="2" cm="1">
        <f t="array" ref="S268">IFERROR(INDEX($A$2:$A$1193, ROWS(S$2:$S268)), IFERROR(INDEX($D$2:$D$1268, ROWS(S$2:$S268)-ROWS($A$2:$A$1193)), IFERROR(INDEX($G$2:$G$1193, ROWS(S$2:$S268)-ROWS($A$2:$A$1193)-ROWS($D$2:$D$1268)), "")))</f>
        <v>6037203710</v>
      </c>
      <c r="T268" s="2" t="str">
        <f t="shared" si="48"/>
        <v>Boyle Heights, Los Angeles, CA</v>
      </c>
      <c r="U268" s="3">
        <f t="shared" si="49"/>
        <v>0.76590000000000003</v>
      </c>
      <c r="V268" s="3">
        <f t="shared" si="50"/>
        <v>0.89369894982497089</v>
      </c>
      <c r="W268" s="3">
        <f t="shared" si="51"/>
        <v>32609</v>
      </c>
      <c r="X268" s="3">
        <f t="shared" si="52"/>
        <v>0.6188957846988935</v>
      </c>
      <c r="Y268" s="3">
        <f t="shared" si="53"/>
        <v>0.55310651283650236</v>
      </c>
      <c r="Z268" s="3">
        <f t="shared" si="54"/>
        <v>0.39150000000000001</v>
      </c>
      <c r="AA268" s="3">
        <f t="shared" si="55"/>
        <v>0.59165785098987467</v>
      </c>
      <c r="AB268" s="3">
        <f t="shared" si="56"/>
        <v>1.8499999999999999E-2</v>
      </c>
      <c r="AC268" s="3">
        <f t="shared" si="57"/>
        <v>0.24088541666666669</v>
      </c>
      <c r="AD268" s="3">
        <f t="shared" si="58"/>
        <v>0.54707464694014796</v>
      </c>
      <c r="AE268" s="3">
        <f t="shared" si="59"/>
        <v>1627</v>
      </c>
    </row>
    <row r="269" spans="1:31" ht="17">
      <c r="A269">
        <v>6037550602</v>
      </c>
      <c r="B269" t="s">
        <v>33</v>
      </c>
      <c r="C269">
        <v>0.76580000000000004</v>
      </c>
      <c r="D269">
        <v>6037620701</v>
      </c>
      <c r="E269" t="s">
        <v>38</v>
      </c>
      <c r="F269">
        <v>32592</v>
      </c>
      <c r="G269">
        <v>6037208904</v>
      </c>
      <c r="H269" t="s">
        <v>20</v>
      </c>
      <c r="I269">
        <v>0.39140000000000003</v>
      </c>
      <c r="J269">
        <v>6037603801</v>
      </c>
      <c r="K269" t="s">
        <v>106</v>
      </c>
      <c r="L269">
        <v>1.8499999999999999E-2</v>
      </c>
      <c r="M269">
        <v>6037201401</v>
      </c>
      <c r="N269" t="s">
        <v>45</v>
      </c>
      <c r="O269">
        <v>1625</v>
      </c>
      <c r="S269" s="2" cm="1">
        <f t="array" ref="S269">IFERROR(INDEX($A$2:$A$1193, ROWS(S$2:$S269)), IFERROR(INDEX($D$2:$D$1268, ROWS(S$2:$S269)-ROWS($A$2:$A$1193)), IFERROR(INDEX($G$2:$G$1193, ROWS(S$2:$S269)-ROWS($A$2:$A$1193)-ROWS($D$2:$D$1268)), "")))</f>
        <v>6037550602</v>
      </c>
      <c r="T269" s="2" t="str">
        <f t="shared" si="48"/>
        <v>Downey, CA</v>
      </c>
      <c r="U269" s="3">
        <f t="shared" si="49"/>
        <v>0.76580000000000004</v>
      </c>
      <c r="V269" s="3">
        <f t="shared" si="50"/>
        <v>0.89358226371061844</v>
      </c>
      <c r="W269" s="3">
        <f t="shared" si="51"/>
        <v>32592</v>
      </c>
      <c r="X269" s="3">
        <f t="shared" si="52"/>
        <v>0.61857313670785175</v>
      </c>
      <c r="Y269" s="3">
        <f t="shared" si="53"/>
        <v>0.55274598376997996</v>
      </c>
      <c r="Z269" s="3">
        <f t="shared" si="54"/>
        <v>0.39140000000000003</v>
      </c>
      <c r="AA269" s="3">
        <f t="shared" si="55"/>
        <v>0.59150672510201008</v>
      </c>
      <c r="AB269" s="3">
        <f t="shared" si="56"/>
        <v>1.8499999999999999E-2</v>
      </c>
      <c r="AC269" s="3">
        <f t="shared" si="57"/>
        <v>0.24088541666666669</v>
      </c>
      <c r="AD269" s="3">
        <f t="shared" si="58"/>
        <v>0.54640215198386011</v>
      </c>
      <c r="AE269" s="3">
        <f t="shared" si="59"/>
        <v>1625</v>
      </c>
    </row>
    <row r="270" spans="1:31" ht="17">
      <c r="A270">
        <v>6037552002</v>
      </c>
      <c r="B270" t="s">
        <v>52</v>
      </c>
      <c r="C270">
        <v>0.76580000000000004</v>
      </c>
      <c r="D270">
        <v>6037195600</v>
      </c>
      <c r="E270" t="s">
        <v>13</v>
      </c>
      <c r="F270">
        <v>32590</v>
      </c>
      <c r="G270">
        <v>6037553300</v>
      </c>
      <c r="H270" t="s">
        <v>71</v>
      </c>
      <c r="I270">
        <v>0.39119999999999999</v>
      </c>
      <c r="J270">
        <v>6037221303</v>
      </c>
      <c r="K270" t="s">
        <v>20</v>
      </c>
      <c r="L270">
        <v>1.8499999999999999E-2</v>
      </c>
      <c r="M270">
        <v>6037240020</v>
      </c>
      <c r="N270" t="s">
        <v>37</v>
      </c>
      <c r="O270">
        <v>1624</v>
      </c>
      <c r="S270" s="2" cm="1">
        <f t="array" ref="S270">IFERROR(INDEX($A$2:$A$1193, ROWS(S$2:$S270)), IFERROR(INDEX($D$2:$D$1268, ROWS(S$2:$S270)-ROWS($A$2:$A$1193)), IFERROR(INDEX($G$2:$G$1193, ROWS(S$2:$S270)-ROWS($A$2:$A$1193)-ROWS($D$2:$D$1268)), "")))</f>
        <v>6037552002</v>
      </c>
      <c r="T270" s="2" t="str">
        <f t="shared" si="48"/>
        <v>Norwalk, CA</v>
      </c>
      <c r="U270" s="3">
        <f t="shared" si="49"/>
        <v>0.76580000000000004</v>
      </c>
      <c r="V270" s="3">
        <f t="shared" si="50"/>
        <v>0.89358226371061844</v>
      </c>
      <c r="W270" s="3">
        <f t="shared" si="51"/>
        <v>32590</v>
      </c>
      <c r="X270" s="3">
        <f t="shared" si="52"/>
        <v>0.61853517812067038</v>
      </c>
      <c r="Y270" s="3">
        <f t="shared" si="53"/>
        <v>0.55271206464971923</v>
      </c>
      <c r="Z270" s="3">
        <f t="shared" si="54"/>
        <v>0.39119999999999999</v>
      </c>
      <c r="AA270" s="3">
        <f t="shared" si="55"/>
        <v>0.59120447332628079</v>
      </c>
      <c r="AB270" s="3">
        <f t="shared" si="56"/>
        <v>1.8499999999999999E-2</v>
      </c>
      <c r="AC270" s="3">
        <f t="shared" si="57"/>
        <v>0.24088541666666669</v>
      </c>
      <c r="AD270" s="3">
        <f t="shared" si="58"/>
        <v>0.54606590450571624</v>
      </c>
      <c r="AE270" s="3">
        <f t="shared" si="59"/>
        <v>1624</v>
      </c>
    </row>
    <row r="271" spans="1:31" ht="17">
      <c r="A271">
        <v>6037621104</v>
      </c>
      <c r="B271" t="s">
        <v>55</v>
      </c>
      <c r="C271">
        <v>0.76570000000000005</v>
      </c>
      <c r="D271">
        <v>6037650001</v>
      </c>
      <c r="E271" t="s">
        <v>25</v>
      </c>
      <c r="F271">
        <v>32588</v>
      </c>
      <c r="G271">
        <v>6037550902</v>
      </c>
      <c r="H271" t="s">
        <v>33</v>
      </c>
      <c r="I271">
        <v>0.39100000000000001</v>
      </c>
      <c r="J271">
        <v>6037199300</v>
      </c>
      <c r="K271" t="s">
        <v>26</v>
      </c>
      <c r="L271">
        <v>1.84E-2</v>
      </c>
      <c r="M271">
        <v>6037604002</v>
      </c>
      <c r="N271" t="s">
        <v>106</v>
      </c>
      <c r="O271">
        <v>1621</v>
      </c>
      <c r="S271" s="2" cm="1">
        <f t="array" ref="S271">IFERROR(INDEX($A$2:$A$1193, ROWS(S$2:$S271)), IFERROR(INDEX($D$2:$D$1268, ROWS(S$2:$S271)-ROWS($A$2:$A$1193)), IFERROR(INDEX($G$2:$G$1193, ROWS(S$2:$S271)-ROWS($A$2:$A$1193)-ROWS($D$2:$D$1268)), "")))</f>
        <v>6037621104</v>
      </c>
      <c r="T271" s="2" t="str">
        <f t="shared" si="48"/>
        <v>Hermosa Beach, CA</v>
      </c>
      <c r="U271" s="3">
        <f t="shared" si="49"/>
        <v>0.76570000000000005</v>
      </c>
      <c r="V271" s="3">
        <f t="shared" si="50"/>
        <v>0.8934655775962661</v>
      </c>
      <c r="W271" s="3">
        <f t="shared" si="51"/>
        <v>32588</v>
      </c>
      <c r="X271" s="3">
        <f t="shared" si="52"/>
        <v>0.61849721953348902</v>
      </c>
      <c r="Y271" s="3">
        <f t="shared" si="53"/>
        <v>0.55260597549217338</v>
      </c>
      <c r="Z271" s="3">
        <f t="shared" si="54"/>
        <v>0.39100000000000001</v>
      </c>
      <c r="AA271" s="3">
        <f t="shared" si="55"/>
        <v>0.59090222155055172</v>
      </c>
      <c r="AB271" s="3">
        <f t="shared" si="56"/>
        <v>1.84E-2</v>
      </c>
      <c r="AC271" s="3">
        <f t="shared" si="57"/>
        <v>0.23958333333333334</v>
      </c>
      <c r="AD271" s="3">
        <f t="shared" si="58"/>
        <v>0.54505716207128452</v>
      </c>
      <c r="AE271" s="3">
        <f t="shared" si="59"/>
        <v>1621</v>
      </c>
    </row>
    <row r="272" spans="1:31" ht="34">
      <c r="A272">
        <v>6037530004</v>
      </c>
      <c r="B272" t="s">
        <v>9</v>
      </c>
      <c r="C272">
        <v>0.76549999999999996</v>
      </c>
      <c r="D272">
        <v>6059110114</v>
      </c>
      <c r="E272" t="s">
        <v>34</v>
      </c>
      <c r="F272">
        <v>32574</v>
      </c>
      <c r="G272">
        <v>6037271300</v>
      </c>
      <c r="H272" t="s">
        <v>62</v>
      </c>
      <c r="I272">
        <v>0.3906</v>
      </c>
      <c r="J272">
        <v>6037242200</v>
      </c>
      <c r="K272" t="s">
        <v>37</v>
      </c>
      <c r="L272">
        <v>1.84E-2</v>
      </c>
      <c r="M272">
        <v>6037500800</v>
      </c>
      <c r="N272" t="s">
        <v>44</v>
      </c>
      <c r="O272">
        <v>1620</v>
      </c>
      <c r="S272" s="2" cm="1">
        <f t="array" ref="S272">IFERROR(INDEX($A$2:$A$1193, ROWS(S$2:$S272)), IFERROR(INDEX($D$2:$D$1268, ROWS(S$2:$S272)-ROWS($A$2:$A$1193)), IFERROR(INDEX($G$2:$G$1193, ROWS(S$2:$S272)-ROWS($A$2:$A$1193)-ROWS($D$2:$D$1268)), "")))</f>
        <v>6037530004</v>
      </c>
      <c r="T272" s="2" t="str">
        <f t="shared" si="48"/>
        <v>South Montebello, Montebello, CA</v>
      </c>
      <c r="U272" s="3">
        <f t="shared" si="49"/>
        <v>0.76549999999999996</v>
      </c>
      <c r="V272" s="3">
        <f t="shared" si="50"/>
        <v>0.89323220536756121</v>
      </c>
      <c r="W272" s="3">
        <f t="shared" si="51"/>
        <v>32574</v>
      </c>
      <c r="X272" s="3">
        <f t="shared" si="52"/>
        <v>0.61823150942321925</v>
      </c>
      <c r="Y272" s="3">
        <f t="shared" si="53"/>
        <v>0.55222429458981837</v>
      </c>
      <c r="Z272" s="3">
        <f t="shared" si="54"/>
        <v>0.3906</v>
      </c>
      <c r="AA272" s="3">
        <f t="shared" si="55"/>
        <v>0.59029771799909325</v>
      </c>
      <c r="AB272" s="3">
        <f t="shared" si="56"/>
        <v>1.84E-2</v>
      </c>
      <c r="AC272" s="3">
        <f t="shared" si="57"/>
        <v>0.23958333333333334</v>
      </c>
      <c r="AD272" s="3">
        <f t="shared" si="58"/>
        <v>0.54472091459314054</v>
      </c>
      <c r="AE272" s="3">
        <f t="shared" si="59"/>
        <v>1620</v>
      </c>
    </row>
    <row r="273" spans="1:31" ht="34">
      <c r="A273">
        <v>6037703200</v>
      </c>
      <c r="B273" t="s">
        <v>85</v>
      </c>
      <c r="C273">
        <v>0.76529999999999998</v>
      </c>
      <c r="D273">
        <v>6037620201</v>
      </c>
      <c r="E273" t="s">
        <v>5</v>
      </c>
      <c r="F273">
        <v>32516</v>
      </c>
      <c r="G273">
        <v>6037551800</v>
      </c>
      <c r="H273" t="s">
        <v>33</v>
      </c>
      <c r="I273">
        <v>0.39040000000000002</v>
      </c>
      <c r="J273">
        <v>6037533300</v>
      </c>
      <c r="K273" t="s">
        <v>108</v>
      </c>
      <c r="L273">
        <v>1.84E-2</v>
      </c>
      <c r="M273">
        <v>6037552100</v>
      </c>
      <c r="N273" t="s">
        <v>52</v>
      </c>
      <c r="O273">
        <v>1616</v>
      </c>
      <c r="S273" s="2" cm="1">
        <f t="array" ref="S273">IFERROR(INDEX($A$2:$A$1193, ROWS(S$2:$S273)), IFERROR(INDEX($D$2:$D$1268, ROWS(S$2:$S273)-ROWS($A$2:$A$1193)), IFERROR(INDEX($G$2:$G$1193, ROWS(S$2:$S273)-ROWS($A$2:$A$1193)-ROWS($D$2:$D$1268)), "")))</f>
        <v>6037703200</v>
      </c>
      <c r="T273" s="2" t="str">
        <f t="shared" si="48"/>
        <v>View Park, View Park-Windsor Hills, CA</v>
      </c>
      <c r="U273" s="3">
        <f t="shared" si="49"/>
        <v>0.76529999999999998</v>
      </c>
      <c r="V273" s="3">
        <f t="shared" si="50"/>
        <v>0.89299883313885642</v>
      </c>
      <c r="W273" s="3">
        <f t="shared" si="51"/>
        <v>32516</v>
      </c>
      <c r="X273" s="3">
        <f t="shared" si="52"/>
        <v>0.61713071039495915</v>
      </c>
      <c r="Y273" s="3">
        <f t="shared" si="53"/>
        <v>0.55109700427685204</v>
      </c>
      <c r="Z273" s="3">
        <f t="shared" si="54"/>
        <v>0.39040000000000002</v>
      </c>
      <c r="AA273" s="3">
        <f t="shared" si="55"/>
        <v>0.58999546622336418</v>
      </c>
      <c r="AB273" s="3">
        <f t="shared" si="56"/>
        <v>1.84E-2</v>
      </c>
      <c r="AC273" s="3">
        <f t="shared" si="57"/>
        <v>0.23958333333333334</v>
      </c>
      <c r="AD273" s="3">
        <f t="shared" si="58"/>
        <v>0.54337592468056495</v>
      </c>
      <c r="AE273" s="3">
        <f t="shared" si="59"/>
        <v>1616</v>
      </c>
    </row>
    <row r="274" spans="1:31" ht="34">
      <c r="A274">
        <v>6037216300</v>
      </c>
      <c r="B274" t="s">
        <v>20</v>
      </c>
      <c r="C274">
        <v>0.76519999999999999</v>
      </c>
      <c r="D274">
        <v>6037185204</v>
      </c>
      <c r="E274" t="s">
        <v>45</v>
      </c>
      <c r="F274">
        <v>32498</v>
      </c>
      <c r="G274">
        <v>6037481605</v>
      </c>
      <c r="H274" t="s">
        <v>18</v>
      </c>
      <c r="I274">
        <v>0.3901</v>
      </c>
      <c r="J274">
        <v>6037201401</v>
      </c>
      <c r="K274" t="s">
        <v>45</v>
      </c>
      <c r="L274">
        <v>1.83E-2</v>
      </c>
      <c r="M274">
        <v>6037434003</v>
      </c>
      <c r="N274" t="s">
        <v>39</v>
      </c>
      <c r="O274">
        <v>1616</v>
      </c>
      <c r="S274" s="2" cm="1">
        <f t="array" ref="S274">IFERROR(INDEX($A$2:$A$1193, ROWS(S$2:$S274)), IFERROR(INDEX($D$2:$D$1268, ROWS(S$2:$S274)-ROWS($A$2:$A$1193)), IFERROR(INDEX($G$2:$G$1193, ROWS(S$2:$S274)-ROWS($A$2:$A$1193)-ROWS($D$2:$D$1268)), "")))</f>
        <v>6037216300</v>
      </c>
      <c r="T274" s="2" t="str">
        <f t="shared" si="48"/>
        <v>Central LA, Los Angeles, CA</v>
      </c>
      <c r="U274" s="3">
        <f t="shared" si="49"/>
        <v>0.76519999999999999</v>
      </c>
      <c r="V274" s="3">
        <f t="shared" si="50"/>
        <v>0.89288214702450408</v>
      </c>
      <c r="W274" s="3">
        <f t="shared" si="51"/>
        <v>32498</v>
      </c>
      <c r="X274" s="3">
        <f t="shared" si="52"/>
        <v>0.61678908311032665</v>
      </c>
      <c r="Y274" s="3">
        <f t="shared" si="53"/>
        <v>0.55071996078882379</v>
      </c>
      <c r="Z274" s="3">
        <f t="shared" si="54"/>
        <v>0.3901</v>
      </c>
      <c r="AA274" s="3">
        <f t="shared" si="55"/>
        <v>0.58954208855977031</v>
      </c>
      <c r="AB274" s="3">
        <f t="shared" si="56"/>
        <v>1.83E-2</v>
      </c>
      <c r="AC274" s="3">
        <f t="shared" si="57"/>
        <v>0.23828125000000003</v>
      </c>
      <c r="AD274" s="3">
        <f t="shared" si="58"/>
        <v>0.54337592468056495</v>
      </c>
      <c r="AE274" s="3">
        <f t="shared" si="59"/>
        <v>1616</v>
      </c>
    </row>
    <row r="275" spans="1:31" ht="17">
      <c r="A275">
        <v>6037571704</v>
      </c>
      <c r="B275" t="s">
        <v>86</v>
      </c>
      <c r="C275">
        <v>0.76519999999999999</v>
      </c>
      <c r="D275">
        <v>6037650300</v>
      </c>
      <c r="E275" t="s">
        <v>22</v>
      </c>
      <c r="F275">
        <v>32485</v>
      </c>
      <c r="G275">
        <v>6037267402</v>
      </c>
      <c r="H275" t="s">
        <v>48</v>
      </c>
      <c r="I275">
        <v>0.39</v>
      </c>
      <c r="J275">
        <v>6059086901</v>
      </c>
      <c r="K275" t="s">
        <v>140</v>
      </c>
      <c r="L275">
        <v>1.83E-2</v>
      </c>
      <c r="M275">
        <v>6037228710</v>
      </c>
      <c r="N275" t="s">
        <v>139</v>
      </c>
      <c r="O275">
        <v>1615</v>
      </c>
      <c r="S275" s="2" cm="1">
        <f t="array" ref="S275">IFERROR(INDEX($A$2:$A$1193, ROWS(S$2:$S275)), IFERROR(INDEX($D$2:$D$1268, ROWS(S$2:$S275)-ROWS($A$2:$A$1193)), IFERROR(INDEX($G$2:$G$1193, ROWS(S$2:$S275)-ROWS($A$2:$A$1193)-ROWS($D$2:$D$1268)), "")))</f>
        <v>6037571704</v>
      </c>
      <c r="T275" s="2" t="str">
        <f t="shared" si="48"/>
        <v>Addams, Long Beach, CA</v>
      </c>
      <c r="U275" s="3">
        <f t="shared" si="49"/>
        <v>0.76519999999999999</v>
      </c>
      <c r="V275" s="3">
        <f t="shared" si="50"/>
        <v>0.89288214702450408</v>
      </c>
      <c r="W275" s="3">
        <f t="shared" si="51"/>
        <v>32485</v>
      </c>
      <c r="X275" s="3">
        <f t="shared" si="52"/>
        <v>0.61654235229364762</v>
      </c>
      <c r="Y275" s="3">
        <f t="shared" si="53"/>
        <v>0.55049965924749023</v>
      </c>
      <c r="Z275" s="3">
        <f t="shared" si="54"/>
        <v>0.39</v>
      </c>
      <c r="AA275" s="3">
        <f t="shared" si="55"/>
        <v>0.58939096267190572</v>
      </c>
      <c r="AB275" s="3">
        <f t="shared" si="56"/>
        <v>1.83E-2</v>
      </c>
      <c r="AC275" s="3">
        <f t="shared" si="57"/>
        <v>0.23828125000000003</v>
      </c>
      <c r="AD275" s="3">
        <f t="shared" si="58"/>
        <v>0.54303967720242097</v>
      </c>
      <c r="AE275" s="3">
        <f t="shared" si="59"/>
        <v>1615</v>
      </c>
    </row>
    <row r="276" spans="1:31" ht="17">
      <c r="A276">
        <v>6037535701</v>
      </c>
      <c r="B276" t="s">
        <v>56</v>
      </c>
      <c r="C276">
        <v>0.76490000000000002</v>
      </c>
      <c r="D276">
        <v>6037572202</v>
      </c>
      <c r="E276" t="s">
        <v>3</v>
      </c>
      <c r="F276">
        <v>32424</v>
      </c>
      <c r="G276">
        <v>6037269903</v>
      </c>
      <c r="H276" t="s">
        <v>93</v>
      </c>
      <c r="I276">
        <v>0.38990000000000002</v>
      </c>
      <c r="J276">
        <v>6037433901</v>
      </c>
      <c r="K276" t="s">
        <v>39</v>
      </c>
      <c r="L276">
        <v>1.83E-2</v>
      </c>
      <c r="M276">
        <v>6037543905</v>
      </c>
      <c r="N276" t="s">
        <v>35</v>
      </c>
      <c r="O276">
        <v>1612</v>
      </c>
      <c r="S276" s="2" cm="1">
        <f t="array" ref="S276">IFERROR(INDEX($A$2:$A$1193, ROWS(S$2:$S276)), IFERROR(INDEX($D$2:$D$1268, ROWS(S$2:$S276)-ROWS($A$2:$A$1193)), IFERROR(INDEX($G$2:$G$1193, ROWS(S$2:$S276)-ROWS($A$2:$A$1193)-ROWS($D$2:$D$1268)), "")))</f>
        <v>6037535701</v>
      </c>
      <c r="T276" s="2" t="str">
        <f t="shared" si="48"/>
        <v>South Gate, CA</v>
      </c>
      <c r="U276" s="3">
        <f t="shared" si="49"/>
        <v>0.76490000000000002</v>
      </c>
      <c r="V276" s="3">
        <f t="shared" si="50"/>
        <v>0.89253208868144696</v>
      </c>
      <c r="W276" s="3">
        <f t="shared" si="51"/>
        <v>32424</v>
      </c>
      <c r="X276" s="3">
        <f t="shared" si="52"/>
        <v>0.61538461538461542</v>
      </c>
      <c r="Y276" s="3">
        <f t="shared" si="53"/>
        <v>0.54925051611165965</v>
      </c>
      <c r="Z276" s="3">
        <f t="shared" si="54"/>
        <v>0.38990000000000002</v>
      </c>
      <c r="AA276" s="3">
        <f t="shared" si="55"/>
        <v>0.58923983678404124</v>
      </c>
      <c r="AB276" s="3">
        <f t="shared" si="56"/>
        <v>1.83E-2</v>
      </c>
      <c r="AC276" s="3">
        <f t="shared" si="57"/>
        <v>0.23828125000000003</v>
      </c>
      <c r="AD276" s="3">
        <f t="shared" si="58"/>
        <v>0.54203093476798925</v>
      </c>
      <c r="AE276" s="3">
        <f t="shared" si="59"/>
        <v>1612</v>
      </c>
    </row>
    <row r="277" spans="1:31" ht="17">
      <c r="A277">
        <v>6037482304</v>
      </c>
      <c r="B277" t="s">
        <v>27</v>
      </c>
      <c r="C277">
        <v>0.76459999999999995</v>
      </c>
      <c r="D277">
        <v>6059110302</v>
      </c>
      <c r="E277" t="s">
        <v>41</v>
      </c>
      <c r="F277">
        <v>32423</v>
      </c>
      <c r="G277">
        <v>6037482101</v>
      </c>
      <c r="H277" t="s">
        <v>11</v>
      </c>
      <c r="I277">
        <v>0.38969999999999999</v>
      </c>
      <c r="J277">
        <v>6037218400</v>
      </c>
      <c r="K277" t="s">
        <v>20</v>
      </c>
      <c r="L277">
        <v>1.8200000000000001E-2</v>
      </c>
      <c r="M277">
        <v>6037533804</v>
      </c>
      <c r="N277" t="s">
        <v>92</v>
      </c>
      <c r="O277">
        <v>1610</v>
      </c>
      <c r="S277" s="2" cm="1">
        <f t="array" ref="S277">IFERROR(INDEX($A$2:$A$1193, ROWS(S$2:$S277)), IFERROR(INDEX($D$2:$D$1268, ROWS(S$2:$S277)-ROWS($A$2:$A$1193)), IFERROR(INDEX($G$2:$G$1193, ROWS(S$2:$S277)-ROWS($A$2:$A$1193)-ROWS($D$2:$D$1268)), "")))</f>
        <v>6037482304</v>
      </c>
      <c r="T277" s="2" t="str">
        <f t="shared" si="48"/>
        <v>Garvey, Rosemead, CA</v>
      </c>
      <c r="U277" s="3">
        <f t="shared" si="49"/>
        <v>0.76459999999999995</v>
      </c>
      <c r="V277" s="3">
        <f t="shared" si="50"/>
        <v>0.89218203033838972</v>
      </c>
      <c r="W277" s="3">
        <f t="shared" si="51"/>
        <v>32423</v>
      </c>
      <c r="X277" s="3">
        <f t="shared" si="52"/>
        <v>0.61536563609102468</v>
      </c>
      <c r="Y277" s="3">
        <f t="shared" si="53"/>
        <v>0.54901816260816505</v>
      </c>
      <c r="Z277" s="3">
        <f t="shared" si="54"/>
        <v>0.38969999999999999</v>
      </c>
      <c r="AA277" s="3">
        <f t="shared" si="55"/>
        <v>0.58893758500831195</v>
      </c>
      <c r="AB277" s="3">
        <f t="shared" si="56"/>
        <v>1.8200000000000001E-2</v>
      </c>
      <c r="AC277" s="3">
        <f t="shared" si="57"/>
        <v>0.23697916666666671</v>
      </c>
      <c r="AD277" s="3">
        <f t="shared" si="58"/>
        <v>0.5413584398117014</v>
      </c>
      <c r="AE277" s="3">
        <f t="shared" si="59"/>
        <v>1610</v>
      </c>
    </row>
    <row r="278" spans="1:31" ht="17">
      <c r="A278">
        <v>6037503302</v>
      </c>
      <c r="B278" t="s">
        <v>12</v>
      </c>
      <c r="C278">
        <v>0.76459999999999995</v>
      </c>
      <c r="D278">
        <v>6037267700</v>
      </c>
      <c r="E278" t="s">
        <v>121</v>
      </c>
      <c r="F278">
        <v>32402</v>
      </c>
      <c r="G278">
        <v>6037502004</v>
      </c>
      <c r="H278" t="s">
        <v>12</v>
      </c>
      <c r="I278">
        <v>0.38929999999999998</v>
      </c>
      <c r="J278">
        <v>6037554002</v>
      </c>
      <c r="K278" t="s">
        <v>71</v>
      </c>
      <c r="L278">
        <v>1.8200000000000001E-2</v>
      </c>
      <c r="M278">
        <v>6059110104</v>
      </c>
      <c r="N278" t="s">
        <v>34</v>
      </c>
      <c r="O278">
        <v>1609</v>
      </c>
      <c r="S278" s="2" cm="1">
        <f t="array" ref="S278">IFERROR(INDEX($A$2:$A$1193, ROWS(S$2:$S278)), IFERROR(INDEX($D$2:$D$1268, ROWS(S$2:$S278)-ROWS($A$2:$A$1193)), IFERROR(INDEX($G$2:$G$1193, ROWS(S$2:$S278)-ROWS($A$2:$A$1193)-ROWS($D$2:$D$1268)), "")))</f>
        <v>6037503302</v>
      </c>
      <c r="T278" s="2" t="str">
        <f t="shared" si="48"/>
        <v>East Whitter, Whittier, CA</v>
      </c>
      <c r="U278" s="3">
        <f t="shared" si="49"/>
        <v>0.76459999999999995</v>
      </c>
      <c r="V278" s="3">
        <f t="shared" si="50"/>
        <v>0.89218203033838972</v>
      </c>
      <c r="W278" s="3">
        <f t="shared" si="51"/>
        <v>32402</v>
      </c>
      <c r="X278" s="3">
        <f t="shared" si="52"/>
        <v>0.6149670709256202</v>
      </c>
      <c r="Y278" s="3">
        <f t="shared" si="53"/>
        <v>0.54866256992967233</v>
      </c>
      <c r="Z278" s="3">
        <f t="shared" si="54"/>
        <v>0.38929999999999998</v>
      </c>
      <c r="AA278" s="3">
        <f t="shared" si="55"/>
        <v>0.58833308145685359</v>
      </c>
      <c r="AB278" s="3">
        <f t="shared" si="56"/>
        <v>1.8200000000000001E-2</v>
      </c>
      <c r="AC278" s="3">
        <f t="shared" si="57"/>
        <v>0.23697916666666671</v>
      </c>
      <c r="AD278" s="3">
        <f t="shared" si="58"/>
        <v>0.54102219233355753</v>
      </c>
      <c r="AE278" s="3">
        <f t="shared" si="59"/>
        <v>1609</v>
      </c>
    </row>
    <row r="279" spans="1:31" ht="17">
      <c r="A279">
        <v>6037554900</v>
      </c>
      <c r="B279" t="s">
        <v>79</v>
      </c>
      <c r="C279">
        <v>0.76449999999999996</v>
      </c>
      <c r="D279">
        <v>6037211420</v>
      </c>
      <c r="E279" t="s">
        <v>20</v>
      </c>
      <c r="F279">
        <v>32398</v>
      </c>
      <c r="G279">
        <v>6037543602</v>
      </c>
      <c r="H279" t="s">
        <v>25</v>
      </c>
      <c r="I279">
        <v>0.38929999999999998</v>
      </c>
      <c r="J279">
        <v>6037533106</v>
      </c>
      <c r="K279" t="s">
        <v>23</v>
      </c>
      <c r="L279">
        <v>1.8200000000000001E-2</v>
      </c>
      <c r="M279">
        <v>6059110110</v>
      </c>
      <c r="N279" t="s">
        <v>34</v>
      </c>
      <c r="O279">
        <v>1608</v>
      </c>
      <c r="S279" s="2" cm="1">
        <f t="array" ref="S279">IFERROR(INDEX($A$2:$A$1193, ROWS(S$2:$S279)), IFERROR(INDEX($D$2:$D$1268, ROWS(S$2:$S279)-ROWS($A$2:$A$1193)), IFERROR(INDEX($G$2:$G$1193, ROWS(S$2:$S279)-ROWS($A$2:$A$1193)-ROWS($D$2:$D$1268)), "")))</f>
        <v>6037554900</v>
      </c>
      <c r="T279" s="2" t="str">
        <f t="shared" si="48"/>
        <v>Artesia, CA</v>
      </c>
      <c r="U279" s="3">
        <f t="shared" si="49"/>
        <v>0.76449999999999996</v>
      </c>
      <c r="V279" s="3">
        <f t="shared" si="50"/>
        <v>0.89206534422403727</v>
      </c>
      <c r="W279" s="3">
        <f t="shared" si="51"/>
        <v>32398</v>
      </c>
      <c r="X279" s="3">
        <f t="shared" si="52"/>
        <v>0.61489115375125736</v>
      </c>
      <c r="Y279" s="3">
        <f t="shared" si="53"/>
        <v>0.54852308873143085</v>
      </c>
      <c r="Z279" s="3">
        <f t="shared" si="54"/>
        <v>0.38929999999999998</v>
      </c>
      <c r="AA279" s="3">
        <f t="shared" si="55"/>
        <v>0.58833308145685359</v>
      </c>
      <c r="AB279" s="3">
        <f t="shared" si="56"/>
        <v>1.8200000000000001E-2</v>
      </c>
      <c r="AC279" s="3">
        <f t="shared" si="57"/>
        <v>0.23697916666666671</v>
      </c>
      <c r="AD279" s="3">
        <f t="shared" si="58"/>
        <v>0.54068594485541355</v>
      </c>
      <c r="AE279" s="3">
        <f t="shared" si="59"/>
        <v>1608</v>
      </c>
    </row>
    <row r="280" spans="1:31" ht="17">
      <c r="A280">
        <v>6037550100</v>
      </c>
      <c r="B280" t="s">
        <v>52</v>
      </c>
      <c r="C280">
        <v>0.76429999999999998</v>
      </c>
      <c r="D280">
        <v>6037571101</v>
      </c>
      <c r="E280" t="s">
        <v>32</v>
      </c>
      <c r="F280">
        <v>32398</v>
      </c>
      <c r="G280">
        <v>6037550202</v>
      </c>
      <c r="H280" t="s">
        <v>52</v>
      </c>
      <c r="I280">
        <v>0.38929999999999998</v>
      </c>
      <c r="J280">
        <v>6037540901</v>
      </c>
      <c r="K280" t="s">
        <v>37</v>
      </c>
      <c r="L280">
        <v>1.8100000000000002E-2</v>
      </c>
      <c r="M280">
        <v>6037242300</v>
      </c>
      <c r="N280" t="s">
        <v>37</v>
      </c>
      <c r="O280">
        <v>1607</v>
      </c>
      <c r="S280" s="2" cm="1">
        <f t="array" ref="S280">IFERROR(INDEX($A$2:$A$1193, ROWS(S$2:$S280)), IFERROR(INDEX($D$2:$D$1268, ROWS(S$2:$S280)-ROWS($A$2:$A$1193)), IFERROR(INDEX($G$2:$G$1193, ROWS(S$2:$S280)-ROWS($A$2:$A$1193)-ROWS($D$2:$D$1268)), "")))</f>
        <v>6037550100</v>
      </c>
      <c r="T280" s="2" t="str">
        <f t="shared" si="48"/>
        <v>Norwalk, CA</v>
      </c>
      <c r="U280" s="3">
        <f t="shared" si="49"/>
        <v>0.76429999999999998</v>
      </c>
      <c r="V280" s="3">
        <f t="shared" si="50"/>
        <v>0.8918319719953326</v>
      </c>
      <c r="W280" s="3">
        <f t="shared" si="51"/>
        <v>32398</v>
      </c>
      <c r="X280" s="3">
        <f t="shared" si="52"/>
        <v>0.61489115375125736</v>
      </c>
      <c r="Y280" s="3">
        <f t="shared" si="53"/>
        <v>0.54837959021246907</v>
      </c>
      <c r="Z280" s="3">
        <f t="shared" si="54"/>
        <v>0.38929999999999998</v>
      </c>
      <c r="AA280" s="3">
        <f t="shared" si="55"/>
        <v>0.58833308145685359</v>
      </c>
      <c r="AB280" s="3">
        <f t="shared" si="56"/>
        <v>1.8100000000000002E-2</v>
      </c>
      <c r="AC280" s="3">
        <f t="shared" si="57"/>
        <v>0.23567708333333337</v>
      </c>
      <c r="AD280" s="3">
        <f t="shared" si="58"/>
        <v>0.54034969737726968</v>
      </c>
      <c r="AE280" s="3">
        <f t="shared" si="59"/>
        <v>1607</v>
      </c>
    </row>
    <row r="281" spans="1:31" ht="34">
      <c r="A281">
        <v>6037192300</v>
      </c>
      <c r="B281" t="s">
        <v>20</v>
      </c>
      <c r="C281">
        <v>0.76429999999999998</v>
      </c>
      <c r="D281">
        <v>6037550700</v>
      </c>
      <c r="E281" t="s">
        <v>33</v>
      </c>
      <c r="F281">
        <v>32386</v>
      </c>
      <c r="G281">
        <v>6037621326</v>
      </c>
      <c r="H281" t="s">
        <v>91</v>
      </c>
      <c r="I281">
        <v>0.38919999999999999</v>
      </c>
      <c r="J281">
        <v>6037602802</v>
      </c>
      <c r="K281" t="s">
        <v>37</v>
      </c>
      <c r="L281">
        <v>1.8100000000000002E-2</v>
      </c>
      <c r="M281">
        <v>6037553701</v>
      </c>
      <c r="N281" t="s">
        <v>75</v>
      </c>
      <c r="O281">
        <v>1606</v>
      </c>
      <c r="S281" s="2" cm="1">
        <f t="array" ref="S281">IFERROR(INDEX($A$2:$A$1193, ROWS(S$2:$S281)), IFERROR(INDEX($D$2:$D$1268, ROWS(S$2:$S281)-ROWS($A$2:$A$1193)), IFERROR(INDEX($G$2:$G$1193, ROWS(S$2:$S281)-ROWS($A$2:$A$1193)-ROWS($D$2:$D$1268)), "")))</f>
        <v>6037192300</v>
      </c>
      <c r="T281" s="2" t="str">
        <f t="shared" si="48"/>
        <v>Central LA, Los Angeles, CA</v>
      </c>
      <c r="U281" s="3">
        <f t="shared" si="49"/>
        <v>0.76429999999999998</v>
      </c>
      <c r="V281" s="3">
        <f t="shared" si="50"/>
        <v>0.8918319719953326</v>
      </c>
      <c r="W281" s="3">
        <f t="shared" si="51"/>
        <v>32386</v>
      </c>
      <c r="X281" s="3">
        <f t="shared" si="52"/>
        <v>0.61466340222816906</v>
      </c>
      <c r="Y281" s="3">
        <f t="shared" si="53"/>
        <v>0.54817647412250836</v>
      </c>
      <c r="Z281" s="3">
        <f t="shared" si="54"/>
        <v>0.38919999999999999</v>
      </c>
      <c r="AA281" s="3">
        <f t="shared" si="55"/>
        <v>0.588181955568989</v>
      </c>
      <c r="AB281" s="3">
        <f t="shared" si="56"/>
        <v>1.8100000000000002E-2</v>
      </c>
      <c r="AC281" s="3">
        <f t="shared" si="57"/>
        <v>0.23567708333333337</v>
      </c>
      <c r="AD281" s="3">
        <f t="shared" si="58"/>
        <v>0.54001344989912581</v>
      </c>
      <c r="AE281" s="3">
        <f t="shared" si="59"/>
        <v>1606</v>
      </c>
    </row>
    <row r="282" spans="1:31" ht="34">
      <c r="A282">
        <v>6037600801</v>
      </c>
      <c r="B282" t="s">
        <v>36</v>
      </c>
      <c r="C282">
        <v>0.76419999999999999</v>
      </c>
      <c r="D282">
        <v>6037197200</v>
      </c>
      <c r="E282" t="s">
        <v>50</v>
      </c>
      <c r="F282">
        <v>32383</v>
      </c>
      <c r="G282">
        <v>6037481901</v>
      </c>
      <c r="H282" t="s">
        <v>18</v>
      </c>
      <c r="I282">
        <v>0.3891</v>
      </c>
      <c r="J282">
        <v>6037555102</v>
      </c>
      <c r="K282" t="s">
        <v>32</v>
      </c>
      <c r="L282">
        <v>1.8100000000000002E-2</v>
      </c>
      <c r="M282">
        <v>6037554700</v>
      </c>
      <c r="N282" t="s">
        <v>52</v>
      </c>
      <c r="O282">
        <v>1602</v>
      </c>
      <c r="S282" s="2" cm="1">
        <f t="array" ref="S282">IFERROR(INDEX($A$2:$A$1193, ROWS(S$2:$S282)), IFERROR(INDEX($D$2:$D$1268, ROWS(S$2:$S282)-ROWS($A$2:$A$1193)), IFERROR(INDEX($G$2:$G$1193, ROWS(S$2:$S282)-ROWS($A$2:$A$1193)-ROWS($D$2:$D$1268)), "")))</f>
        <v>6037600801</v>
      </c>
      <c r="T282" s="2" t="str">
        <f t="shared" si="48"/>
        <v>Morningside Park, Inglewood, CA</v>
      </c>
      <c r="U282" s="3">
        <f t="shared" si="49"/>
        <v>0.76419999999999999</v>
      </c>
      <c r="V282" s="3">
        <f t="shared" si="50"/>
        <v>0.89171528588098015</v>
      </c>
      <c r="W282" s="3">
        <f t="shared" si="51"/>
        <v>32383</v>
      </c>
      <c r="X282" s="3">
        <f t="shared" si="52"/>
        <v>0.61460646434739696</v>
      </c>
      <c r="Y282" s="3">
        <f t="shared" si="53"/>
        <v>0.54805397905983755</v>
      </c>
      <c r="Z282" s="3">
        <f t="shared" si="54"/>
        <v>0.3891</v>
      </c>
      <c r="AA282" s="3">
        <f t="shared" si="55"/>
        <v>0.58803082968112441</v>
      </c>
      <c r="AB282" s="3">
        <f t="shared" si="56"/>
        <v>1.8100000000000002E-2</v>
      </c>
      <c r="AC282" s="3">
        <f t="shared" si="57"/>
        <v>0.23567708333333337</v>
      </c>
      <c r="AD282" s="3">
        <f t="shared" si="58"/>
        <v>0.53866845998655011</v>
      </c>
      <c r="AE282" s="3">
        <f t="shared" si="59"/>
        <v>1602</v>
      </c>
    </row>
    <row r="283" spans="1:31" ht="34">
      <c r="A283">
        <v>6037650501</v>
      </c>
      <c r="B283" t="s">
        <v>87</v>
      </c>
      <c r="C283">
        <v>0.76390000000000002</v>
      </c>
      <c r="D283">
        <v>6037269100</v>
      </c>
      <c r="E283" t="s">
        <v>166</v>
      </c>
      <c r="F283">
        <v>32367</v>
      </c>
      <c r="G283">
        <v>6037552302</v>
      </c>
      <c r="H283" t="s">
        <v>52</v>
      </c>
      <c r="I283">
        <v>0.3891</v>
      </c>
      <c r="J283">
        <v>6037552601</v>
      </c>
      <c r="K283" t="s">
        <v>52</v>
      </c>
      <c r="L283">
        <v>1.8100000000000002E-2</v>
      </c>
      <c r="M283">
        <v>6037531504</v>
      </c>
      <c r="N283" t="s">
        <v>47</v>
      </c>
      <c r="O283">
        <v>1601</v>
      </c>
      <c r="S283" s="2" cm="1">
        <f t="array" ref="S283">IFERROR(INDEX($A$2:$A$1193, ROWS(S$2:$S283)), IFERROR(INDEX($D$2:$D$1268, ROWS(S$2:$S283)-ROWS($A$2:$A$1193)), IFERROR(INDEX($G$2:$G$1193, ROWS(S$2:$S283)-ROWS($A$2:$A$1193)-ROWS($D$2:$D$1268)), "")))</f>
        <v>6037650501</v>
      </c>
      <c r="T283" s="2" t="str">
        <f t="shared" si="48"/>
        <v>West Torrance, Torrance, CA</v>
      </c>
      <c r="U283" s="3">
        <f t="shared" si="49"/>
        <v>0.76390000000000002</v>
      </c>
      <c r="V283" s="3">
        <f t="shared" si="50"/>
        <v>0.89136522753792302</v>
      </c>
      <c r="W283" s="3">
        <f t="shared" si="51"/>
        <v>32367</v>
      </c>
      <c r="X283" s="3">
        <f t="shared" si="52"/>
        <v>0.61430279564994594</v>
      </c>
      <c r="Y283" s="3">
        <f t="shared" si="53"/>
        <v>0.54756815122169633</v>
      </c>
      <c r="Z283" s="3">
        <f t="shared" si="54"/>
        <v>0.3891</v>
      </c>
      <c r="AA283" s="3">
        <f t="shared" si="55"/>
        <v>0.58803082968112441</v>
      </c>
      <c r="AB283" s="3">
        <f t="shared" si="56"/>
        <v>1.8100000000000002E-2</v>
      </c>
      <c r="AC283" s="3">
        <f t="shared" si="57"/>
        <v>0.23567708333333337</v>
      </c>
      <c r="AD283" s="3">
        <f t="shared" si="58"/>
        <v>0.53833221250840624</v>
      </c>
      <c r="AE283" s="3">
        <f t="shared" si="59"/>
        <v>1601</v>
      </c>
    </row>
    <row r="284" spans="1:31" ht="17">
      <c r="A284">
        <v>6037571101</v>
      </c>
      <c r="B284" t="s">
        <v>32</v>
      </c>
      <c r="C284">
        <v>0.76380000000000003</v>
      </c>
      <c r="D284">
        <v>6037702202</v>
      </c>
      <c r="E284" t="s">
        <v>133</v>
      </c>
      <c r="F284">
        <v>32364</v>
      </c>
      <c r="G284">
        <v>6037272301</v>
      </c>
      <c r="H284" t="s">
        <v>62</v>
      </c>
      <c r="I284">
        <v>0.38840000000000002</v>
      </c>
      <c r="J284">
        <v>6037530301</v>
      </c>
      <c r="K284" t="s">
        <v>47</v>
      </c>
      <c r="L284">
        <v>1.7999999999999999E-2</v>
      </c>
      <c r="M284">
        <v>6037650902</v>
      </c>
      <c r="N284" t="s">
        <v>78</v>
      </c>
      <c r="O284">
        <v>1600</v>
      </c>
      <c r="S284" s="2" cm="1">
        <f t="array" ref="S284">IFERROR(INDEX($A$2:$A$1193, ROWS(S$2:$S284)), IFERROR(INDEX($D$2:$D$1268, ROWS(S$2:$S284)-ROWS($A$2:$A$1193)), IFERROR(INDEX($G$2:$G$1193, ROWS(S$2:$S284)-ROWS($A$2:$A$1193)-ROWS($D$2:$D$1268)), "")))</f>
        <v>6037571101</v>
      </c>
      <c r="T284" s="2" t="str">
        <f t="shared" si="48"/>
        <v>Lakewood, CA</v>
      </c>
      <c r="U284" s="3">
        <f t="shared" si="49"/>
        <v>0.76380000000000003</v>
      </c>
      <c r="V284" s="3">
        <f t="shared" si="50"/>
        <v>0.89124854142357068</v>
      </c>
      <c r="W284" s="3">
        <f t="shared" si="51"/>
        <v>32364</v>
      </c>
      <c r="X284" s="3">
        <f t="shared" si="52"/>
        <v>0.61424585776917384</v>
      </c>
      <c r="Y284" s="3">
        <f t="shared" si="53"/>
        <v>0.54744572481224629</v>
      </c>
      <c r="Z284" s="3">
        <f t="shared" si="54"/>
        <v>0.38840000000000002</v>
      </c>
      <c r="AA284" s="3">
        <f t="shared" si="55"/>
        <v>0.58697294846607229</v>
      </c>
      <c r="AB284" s="3">
        <f t="shared" si="56"/>
        <v>1.7999999999999999E-2</v>
      </c>
      <c r="AC284" s="3">
        <f t="shared" si="57"/>
        <v>0.234375</v>
      </c>
      <c r="AD284" s="3">
        <f t="shared" si="58"/>
        <v>0.53799596503026226</v>
      </c>
      <c r="AE284" s="3">
        <f t="shared" si="59"/>
        <v>1600</v>
      </c>
    </row>
    <row r="285" spans="1:31" ht="34">
      <c r="A285">
        <v>6037620701</v>
      </c>
      <c r="B285" t="s">
        <v>38</v>
      </c>
      <c r="C285">
        <v>0.76329999999999998</v>
      </c>
      <c r="D285">
        <v>6037621001</v>
      </c>
      <c r="E285" t="s">
        <v>55</v>
      </c>
      <c r="F285">
        <v>32350</v>
      </c>
      <c r="G285">
        <v>6037267700</v>
      </c>
      <c r="H285" t="s">
        <v>121</v>
      </c>
      <c r="I285">
        <v>0.38800000000000001</v>
      </c>
      <c r="J285">
        <v>6037433302</v>
      </c>
      <c r="K285" t="s">
        <v>39</v>
      </c>
      <c r="L285">
        <v>1.7999999999999999E-2</v>
      </c>
      <c r="M285">
        <v>6037481402</v>
      </c>
      <c r="N285" t="s">
        <v>63</v>
      </c>
      <c r="O285">
        <v>1593</v>
      </c>
      <c r="S285" s="2" cm="1">
        <f t="array" ref="S285">IFERROR(INDEX($A$2:$A$1193, ROWS(S$2:$S285)), IFERROR(INDEX($D$2:$D$1268, ROWS(S$2:$S285)-ROWS($A$2:$A$1193)), IFERROR(INDEX($G$2:$G$1193, ROWS(S$2:$S285)-ROWS($A$2:$A$1193)-ROWS($D$2:$D$1268)), "")))</f>
        <v>6037620701</v>
      </c>
      <c r="T285" s="2" t="str">
        <f t="shared" si="48"/>
        <v>North Redondo, Redondo Beach, CA</v>
      </c>
      <c r="U285" s="3">
        <f t="shared" si="49"/>
        <v>0.76329999999999998</v>
      </c>
      <c r="V285" s="3">
        <f t="shared" si="50"/>
        <v>0.89066511085180866</v>
      </c>
      <c r="W285" s="3">
        <f t="shared" si="51"/>
        <v>32350</v>
      </c>
      <c r="X285" s="3">
        <f t="shared" si="52"/>
        <v>0.61398014765890419</v>
      </c>
      <c r="Y285" s="3">
        <f t="shared" si="53"/>
        <v>0.54685069627542771</v>
      </c>
      <c r="Z285" s="3">
        <f t="shared" si="54"/>
        <v>0.38800000000000001</v>
      </c>
      <c r="AA285" s="3">
        <f t="shared" si="55"/>
        <v>0.58636844491461393</v>
      </c>
      <c r="AB285" s="3">
        <f t="shared" si="56"/>
        <v>1.7999999999999999E-2</v>
      </c>
      <c r="AC285" s="3">
        <f t="shared" si="57"/>
        <v>0.234375</v>
      </c>
      <c r="AD285" s="3">
        <f t="shared" si="58"/>
        <v>0.53564223268325484</v>
      </c>
      <c r="AE285" s="3">
        <f t="shared" si="59"/>
        <v>1593</v>
      </c>
    </row>
    <row r="286" spans="1:31" ht="17">
      <c r="A286">
        <v>6037551402</v>
      </c>
      <c r="B286" t="s">
        <v>33</v>
      </c>
      <c r="C286">
        <v>0.7631</v>
      </c>
      <c r="D286">
        <v>6037530006</v>
      </c>
      <c r="E286" t="s">
        <v>9</v>
      </c>
      <c r="F286">
        <v>32325</v>
      </c>
      <c r="G286">
        <v>6037432202</v>
      </c>
      <c r="H286" t="s">
        <v>7</v>
      </c>
      <c r="I286">
        <v>0.3876</v>
      </c>
      <c r="J286">
        <v>6037541700</v>
      </c>
      <c r="K286" t="s">
        <v>119</v>
      </c>
      <c r="L286">
        <v>1.7899999999999999E-2</v>
      </c>
      <c r="M286">
        <v>6037555212</v>
      </c>
      <c r="N286" t="s">
        <v>162</v>
      </c>
      <c r="O286">
        <v>1591</v>
      </c>
      <c r="S286" s="2" cm="1">
        <f t="array" ref="S286">IFERROR(INDEX($A$2:$A$1193, ROWS(S$2:$S286)), IFERROR(INDEX($D$2:$D$1268, ROWS(S$2:$S286)-ROWS($A$2:$A$1193)), IFERROR(INDEX($G$2:$G$1193, ROWS(S$2:$S286)-ROWS($A$2:$A$1193)-ROWS($D$2:$D$1268)), "")))</f>
        <v>6037551402</v>
      </c>
      <c r="T286" s="2" t="str">
        <f t="shared" si="48"/>
        <v>Downey, CA</v>
      </c>
      <c r="U286" s="3">
        <f t="shared" si="49"/>
        <v>0.7631</v>
      </c>
      <c r="V286" s="3">
        <f t="shared" si="50"/>
        <v>0.89043173862310387</v>
      </c>
      <c r="W286" s="3">
        <f t="shared" si="51"/>
        <v>32325</v>
      </c>
      <c r="X286" s="3">
        <f t="shared" si="52"/>
        <v>0.61350566531913686</v>
      </c>
      <c r="Y286" s="3">
        <f t="shared" si="53"/>
        <v>0.54628491622524311</v>
      </c>
      <c r="Z286" s="3">
        <f t="shared" si="54"/>
        <v>0.3876</v>
      </c>
      <c r="AA286" s="3">
        <f t="shared" si="55"/>
        <v>0.58576394136315557</v>
      </c>
      <c r="AB286" s="3">
        <f t="shared" si="56"/>
        <v>1.7899999999999999E-2</v>
      </c>
      <c r="AC286" s="3">
        <f t="shared" si="57"/>
        <v>0.23307291666666669</v>
      </c>
      <c r="AD286" s="3">
        <f t="shared" si="58"/>
        <v>0.5349697377269671</v>
      </c>
      <c r="AE286" s="3">
        <f t="shared" si="59"/>
        <v>1591</v>
      </c>
    </row>
    <row r="287" spans="1:31" ht="17">
      <c r="A287">
        <v>6037554513</v>
      </c>
      <c r="B287" t="s">
        <v>6</v>
      </c>
      <c r="C287">
        <v>0.7631</v>
      </c>
      <c r="D287">
        <v>6037702802</v>
      </c>
      <c r="E287" t="s">
        <v>81</v>
      </c>
      <c r="F287">
        <v>32319</v>
      </c>
      <c r="G287">
        <v>6037265202</v>
      </c>
      <c r="H287" t="s">
        <v>120</v>
      </c>
      <c r="I287">
        <v>0.38740000000000002</v>
      </c>
      <c r="J287">
        <v>6037544001</v>
      </c>
      <c r="K287" t="s">
        <v>35</v>
      </c>
      <c r="L287">
        <v>1.7899999999999999E-2</v>
      </c>
      <c r="M287">
        <v>6037540901</v>
      </c>
      <c r="N287" t="s">
        <v>37</v>
      </c>
      <c r="O287">
        <v>1590</v>
      </c>
      <c r="S287" s="2" cm="1">
        <f t="array" ref="S287">IFERROR(INDEX($A$2:$A$1193, ROWS(S$2:$S287)), IFERROR(INDEX($D$2:$D$1268, ROWS(S$2:$S287)-ROWS($A$2:$A$1193)), IFERROR(INDEX($G$2:$G$1193, ROWS(S$2:$S287)-ROWS($A$2:$A$1193)-ROWS($D$2:$D$1268)), "")))</f>
        <v>6037554513</v>
      </c>
      <c r="T287" s="2" t="str">
        <f t="shared" si="48"/>
        <v>Cerritos, CA</v>
      </c>
      <c r="U287" s="3">
        <f t="shared" si="49"/>
        <v>0.7631</v>
      </c>
      <c r="V287" s="3">
        <f t="shared" si="50"/>
        <v>0.89043173862310387</v>
      </c>
      <c r="W287" s="3">
        <f t="shared" si="51"/>
        <v>32319</v>
      </c>
      <c r="X287" s="3">
        <f t="shared" si="52"/>
        <v>0.61339178955759266</v>
      </c>
      <c r="Y287" s="3">
        <f t="shared" si="53"/>
        <v>0.54618351763290429</v>
      </c>
      <c r="Z287" s="3">
        <f t="shared" si="54"/>
        <v>0.38740000000000002</v>
      </c>
      <c r="AA287" s="3">
        <f t="shared" si="55"/>
        <v>0.58546168958742639</v>
      </c>
      <c r="AB287" s="3">
        <f t="shared" si="56"/>
        <v>1.7899999999999999E-2</v>
      </c>
      <c r="AC287" s="3">
        <f t="shared" si="57"/>
        <v>0.23307291666666669</v>
      </c>
      <c r="AD287" s="3">
        <f t="shared" si="58"/>
        <v>0.53463349024882312</v>
      </c>
      <c r="AE287" s="3">
        <f t="shared" si="59"/>
        <v>1590</v>
      </c>
    </row>
    <row r="288" spans="1:31" ht="17">
      <c r="A288">
        <v>6037481711</v>
      </c>
      <c r="B288" t="s">
        <v>11</v>
      </c>
      <c r="C288">
        <v>0.76300000000000001</v>
      </c>
      <c r="D288">
        <v>6037267402</v>
      </c>
      <c r="E288" t="s">
        <v>48</v>
      </c>
      <c r="F288">
        <v>32270</v>
      </c>
      <c r="G288">
        <v>6037533503</v>
      </c>
      <c r="H288" t="s">
        <v>23</v>
      </c>
      <c r="I288">
        <v>0.38729999999999998</v>
      </c>
      <c r="J288">
        <v>6037532900</v>
      </c>
      <c r="K288" t="s">
        <v>37</v>
      </c>
      <c r="L288">
        <v>1.78E-2</v>
      </c>
      <c r="M288">
        <v>6037231300</v>
      </c>
      <c r="N288" t="s">
        <v>37</v>
      </c>
      <c r="O288">
        <v>1589</v>
      </c>
      <c r="S288" s="2" cm="1">
        <f t="array" ref="S288">IFERROR(INDEX($A$2:$A$1193, ROWS(S$2:$S288)), IFERROR(INDEX($D$2:$D$1268, ROWS(S$2:$S288)-ROWS($A$2:$A$1193)), IFERROR(INDEX($G$2:$G$1193, ROWS(S$2:$S288)-ROWS($A$2:$A$1193)-ROWS($D$2:$D$1268)), "")))</f>
        <v>6037481711</v>
      </c>
      <c r="T288" s="2" t="str">
        <f t="shared" si="48"/>
        <v>Monterey Park, CA</v>
      </c>
      <c r="U288" s="3">
        <f t="shared" si="49"/>
        <v>0.76300000000000001</v>
      </c>
      <c r="V288" s="3">
        <f t="shared" si="50"/>
        <v>0.89031505250875154</v>
      </c>
      <c r="W288" s="3">
        <f t="shared" si="51"/>
        <v>32270</v>
      </c>
      <c r="X288" s="3">
        <f t="shared" si="52"/>
        <v>0.61246180417164875</v>
      </c>
      <c r="Y288" s="3">
        <f t="shared" si="53"/>
        <v>0.54528396334068618</v>
      </c>
      <c r="Z288" s="3">
        <f t="shared" si="54"/>
        <v>0.38729999999999998</v>
      </c>
      <c r="AA288" s="3">
        <f t="shared" si="55"/>
        <v>0.58531056369956169</v>
      </c>
      <c r="AB288" s="3">
        <f t="shared" si="56"/>
        <v>1.78E-2</v>
      </c>
      <c r="AC288" s="3">
        <f t="shared" si="57"/>
        <v>0.23177083333333334</v>
      </c>
      <c r="AD288" s="3">
        <f t="shared" si="58"/>
        <v>0.53429724277067925</v>
      </c>
      <c r="AE288" s="3">
        <f t="shared" si="59"/>
        <v>1589</v>
      </c>
    </row>
    <row r="289" spans="1:31" ht="34">
      <c r="A289">
        <v>6037274202</v>
      </c>
      <c r="B289" t="s">
        <v>88</v>
      </c>
      <c r="C289">
        <v>0.76300000000000001</v>
      </c>
      <c r="D289">
        <v>6037603301</v>
      </c>
      <c r="E289" t="s">
        <v>31</v>
      </c>
      <c r="F289">
        <v>32248</v>
      </c>
      <c r="G289">
        <v>6037482001</v>
      </c>
      <c r="H289" t="s">
        <v>11</v>
      </c>
      <c r="I289">
        <v>0.38729999999999998</v>
      </c>
      <c r="J289">
        <v>6037540600</v>
      </c>
      <c r="K289" t="s">
        <v>37</v>
      </c>
      <c r="L289">
        <v>1.78E-2</v>
      </c>
      <c r="M289">
        <v>6037533703</v>
      </c>
      <c r="N289" t="s">
        <v>108</v>
      </c>
      <c r="O289">
        <v>1588</v>
      </c>
      <c r="S289" s="2" cm="1">
        <f t="array" ref="S289">IFERROR(INDEX($A$2:$A$1193, ROWS(S$2:$S289)), IFERROR(INDEX($D$2:$D$1268, ROWS(S$2:$S289)-ROWS($A$2:$A$1193)), IFERROR(INDEX($G$2:$G$1193, ROWS(S$2:$S289)-ROWS($A$2:$A$1193)-ROWS($D$2:$D$1268)), "")))</f>
        <v>6037274202</v>
      </c>
      <c r="T289" s="2" t="str">
        <f t="shared" si="48"/>
        <v>Venice, Marina del Rey, CA</v>
      </c>
      <c r="U289" s="3">
        <f t="shared" si="49"/>
        <v>0.76300000000000001</v>
      </c>
      <c r="V289" s="3">
        <f t="shared" si="50"/>
        <v>0.89031505250875154</v>
      </c>
      <c r="W289" s="3">
        <f t="shared" si="51"/>
        <v>32248</v>
      </c>
      <c r="X289" s="3">
        <f t="shared" si="52"/>
        <v>0.61204425971265353</v>
      </c>
      <c r="Y289" s="3">
        <f t="shared" si="53"/>
        <v>0.54491221722375105</v>
      </c>
      <c r="Z289" s="3">
        <f t="shared" si="54"/>
        <v>0.38729999999999998</v>
      </c>
      <c r="AA289" s="3">
        <f t="shared" si="55"/>
        <v>0.58531056369956169</v>
      </c>
      <c r="AB289" s="3">
        <f t="shared" si="56"/>
        <v>1.78E-2</v>
      </c>
      <c r="AC289" s="3">
        <f t="shared" si="57"/>
        <v>0.23177083333333334</v>
      </c>
      <c r="AD289" s="3">
        <f t="shared" si="58"/>
        <v>0.53396099529253527</v>
      </c>
      <c r="AE289" s="3">
        <f t="shared" si="59"/>
        <v>1588</v>
      </c>
    </row>
    <row r="290" spans="1:31" ht="34">
      <c r="A290">
        <v>6037532102</v>
      </c>
      <c r="B290" t="s">
        <v>9</v>
      </c>
      <c r="C290">
        <v>0.76300000000000001</v>
      </c>
      <c r="D290">
        <v>6037530004</v>
      </c>
      <c r="E290" t="s">
        <v>9</v>
      </c>
      <c r="F290">
        <v>32228</v>
      </c>
      <c r="G290">
        <v>6037214501</v>
      </c>
      <c r="H290" t="s">
        <v>20</v>
      </c>
      <c r="I290">
        <v>0.38729999999999998</v>
      </c>
      <c r="J290">
        <v>6037541604</v>
      </c>
      <c r="K290" t="s">
        <v>137</v>
      </c>
      <c r="L290">
        <v>1.78E-2</v>
      </c>
      <c r="M290">
        <v>6037541200</v>
      </c>
      <c r="N290" t="s">
        <v>137</v>
      </c>
      <c r="O290">
        <v>1587</v>
      </c>
      <c r="S290" s="2" cm="1">
        <f t="array" ref="S290">IFERROR(INDEX($A$2:$A$1193, ROWS(S$2:$S290)), IFERROR(INDEX($D$2:$D$1268, ROWS(S$2:$S290)-ROWS($A$2:$A$1193)), IFERROR(INDEX($G$2:$G$1193, ROWS(S$2:$S290)-ROWS($A$2:$A$1193)-ROWS($D$2:$D$1268)), "")))</f>
        <v>6037532102</v>
      </c>
      <c r="T290" s="2" t="str">
        <f t="shared" si="48"/>
        <v>South Montebello, Montebello, CA</v>
      </c>
      <c r="U290" s="3">
        <f t="shared" si="49"/>
        <v>0.76300000000000001</v>
      </c>
      <c r="V290" s="3">
        <f t="shared" si="50"/>
        <v>0.89031505250875154</v>
      </c>
      <c r="W290" s="3">
        <f t="shared" si="51"/>
        <v>32228</v>
      </c>
      <c r="X290" s="3">
        <f t="shared" si="52"/>
        <v>0.61166467384083967</v>
      </c>
      <c r="Y290" s="3">
        <f t="shared" si="53"/>
        <v>0.54457426620835558</v>
      </c>
      <c r="Z290" s="3">
        <f t="shared" si="54"/>
        <v>0.38729999999999998</v>
      </c>
      <c r="AA290" s="3">
        <f t="shared" si="55"/>
        <v>0.58531056369956169</v>
      </c>
      <c r="AB290" s="3">
        <f t="shared" si="56"/>
        <v>1.78E-2</v>
      </c>
      <c r="AC290" s="3">
        <f t="shared" si="57"/>
        <v>0.23177083333333334</v>
      </c>
      <c r="AD290" s="3">
        <f t="shared" si="58"/>
        <v>0.5336247478143914</v>
      </c>
      <c r="AE290" s="3">
        <f t="shared" si="59"/>
        <v>1587</v>
      </c>
    </row>
    <row r="291" spans="1:31" ht="17">
      <c r="A291">
        <v>6037553300</v>
      </c>
      <c r="B291" t="s">
        <v>71</v>
      </c>
      <c r="C291">
        <v>0.76290000000000002</v>
      </c>
      <c r="D291">
        <v>6037187102</v>
      </c>
      <c r="E291" t="s">
        <v>60</v>
      </c>
      <c r="F291">
        <v>32207</v>
      </c>
      <c r="G291">
        <v>6037530004</v>
      </c>
      <c r="H291" t="s">
        <v>9</v>
      </c>
      <c r="I291">
        <v>0.38719999999999999</v>
      </c>
      <c r="J291">
        <v>6037231900</v>
      </c>
      <c r="K291" t="s">
        <v>103</v>
      </c>
      <c r="L291">
        <v>1.78E-2</v>
      </c>
      <c r="M291">
        <v>6037554512</v>
      </c>
      <c r="N291" t="s">
        <v>6</v>
      </c>
      <c r="O291">
        <v>1587</v>
      </c>
      <c r="S291" s="2" cm="1">
        <f t="array" ref="S291">IFERROR(INDEX($A$2:$A$1193, ROWS(S$2:$S291)), IFERROR(INDEX($D$2:$D$1268, ROWS(S$2:$S291)-ROWS($A$2:$A$1193)), IFERROR(INDEX($G$2:$G$1193, ROWS(S$2:$S291)-ROWS($A$2:$A$1193)-ROWS($D$2:$D$1268)), "")))</f>
        <v>6037553300</v>
      </c>
      <c r="T291" s="2" t="str">
        <f t="shared" si="48"/>
        <v>Bellflower, CA</v>
      </c>
      <c r="U291" s="3">
        <f t="shared" si="49"/>
        <v>0.76290000000000002</v>
      </c>
      <c r="V291" s="3">
        <f t="shared" si="50"/>
        <v>0.89019836639439909</v>
      </c>
      <c r="W291" s="3">
        <f t="shared" si="51"/>
        <v>32207</v>
      </c>
      <c r="X291" s="3">
        <f t="shared" si="52"/>
        <v>0.61126610867543507</v>
      </c>
      <c r="Y291" s="3">
        <f t="shared" si="53"/>
        <v>0.54414809137513354</v>
      </c>
      <c r="Z291" s="3">
        <f t="shared" si="54"/>
        <v>0.38719999999999999</v>
      </c>
      <c r="AA291" s="3">
        <f t="shared" si="55"/>
        <v>0.58515943781169721</v>
      </c>
      <c r="AB291" s="3">
        <f t="shared" si="56"/>
        <v>1.78E-2</v>
      </c>
      <c r="AC291" s="3">
        <f t="shared" si="57"/>
        <v>0.23177083333333334</v>
      </c>
      <c r="AD291" s="3">
        <f t="shared" si="58"/>
        <v>0.5336247478143914</v>
      </c>
      <c r="AE291" s="3">
        <f t="shared" si="59"/>
        <v>1587</v>
      </c>
    </row>
    <row r="292" spans="1:31" ht="34">
      <c r="A292">
        <v>6037651102</v>
      </c>
      <c r="B292" t="s">
        <v>89</v>
      </c>
      <c r="C292">
        <v>0.76280000000000003</v>
      </c>
      <c r="D292">
        <v>6037214800</v>
      </c>
      <c r="E292" t="s">
        <v>114</v>
      </c>
      <c r="F292">
        <v>32190</v>
      </c>
      <c r="G292">
        <v>6037550601</v>
      </c>
      <c r="H292" t="s">
        <v>33</v>
      </c>
      <c r="I292">
        <v>0.38700000000000001</v>
      </c>
      <c r="J292">
        <v>6037570204</v>
      </c>
      <c r="K292" t="s">
        <v>127</v>
      </c>
      <c r="L292">
        <v>1.77E-2</v>
      </c>
      <c r="M292">
        <v>6037240800</v>
      </c>
      <c r="N292" t="s">
        <v>37</v>
      </c>
      <c r="O292">
        <v>1585</v>
      </c>
      <c r="S292" s="2" cm="1">
        <f t="array" ref="S292">IFERROR(INDEX($A$2:$A$1193, ROWS(S$2:$S292)), IFERROR(INDEX($D$2:$D$1268, ROWS(S$2:$S292)-ROWS($A$2:$A$1193)), IFERROR(INDEX($G$2:$G$1193, ROWS(S$2:$S292)-ROWS($A$2:$A$1193)-ROWS($D$2:$D$1268)), "")))</f>
        <v>6037651102</v>
      </c>
      <c r="T292" s="2" t="str">
        <f t="shared" si="48"/>
        <v>Torrance Heights Civic, Torrance, CA</v>
      </c>
      <c r="U292" s="3">
        <f t="shared" si="49"/>
        <v>0.76280000000000003</v>
      </c>
      <c r="V292" s="3">
        <f t="shared" si="50"/>
        <v>0.89008168028004675</v>
      </c>
      <c r="W292" s="3">
        <f t="shared" si="51"/>
        <v>32190</v>
      </c>
      <c r="X292" s="3">
        <f t="shared" si="52"/>
        <v>0.61094346068439331</v>
      </c>
      <c r="Y292" s="3">
        <f t="shared" si="53"/>
        <v>0.54378958204207151</v>
      </c>
      <c r="Z292" s="3">
        <f t="shared" si="54"/>
        <v>0.38700000000000001</v>
      </c>
      <c r="AA292" s="3">
        <f t="shared" si="55"/>
        <v>0.58485718603596804</v>
      </c>
      <c r="AB292" s="3">
        <f t="shared" si="56"/>
        <v>1.77E-2</v>
      </c>
      <c r="AC292" s="3">
        <f t="shared" si="57"/>
        <v>0.23046875000000003</v>
      </c>
      <c r="AD292" s="3">
        <f t="shared" si="58"/>
        <v>0.53295225285810355</v>
      </c>
      <c r="AE292" s="3">
        <f t="shared" si="59"/>
        <v>1585</v>
      </c>
    </row>
    <row r="293" spans="1:31" ht="34">
      <c r="A293">
        <v>6037276603</v>
      </c>
      <c r="B293" t="s">
        <v>90</v>
      </c>
      <c r="C293">
        <v>0.76280000000000003</v>
      </c>
      <c r="D293">
        <v>6037543903</v>
      </c>
      <c r="E293" t="s">
        <v>35</v>
      </c>
      <c r="F293">
        <v>32159</v>
      </c>
      <c r="G293">
        <v>6037267403</v>
      </c>
      <c r="H293" t="s">
        <v>48</v>
      </c>
      <c r="I293">
        <v>0.38679999999999998</v>
      </c>
      <c r="J293">
        <v>6037540502</v>
      </c>
      <c r="K293" t="s">
        <v>119</v>
      </c>
      <c r="L293">
        <v>1.77E-2</v>
      </c>
      <c r="M293">
        <v>6037204300</v>
      </c>
      <c r="N293" t="s">
        <v>67</v>
      </c>
      <c r="O293">
        <v>1584</v>
      </c>
      <c r="S293" s="2" cm="1">
        <f t="array" ref="S293">IFERROR(INDEX($A$2:$A$1193, ROWS(S$2:$S293)), IFERROR(INDEX($D$2:$D$1268, ROWS(S$2:$S293)-ROWS($A$2:$A$1193)), IFERROR(INDEX($G$2:$G$1193, ROWS(S$2:$S293)-ROWS($A$2:$A$1193)-ROWS($D$2:$D$1268)), "")))</f>
        <v>6037276603</v>
      </c>
      <c r="T293" s="2" t="str">
        <f t="shared" si="48"/>
        <v>Playa del Rey, Los Angeles, CA</v>
      </c>
      <c r="U293" s="3">
        <f t="shared" si="49"/>
        <v>0.76280000000000003</v>
      </c>
      <c r="V293" s="3">
        <f t="shared" si="50"/>
        <v>0.89008168028004675</v>
      </c>
      <c r="W293" s="3">
        <f t="shared" si="51"/>
        <v>32159</v>
      </c>
      <c r="X293" s="3">
        <f t="shared" si="52"/>
        <v>0.6103551025830819</v>
      </c>
      <c r="Y293" s="3">
        <f t="shared" si="53"/>
        <v>0.54326589527464986</v>
      </c>
      <c r="Z293" s="3">
        <f t="shared" si="54"/>
        <v>0.38679999999999998</v>
      </c>
      <c r="AA293" s="3">
        <f t="shared" si="55"/>
        <v>0.58455493426023875</v>
      </c>
      <c r="AB293" s="3">
        <f t="shared" si="56"/>
        <v>1.77E-2</v>
      </c>
      <c r="AC293" s="3">
        <f t="shared" si="57"/>
        <v>0.23046875000000003</v>
      </c>
      <c r="AD293" s="3">
        <f t="shared" si="58"/>
        <v>0.53261600537995968</v>
      </c>
      <c r="AE293" s="3">
        <f t="shared" si="59"/>
        <v>1584</v>
      </c>
    </row>
    <row r="294" spans="1:31" ht="17">
      <c r="A294">
        <v>6037503501</v>
      </c>
      <c r="B294" t="s">
        <v>12</v>
      </c>
      <c r="C294">
        <v>0.76280000000000003</v>
      </c>
      <c r="D294">
        <v>6037603500</v>
      </c>
      <c r="E294" t="s">
        <v>31</v>
      </c>
      <c r="F294">
        <v>32156</v>
      </c>
      <c r="G294">
        <v>6037501002</v>
      </c>
      <c r="H294" t="s">
        <v>17</v>
      </c>
      <c r="I294">
        <v>0.38679999999999998</v>
      </c>
      <c r="J294">
        <v>6037540101</v>
      </c>
      <c r="K294" t="s">
        <v>119</v>
      </c>
      <c r="L294">
        <v>1.77E-2</v>
      </c>
      <c r="M294">
        <v>6037199400</v>
      </c>
      <c r="N294" t="s">
        <v>126</v>
      </c>
      <c r="O294">
        <v>1584</v>
      </c>
      <c r="S294" s="2" cm="1">
        <f t="array" ref="S294">IFERROR(INDEX($A$2:$A$1193, ROWS(S$2:$S294)), IFERROR(INDEX($D$2:$D$1268, ROWS(S$2:$S294)-ROWS($A$2:$A$1193)), IFERROR(INDEX($G$2:$G$1193, ROWS(S$2:$S294)-ROWS($A$2:$A$1193)-ROWS($D$2:$D$1268)), "")))</f>
        <v>6037503501</v>
      </c>
      <c r="T294" s="2" t="str">
        <f t="shared" si="48"/>
        <v>East Whitter, Whittier, CA</v>
      </c>
      <c r="U294" s="3">
        <f t="shared" si="49"/>
        <v>0.76280000000000003</v>
      </c>
      <c r="V294" s="3">
        <f t="shared" si="50"/>
        <v>0.89008168028004675</v>
      </c>
      <c r="W294" s="3">
        <f t="shared" si="51"/>
        <v>32156</v>
      </c>
      <c r="X294" s="3">
        <f t="shared" si="52"/>
        <v>0.6102981647023098</v>
      </c>
      <c r="Y294" s="3">
        <f t="shared" si="53"/>
        <v>0.54321521591006061</v>
      </c>
      <c r="Z294" s="3">
        <f t="shared" si="54"/>
        <v>0.38679999999999998</v>
      </c>
      <c r="AA294" s="3">
        <f t="shared" si="55"/>
        <v>0.58455493426023875</v>
      </c>
      <c r="AB294" s="3">
        <f t="shared" si="56"/>
        <v>1.77E-2</v>
      </c>
      <c r="AC294" s="3">
        <f t="shared" si="57"/>
        <v>0.23046875000000003</v>
      </c>
      <c r="AD294" s="3">
        <f t="shared" si="58"/>
        <v>0.53261600537995968</v>
      </c>
      <c r="AE294" s="3">
        <f t="shared" si="59"/>
        <v>1584</v>
      </c>
    </row>
    <row r="295" spans="1:31" ht="34">
      <c r="A295">
        <v>6037208610</v>
      </c>
      <c r="B295" t="s">
        <v>20</v>
      </c>
      <c r="C295">
        <v>0.76270000000000004</v>
      </c>
      <c r="D295">
        <v>6037650604</v>
      </c>
      <c r="E295" t="s">
        <v>58</v>
      </c>
      <c r="F295">
        <v>32138</v>
      </c>
      <c r="G295">
        <v>6037265201</v>
      </c>
      <c r="H295" t="s">
        <v>120</v>
      </c>
      <c r="I295">
        <v>0.38669999999999999</v>
      </c>
      <c r="J295">
        <v>6037241120</v>
      </c>
      <c r="K295" t="s">
        <v>37</v>
      </c>
      <c r="L295">
        <v>1.7600000000000001E-2</v>
      </c>
      <c r="M295">
        <v>6037203720</v>
      </c>
      <c r="N295" t="s">
        <v>67</v>
      </c>
      <c r="O295">
        <v>1582</v>
      </c>
      <c r="S295" s="2" cm="1">
        <f t="array" ref="S295">IFERROR(INDEX($A$2:$A$1193, ROWS(S$2:$S295)), IFERROR(INDEX($D$2:$D$1268, ROWS(S$2:$S295)-ROWS($A$2:$A$1193)), IFERROR(INDEX($G$2:$G$1193, ROWS(S$2:$S295)-ROWS($A$2:$A$1193)-ROWS($D$2:$D$1268)), "")))</f>
        <v>6037208610</v>
      </c>
      <c r="T295" s="2" t="str">
        <f t="shared" si="48"/>
        <v>Central LA, Los Angeles, CA</v>
      </c>
      <c r="U295" s="3">
        <f t="shared" si="49"/>
        <v>0.76270000000000004</v>
      </c>
      <c r="V295" s="3">
        <f t="shared" si="50"/>
        <v>0.8899649941656943</v>
      </c>
      <c r="W295" s="3">
        <f t="shared" si="51"/>
        <v>32138</v>
      </c>
      <c r="X295" s="3">
        <f t="shared" si="52"/>
        <v>0.6099565374176773</v>
      </c>
      <c r="Y295" s="3">
        <f t="shared" si="53"/>
        <v>0.54283996626425024</v>
      </c>
      <c r="Z295" s="3">
        <f t="shared" si="54"/>
        <v>0.38669999999999999</v>
      </c>
      <c r="AA295" s="3">
        <f t="shared" si="55"/>
        <v>0.58440380837237416</v>
      </c>
      <c r="AB295" s="3">
        <f t="shared" si="56"/>
        <v>1.7600000000000001E-2</v>
      </c>
      <c r="AC295" s="3">
        <f t="shared" si="57"/>
        <v>0.22916666666666671</v>
      </c>
      <c r="AD295" s="3">
        <f t="shared" si="58"/>
        <v>0.53194351042367183</v>
      </c>
      <c r="AE295" s="3">
        <f t="shared" si="59"/>
        <v>1582</v>
      </c>
    </row>
    <row r="296" spans="1:31" ht="17">
      <c r="A296">
        <v>6037554201</v>
      </c>
      <c r="B296" t="s">
        <v>71</v>
      </c>
      <c r="C296">
        <v>0.76239999999999997</v>
      </c>
      <c r="D296">
        <v>6037277100</v>
      </c>
      <c r="E296" t="s">
        <v>42</v>
      </c>
      <c r="F296">
        <v>32128</v>
      </c>
      <c r="G296">
        <v>6037502500</v>
      </c>
      <c r="H296" t="s">
        <v>44</v>
      </c>
      <c r="I296">
        <v>0.38650000000000001</v>
      </c>
      <c r="J296">
        <v>6037543322</v>
      </c>
      <c r="K296" t="s">
        <v>35</v>
      </c>
      <c r="L296">
        <v>1.7600000000000001E-2</v>
      </c>
      <c r="M296">
        <v>6037602403</v>
      </c>
      <c r="N296" t="s">
        <v>21</v>
      </c>
      <c r="O296">
        <v>1582</v>
      </c>
      <c r="S296" s="2" cm="1">
        <f t="array" ref="S296">IFERROR(INDEX($A$2:$A$1193, ROWS(S$2:$S296)), IFERROR(INDEX($D$2:$D$1268, ROWS(S$2:$S296)-ROWS($A$2:$A$1193)), IFERROR(INDEX($G$2:$G$1193, ROWS(S$2:$S296)-ROWS($A$2:$A$1193)-ROWS($D$2:$D$1268)), "")))</f>
        <v>6037554201</v>
      </c>
      <c r="T296" s="2" t="str">
        <f t="shared" si="48"/>
        <v>Bellflower, CA</v>
      </c>
      <c r="U296" s="3">
        <f t="shared" si="49"/>
        <v>0.76239999999999997</v>
      </c>
      <c r="V296" s="3">
        <f t="shared" si="50"/>
        <v>0.88961493582263707</v>
      </c>
      <c r="W296" s="3">
        <f t="shared" si="51"/>
        <v>32128</v>
      </c>
      <c r="X296" s="3">
        <f t="shared" si="52"/>
        <v>0.60976674448177037</v>
      </c>
      <c r="Y296" s="3">
        <f t="shared" si="53"/>
        <v>0.54245760325892844</v>
      </c>
      <c r="Z296" s="3">
        <f t="shared" si="54"/>
        <v>0.38650000000000001</v>
      </c>
      <c r="AA296" s="3">
        <f t="shared" si="55"/>
        <v>0.58410155659664509</v>
      </c>
      <c r="AB296" s="3">
        <f t="shared" si="56"/>
        <v>1.7600000000000001E-2</v>
      </c>
      <c r="AC296" s="3">
        <f t="shared" si="57"/>
        <v>0.22916666666666671</v>
      </c>
      <c r="AD296" s="3">
        <f t="shared" si="58"/>
        <v>0.53194351042367183</v>
      </c>
      <c r="AE296" s="3">
        <f t="shared" si="59"/>
        <v>1582</v>
      </c>
    </row>
    <row r="297" spans="1:31" ht="17">
      <c r="A297">
        <v>6037650604</v>
      </c>
      <c r="B297" t="s">
        <v>58</v>
      </c>
      <c r="C297">
        <v>0.76239999999999997</v>
      </c>
      <c r="D297">
        <v>6037217002</v>
      </c>
      <c r="E297" t="s">
        <v>20</v>
      </c>
      <c r="F297">
        <v>32115</v>
      </c>
      <c r="G297">
        <v>6037571502</v>
      </c>
      <c r="H297" t="s">
        <v>49</v>
      </c>
      <c r="I297">
        <v>0.38640000000000002</v>
      </c>
      <c r="J297">
        <v>6037500800</v>
      </c>
      <c r="K297" t="s">
        <v>44</v>
      </c>
      <c r="L297">
        <v>1.7600000000000001E-2</v>
      </c>
      <c r="M297">
        <v>6037570203</v>
      </c>
      <c r="N297" t="s">
        <v>127</v>
      </c>
      <c r="O297">
        <v>1581</v>
      </c>
      <c r="S297" s="2" cm="1">
        <f t="array" ref="S297">IFERROR(INDEX($A$2:$A$1193, ROWS(S$2:$S297)), IFERROR(INDEX($D$2:$D$1268, ROWS(S$2:$S297)-ROWS($A$2:$A$1193)), IFERROR(INDEX($G$2:$G$1193, ROWS(S$2:$S297)-ROWS($A$2:$A$1193)-ROWS($D$2:$D$1268)), "")))</f>
        <v>6037650604</v>
      </c>
      <c r="T297" s="2" t="str">
        <f t="shared" si="48"/>
        <v>Delthorne, Torrance, CA</v>
      </c>
      <c r="U297" s="3">
        <f t="shared" si="49"/>
        <v>0.76239999999999997</v>
      </c>
      <c r="V297" s="3">
        <f t="shared" si="50"/>
        <v>0.88961493582263707</v>
      </c>
      <c r="W297" s="3">
        <f t="shared" si="51"/>
        <v>32115</v>
      </c>
      <c r="X297" s="3">
        <f t="shared" si="52"/>
        <v>0.60952001366509134</v>
      </c>
      <c r="Y297" s="3">
        <f t="shared" si="53"/>
        <v>0.54223810783928306</v>
      </c>
      <c r="Z297" s="3">
        <f t="shared" si="54"/>
        <v>0.38640000000000002</v>
      </c>
      <c r="AA297" s="3">
        <f t="shared" si="55"/>
        <v>0.5839504307087805</v>
      </c>
      <c r="AB297" s="3">
        <f t="shared" si="56"/>
        <v>1.7600000000000001E-2</v>
      </c>
      <c r="AC297" s="3">
        <f t="shared" si="57"/>
        <v>0.22916666666666671</v>
      </c>
      <c r="AD297" s="3">
        <f t="shared" si="58"/>
        <v>0.53160726294552796</v>
      </c>
      <c r="AE297" s="3">
        <f t="shared" si="59"/>
        <v>1581</v>
      </c>
    </row>
    <row r="298" spans="1:31" ht="34">
      <c r="A298">
        <v>6037212800</v>
      </c>
      <c r="B298" t="s">
        <v>20</v>
      </c>
      <c r="C298">
        <v>0.76229999999999998</v>
      </c>
      <c r="D298">
        <v>6037501802</v>
      </c>
      <c r="E298" t="s">
        <v>17</v>
      </c>
      <c r="F298">
        <v>32086</v>
      </c>
      <c r="G298">
        <v>6037551202</v>
      </c>
      <c r="H298" t="s">
        <v>33</v>
      </c>
      <c r="I298">
        <v>0.38640000000000002</v>
      </c>
      <c r="J298">
        <v>6037542104</v>
      </c>
      <c r="K298" t="s">
        <v>124</v>
      </c>
      <c r="L298">
        <v>1.7600000000000001E-2</v>
      </c>
      <c r="M298">
        <v>6037239202</v>
      </c>
      <c r="N298" t="s">
        <v>37</v>
      </c>
      <c r="O298">
        <v>1577</v>
      </c>
      <c r="S298" s="2" cm="1">
        <f t="array" ref="S298">IFERROR(INDEX($A$2:$A$1193, ROWS(S$2:$S298)), IFERROR(INDEX($D$2:$D$1268, ROWS(S$2:$S298)-ROWS($A$2:$A$1193)), IFERROR(INDEX($G$2:$G$1193, ROWS(S$2:$S298)-ROWS($A$2:$A$1193)-ROWS($D$2:$D$1268)), "")))</f>
        <v>6037212800</v>
      </c>
      <c r="T298" s="2" t="str">
        <f t="shared" si="48"/>
        <v>Central LA, Los Angeles, CA</v>
      </c>
      <c r="U298" s="3">
        <f t="shared" si="49"/>
        <v>0.76229999999999998</v>
      </c>
      <c r="V298" s="3">
        <f t="shared" si="50"/>
        <v>0.88949824970828473</v>
      </c>
      <c r="W298" s="3">
        <f t="shared" si="51"/>
        <v>32086</v>
      </c>
      <c r="X298" s="3">
        <f t="shared" si="52"/>
        <v>0.60896961415096129</v>
      </c>
      <c r="Y298" s="3">
        <f t="shared" si="53"/>
        <v>0.54167740591280955</v>
      </c>
      <c r="Z298" s="3">
        <f t="shared" si="54"/>
        <v>0.38640000000000002</v>
      </c>
      <c r="AA298" s="3">
        <f t="shared" si="55"/>
        <v>0.5839504307087805</v>
      </c>
      <c r="AB298" s="3">
        <f t="shared" si="56"/>
        <v>1.7600000000000001E-2</v>
      </c>
      <c r="AC298" s="3">
        <f t="shared" si="57"/>
        <v>0.22916666666666671</v>
      </c>
      <c r="AD298" s="3">
        <f t="shared" si="58"/>
        <v>0.53026227303295226</v>
      </c>
      <c r="AE298" s="3">
        <f t="shared" si="59"/>
        <v>1577</v>
      </c>
    </row>
    <row r="299" spans="1:31" ht="34">
      <c r="A299">
        <v>6037621301</v>
      </c>
      <c r="B299" t="s">
        <v>91</v>
      </c>
      <c r="C299">
        <v>0.76219999999999999</v>
      </c>
      <c r="D299">
        <v>6037480901</v>
      </c>
      <c r="E299" t="s">
        <v>18</v>
      </c>
      <c r="F299">
        <v>32086</v>
      </c>
      <c r="G299">
        <v>6059110500</v>
      </c>
      <c r="H299" t="s">
        <v>41</v>
      </c>
      <c r="I299">
        <v>0.38629999999999998</v>
      </c>
      <c r="J299">
        <v>6037195720</v>
      </c>
      <c r="K299" t="s">
        <v>50</v>
      </c>
      <c r="L299">
        <v>1.7399999999999999E-2</v>
      </c>
      <c r="M299">
        <v>6037551900</v>
      </c>
      <c r="N299" t="s">
        <v>52</v>
      </c>
      <c r="O299">
        <v>1576</v>
      </c>
      <c r="S299" s="2" cm="1">
        <f t="array" ref="S299">IFERROR(INDEX($A$2:$A$1193, ROWS(S$2:$S299)), IFERROR(INDEX($D$2:$D$1268, ROWS(S$2:$S299)-ROWS($A$2:$A$1193)), IFERROR(INDEX($G$2:$G$1193, ROWS(S$2:$S299)-ROWS($A$2:$A$1193)-ROWS($D$2:$D$1268)), "")))</f>
        <v>6037621301</v>
      </c>
      <c r="T299" s="2" t="str">
        <f t="shared" si="48"/>
        <v>South Redondo, Redondo Beach, CA</v>
      </c>
      <c r="U299" s="3">
        <f t="shared" si="49"/>
        <v>0.76219999999999999</v>
      </c>
      <c r="V299" s="3">
        <f t="shared" si="50"/>
        <v>0.88938156359393228</v>
      </c>
      <c r="W299" s="3">
        <f t="shared" si="51"/>
        <v>32086</v>
      </c>
      <c r="X299" s="3">
        <f t="shared" si="52"/>
        <v>0.60896961415096129</v>
      </c>
      <c r="Y299" s="3">
        <f t="shared" si="53"/>
        <v>0.54160634761477555</v>
      </c>
      <c r="Z299" s="3">
        <f t="shared" si="54"/>
        <v>0.38629999999999998</v>
      </c>
      <c r="AA299" s="3">
        <f t="shared" si="55"/>
        <v>0.5837993048209158</v>
      </c>
      <c r="AB299" s="3">
        <f t="shared" si="56"/>
        <v>1.7399999999999999E-2</v>
      </c>
      <c r="AC299" s="3">
        <f t="shared" si="57"/>
        <v>0.2265625</v>
      </c>
      <c r="AD299" s="3">
        <f t="shared" si="58"/>
        <v>0.52992602555480839</v>
      </c>
      <c r="AE299" s="3">
        <f t="shared" si="59"/>
        <v>1576</v>
      </c>
    </row>
    <row r="300" spans="1:31" ht="34">
      <c r="A300">
        <v>6037208802</v>
      </c>
      <c r="B300" t="s">
        <v>20</v>
      </c>
      <c r="C300">
        <v>0.76219999999999999</v>
      </c>
      <c r="D300">
        <v>6037570001</v>
      </c>
      <c r="E300" t="s">
        <v>32</v>
      </c>
      <c r="F300">
        <v>32077</v>
      </c>
      <c r="G300">
        <v>6037195903</v>
      </c>
      <c r="H300" t="s">
        <v>30</v>
      </c>
      <c r="I300">
        <v>0.38579999999999998</v>
      </c>
      <c r="J300">
        <v>6037199110</v>
      </c>
      <c r="K300" t="s">
        <v>26</v>
      </c>
      <c r="L300">
        <v>1.7399999999999999E-2</v>
      </c>
      <c r="M300">
        <v>6037602802</v>
      </c>
      <c r="N300" t="s">
        <v>37</v>
      </c>
      <c r="O300">
        <v>1570</v>
      </c>
      <c r="S300" s="2" cm="1">
        <f t="array" ref="S300">IFERROR(INDEX($A$2:$A$1193, ROWS(S$2:$S300)), IFERROR(INDEX($D$2:$D$1268, ROWS(S$2:$S300)-ROWS($A$2:$A$1193)), IFERROR(INDEX($G$2:$G$1193, ROWS(S$2:$S300)-ROWS($A$2:$A$1193)-ROWS($D$2:$D$1268)), "")))</f>
        <v>6037208802</v>
      </c>
      <c r="T300" s="2" t="str">
        <f t="shared" si="48"/>
        <v>Central LA, Los Angeles, CA</v>
      </c>
      <c r="U300" s="3">
        <f t="shared" si="49"/>
        <v>0.76219999999999999</v>
      </c>
      <c r="V300" s="3">
        <f t="shared" si="50"/>
        <v>0.88938156359393228</v>
      </c>
      <c r="W300" s="3">
        <f t="shared" si="51"/>
        <v>32077</v>
      </c>
      <c r="X300" s="3">
        <f t="shared" si="52"/>
        <v>0.6087988005086451</v>
      </c>
      <c r="Y300" s="3">
        <f t="shared" si="53"/>
        <v>0.54145442911048924</v>
      </c>
      <c r="Z300" s="3">
        <f t="shared" si="54"/>
        <v>0.38579999999999998</v>
      </c>
      <c r="AA300" s="3">
        <f t="shared" si="55"/>
        <v>0.58304367538159285</v>
      </c>
      <c r="AB300" s="3">
        <f t="shared" si="56"/>
        <v>1.7399999999999999E-2</v>
      </c>
      <c r="AC300" s="3">
        <f t="shared" si="57"/>
        <v>0.2265625</v>
      </c>
      <c r="AD300" s="3">
        <f t="shared" si="58"/>
        <v>0.52790854068594484</v>
      </c>
      <c r="AE300" s="3">
        <f t="shared" si="59"/>
        <v>1570</v>
      </c>
    </row>
    <row r="301" spans="1:31" ht="34">
      <c r="A301">
        <v>6037530202</v>
      </c>
      <c r="B301" t="s">
        <v>9</v>
      </c>
      <c r="C301">
        <v>0.76219999999999999</v>
      </c>
      <c r="D301">
        <v>6037650605</v>
      </c>
      <c r="E301" t="s">
        <v>58</v>
      </c>
      <c r="F301">
        <v>32067</v>
      </c>
      <c r="G301">
        <v>6037554203</v>
      </c>
      <c r="H301" t="s">
        <v>71</v>
      </c>
      <c r="I301">
        <v>0.38529999999999998</v>
      </c>
      <c r="J301">
        <v>6037553702</v>
      </c>
      <c r="K301" t="s">
        <v>75</v>
      </c>
      <c r="L301">
        <v>1.7399999999999999E-2</v>
      </c>
      <c r="M301">
        <v>6037237300</v>
      </c>
      <c r="N301" t="s">
        <v>37</v>
      </c>
      <c r="O301">
        <v>1564</v>
      </c>
      <c r="S301" s="2" cm="1">
        <f t="array" ref="S301">IFERROR(INDEX($A$2:$A$1193, ROWS(S$2:$S301)), IFERROR(INDEX($D$2:$D$1268, ROWS(S$2:$S301)-ROWS($A$2:$A$1193)), IFERROR(INDEX($G$2:$G$1193, ROWS(S$2:$S301)-ROWS($A$2:$A$1193)-ROWS($D$2:$D$1268)), "")))</f>
        <v>6037530202</v>
      </c>
      <c r="T301" s="2" t="str">
        <f t="shared" si="48"/>
        <v>South Montebello, Montebello, CA</v>
      </c>
      <c r="U301" s="3">
        <f t="shared" si="49"/>
        <v>0.76219999999999999</v>
      </c>
      <c r="V301" s="3">
        <f t="shared" si="50"/>
        <v>0.88938156359393228</v>
      </c>
      <c r="W301" s="3">
        <f t="shared" si="51"/>
        <v>32067</v>
      </c>
      <c r="X301" s="3">
        <f t="shared" si="52"/>
        <v>0.60860900757273817</v>
      </c>
      <c r="Y301" s="3">
        <f t="shared" si="53"/>
        <v>0.54128563077239322</v>
      </c>
      <c r="Z301" s="3">
        <f t="shared" si="54"/>
        <v>0.38529999999999998</v>
      </c>
      <c r="AA301" s="3">
        <f t="shared" si="55"/>
        <v>0.58228804594226991</v>
      </c>
      <c r="AB301" s="3">
        <f t="shared" si="56"/>
        <v>1.7399999999999999E-2</v>
      </c>
      <c r="AC301" s="3">
        <f t="shared" si="57"/>
        <v>0.2265625</v>
      </c>
      <c r="AD301" s="3">
        <f t="shared" si="58"/>
        <v>0.5258910558170814</v>
      </c>
      <c r="AE301" s="3">
        <f t="shared" si="59"/>
        <v>1564</v>
      </c>
    </row>
    <row r="302" spans="1:31" ht="17">
      <c r="A302">
        <v>6037481713</v>
      </c>
      <c r="B302" t="s">
        <v>11</v>
      </c>
      <c r="C302">
        <v>0.76200000000000001</v>
      </c>
      <c r="D302">
        <v>6037603702</v>
      </c>
      <c r="E302" t="s">
        <v>106</v>
      </c>
      <c r="F302">
        <v>32066</v>
      </c>
      <c r="G302">
        <v>6037212701</v>
      </c>
      <c r="H302" t="s">
        <v>20</v>
      </c>
      <c r="I302">
        <v>0.38519999999999999</v>
      </c>
      <c r="J302">
        <v>6037603704</v>
      </c>
      <c r="K302" t="s">
        <v>21</v>
      </c>
      <c r="L302">
        <v>1.7299999999999999E-2</v>
      </c>
      <c r="M302">
        <v>6037531702</v>
      </c>
      <c r="N302" t="s">
        <v>101</v>
      </c>
      <c r="O302">
        <v>1563</v>
      </c>
      <c r="S302" s="2" cm="1">
        <f t="array" ref="S302">IFERROR(INDEX($A$2:$A$1193, ROWS(S$2:$S302)), IFERROR(INDEX($D$2:$D$1268, ROWS(S$2:$S302)-ROWS($A$2:$A$1193)), IFERROR(INDEX($G$2:$G$1193, ROWS(S$2:$S302)-ROWS($A$2:$A$1193)-ROWS($D$2:$D$1268)), "")))</f>
        <v>6037481713</v>
      </c>
      <c r="T302" s="2" t="str">
        <f t="shared" si="48"/>
        <v>Monterey Park, CA</v>
      </c>
      <c r="U302" s="3">
        <f t="shared" si="49"/>
        <v>0.76200000000000001</v>
      </c>
      <c r="V302" s="3">
        <f t="shared" si="50"/>
        <v>0.8891481913652276</v>
      </c>
      <c r="W302" s="3">
        <f t="shared" si="51"/>
        <v>32066</v>
      </c>
      <c r="X302" s="3">
        <f t="shared" si="52"/>
        <v>0.60859002827914743</v>
      </c>
      <c r="Y302" s="3">
        <f t="shared" si="53"/>
        <v>0.54112672292731667</v>
      </c>
      <c r="Z302" s="3">
        <f t="shared" si="54"/>
        <v>0.38519999999999999</v>
      </c>
      <c r="AA302" s="3">
        <f t="shared" si="55"/>
        <v>0.58213692005440532</v>
      </c>
      <c r="AB302" s="3">
        <f t="shared" si="56"/>
        <v>1.7299999999999999E-2</v>
      </c>
      <c r="AC302" s="3">
        <f t="shared" si="57"/>
        <v>0.22526041666666669</v>
      </c>
      <c r="AD302" s="3">
        <f t="shared" si="58"/>
        <v>0.52555480833893742</v>
      </c>
      <c r="AE302" s="3">
        <f t="shared" si="59"/>
        <v>1563</v>
      </c>
    </row>
    <row r="303" spans="1:31" ht="17">
      <c r="A303">
        <v>6037553200</v>
      </c>
      <c r="B303" t="s">
        <v>71</v>
      </c>
      <c r="C303">
        <v>0.76180000000000003</v>
      </c>
      <c r="D303">
        <v>6037480803</v>
      </c>
      <c r="E303" t="s">
        <v>18</v>
      </c>
      <c r="F303">
        <v>32030</v>
      </c>
      <c r="G303">
        <v>6037207501</v>
      </c>
      <c r="H303" t="s">
        <v>158</v>
      </c>
      <c r="I303">
        <v>0.38519999999999999</v>
      </c>
      <c r="J303">
        <v>6037275302</v>
      </c>
      <c r="K303" t="s">
        <v>151</v>
      </c>
      <c r="L303">
        <v>1.7299999999999999E-2</v>
      </c>
      <c r="M303">
        <v>6037235202</v>
      </c>
      <c r="N303" t="s">
        <v>113</v>
      </c>
      <c r="O303">
        <v>1563</v>
      </c>
      <c r="S303" s="2" cm="1">
        <f t="array" ref="S303">IFERROR(INDEX($A$2:$A$1193, ROWS(S$2:$S303)), IFERROR(INDEX($D$2:$D$1268, ROWS(S$2:$S303)-ROWS($A$2:$A$1193)), IFERROR(INDEX($G$2:$G$1193, ROWS(S$2:$S303)-ROWS($A$2:$A$1193)-ROWS($D$2:$D$1268)), "")))</f>
        <v>6037553200</v>
      </c>
      <c r="T303" s="2" t="str">
        <f t="shared" si="48"/>
        <v>Bellflower, CA</v>
      </c>
      <c r="U303" s="3">
        <f t="shared" si="49"/>
        <v>0.76180000000000003</v>
      </c>
      <c r="V303" s="3">
        <f t="shared" si="50"/>
        <v>0.88891481913652282</v>
      </c>
      <c r="W303" s="3">
        <f t="shared" si="51"/>
        <v>32030</v>
      </c>
      <c r="X303" s="3">
        <f t="shared" si="52"/>
        <v>0.60790677370988255</v>
      </c>
      <c r="Y303" s="3">
        <f t="shared" si="53"/>
        <v>0.54037733980418734</v>
      </c>
      <c r="Z303" s="3">
        <f t="shared" si="54"/>
        <v>0.38519999999999999</v>
      </c>
      <c r="AA303" s="3">
        <f t="shared" si="55"/>
        <v>0.58213692005440532</v>
      </c>
      <c r="AB303" s="3">
        <f t="shared" si="56"/>
        <v>1.7299999999999999E-2</v>
      </c>
      <c r="AC303" s="3">
        <f t="shared" si="57"/>
        <v>0.22526041666666669</v>
      </c>
      <c r="AD303" s="3">
        <f t="shared" si="58"/>
        <v>0.52555480833893742</v>
      </c>
      <c r="AE303" s="3">
        <f t="shared" si="59"/>
        <v>1563</v>
      </c>
    </row>
    <row r="304" spans="1:31" ht="34">
      <c r="A304">
        <v>6037191410</v>
      </c>
      <c r="B304" t="s">
        <v>20</v>
      </c>
      <c r="C304">
        <v>0.76180000000000003</v>
      </c>
      <c r="D304">
        <v>6037482701</v>
      </c>
      <c r="E304" t="s">
        <v>8</v>
      </c>
      <c r="F304">
        <v>32012</v>
      </c>
      <c r="G304">
        <v>6059086901</v>
      </c>
      <c r="H304" t="s">
        <v>140</v>
      </c>
      <c r="I304">
        <v>0.3851</v>
      </c>
      <c r="J304">
        <v>6037531602</v>
      </c>
      <c r="K304" t="s">
        <v>101</v>
      </c>
      <c r="L304">
        <v>1.7299999999999999E-2</v>
      </c>
      <c r="M304">
        <v>6037650200</v>
      </c>
      <c r="N304" t="s">
        <v>22</v>
      </c>
      <c r="O304">
        <v>1553</v>
      </c>
      <c r="S304" s="2" cm="1">
        <f t="array" ref="S304">IFERROR(INDEX($A$2:$A$1193, ROWS(S$2:$S304)), IFERROR(INDEX($D$2:$D$1268, ROWS(S$2:$S304)-ROWS($A$2:$A$1193)), IFERROR(INDEX($G$2:$G$1193, ROWS(S$2:$S304)-ROWS($A$2:$A$1193)-ROWS($D$2:$D$1268)), "")))</f>
        <v>6037191410</v>
      </c>
      <c r="T304" s="2" t="str">
        <f t="shared" si="48"/>
        <v>Central LA, Los Angeles, CA</v>
      </c>
      <c r="U304" s="3">
        <f t="shared" si="49"/>
        <v>0.76180000000000003</v>
      </c>
      <c r="V304" s="3">
        <f t="shared" si="50"/>
        <v>0.88891481913652282</v>
      </c>
      <c r="W304" s="3">
        <f t="shared" si="51"/>
        <v>32012</v>
      </c>
      <c r="X304" s="3">
        <f t="shared" si="52"/>
        <v>0.60756514642525006</v>
      </c>
      <c r="Y304" s="3">
        <f t="shared" si="53"/>
        <v>0.54007366224825615</v>
      </c>
      <c r="Z304" s="3">
        <f t="shared" si="54"/>
        <v>0.3851</v>
      </c>
      <c r="AA304" s="3">
        <f t="shared" si="55"/>
        <v>0.58198579416654073</v>
      </c>
      <c r="AB304" s="3">
        <f t="shared" si="56"/>
        <v>1.7299999999999999E-2</v>
      </c>
      <c r="AC304" s="3">
        <f t="shared" si="57"/>
        <v>0.22526041666666669</v>
      </c>
      <c r="AD304" s="3">
        <f t="shared" si="58"/>
        <v>0.52219233355749828</v>
      </c>
      <c r="AE304" s="3">
        <f t="shared" si="59"/>
        <v>1553</v>
      </c>
    </row>
    <row r="305" spans="1:31" ht="17">
      <c r="A305">
        <v>6037533501</v>
      </c>
      <c r="B305" t="s">
        <v>23</v>
      </c>
      <c r="C305">
        <v>0.76170000000000004</v>
      </c>
      <c r="D305">
        <v>6037551502</v>
      </c>
      <c r="E305" t="s">
        <v>33</v>
      </c>
      <c r="F305">
        <v>32009</v>
      </c>
      <c r="G305">
        <v>6037554405</v>
      </c>
      <c r="H305" t="s">
        <v>71</v>
      </c>
      <c r="I305">
        <v>0.38490000000000002</v>
      </c>
      <c r="J305">
        <v>6037243000</v>
      </c>
      <c r="K305" t="s">
        <v>37</v>
      </c>
      <c r="L305">
        <v>1.7299999999999999E-2</v>
      </c>
      <c r="M305">
        <v>6037544001</v>
      </c>
      <c r="N305" t="s">
        <v>35</v>
      </c>
      <c r="O305">
        <v>1552</v>
      </c>
      <c r="S305" s="2" cm="1">
        <f t="array" ref="S305">IFERROR(INDEX($A$2:$A$1193, ROWS(S$2:$S305)), IFERROR(INDEX($D$2:$D$1268, ROWS(S$2:$S305)-ROWS($A$2:$A$1193)), IFERROR(INDEX($G$2:$G$1193, ROWS(S$2:$S305)-ROWS($A$2:$A$1193)-ROWS($D$2:$D$1268)), "")))</f>
        <v>6037533501</v>
      </c>
      <c r="T305" s="2" t="str">
        <f t="shared" si="48"/>
        <v>Huntington Park, CA</v>
      </c>
      <c r="U305" s="3">
        <f t="shared" si="49"/>
        <v>0.76170000000000004</v>
      </c>
      <c r="V305" s="3">
        <f t="shared" si="50"/>
        <v>0.88879813302217048</v>
      </c>
      <c r="W305" s="3">
        <f t="shared" si="51"/>
        <v>32009</v>
      </c>
      <c r="X305" s="3">
        <f t="shared" si="52"/>
        <v>0.60750820854447796</v>
      </c>
      <c r="Y305" s="3">
        <f t="shared" si="53"/>
        <v>0.53995216154997538</v>
      </c>
      <c r="Z305" s="3">
        <f t="shared" si="54"/>
        <v>0.38490000000000002</v>
      </c>
      <c r="AA305" s="3">
        <f t="shared" si="55"/>
        <v>0.58168354239081166</v>
      </c>
      <c r="AB305" s="3">
        <f t="shared" si="56"/>
        <v>1.7299999999999999E-2</v>
      </c>
      <c r="AC305" s="3">
        <f t="shared" si="57"/>
        <v>0.22526041666666669</v>
      </c>
      <c r="AD305" s="3">
        <f t="shared" si="58"/>
        <v>0.52185608607935441</v>
      </c>
      <c r="AE305" s="3">
        <f t="shared" si="59"/>
        <v>1552</v>
      </c>
    </row>
    <row r="306" spans="1:31" ht="34">
      <c r="A306">
        <v>6037197700</v>
      </c>
      <c r="B306" t="s">
        <v>50</v>
      </c>
      <c r="C306">
        <v>0.76170000000000004</v>
      </c>
      <c r="D306">
        <v>6059110104</v>
      </c>
      <c r="E306" t="s">
        <v>34</v>
      </c>
      <c r="F306">
        <v>31988</v>
      </c>
      <c r="G306">
        <v>6037700200</v>
      </c>
      <c r="H306" t="s">
        <v>125</v>
      </c>
      <c r="I306">
        <v>0.38469999999999999</v>
      </c>
      <c r="J306">
        <v>6037206050</v>
      </c>
      <c r="K306" t="s">
        <v>20</v>
      </c>
      <c r="L306">
        <v>1.72E-2</v>
      </c>
      <c r="M306">
        <v>6037570800</v>
      </c>
      <c r="N306" t="s">
        <v>32</v>
      </c>
      <c r="O306">
        <v>1550</v>
      </c>
      <c r="S306" s="2" cm="1">
        <f t="array" ref="S306">IFERROR(INDEX($A$2:$A$1193, ROWS(S$2:$S306)), IFERROR(INDEX($D$2:$D$1268, ROWS(S$2:$S306)-ROWS($A$2:$A$1193)), IFERROR(INDEX($G$2:$G$1193, ROWS(S$2:$S306)-ROWS($A$2:$A$1193)-ROWS($D$2:$D$1268)), "")))</f>
        <v>6037197700</v>
      </c>
      <c r="T306" s="2" t="str">
        <f t="shared" si="48"/>
        <v>Echo Park, Los Angeles, CA</v>
      </c>
      <c r="U306" s="3">
        <f t="shared" si="49"/>
        <v>0.76170000000000004</v>
      </c>
      <c r="V306" s="3">
        <f t="shared" si="50"/>
        <v>0.88879813302217048</v>
      </c>
      <c r="W306" s="3">
        <f t="shared" si="51"/>
        <v>31988</v>
      </c>
      <c r="X306" s="3">
        <f t="shared" si="52"/>
        <v>0.60710964337907347</v>
      </c>
      <c r="Y306" s="3">
        <f t="shared" si="53"/>
        <v>0.53959791757507625</v>
      </c>
      <c r="Z306" s="3">
        <f t="shared" si="54"/>
        <v>0.38469999999999999</v>
      </c>
      <c r="AA306" s="3">
        <f t="shared" si="55"/>
        <v>0.58138129061508237</v>
      </c>
      <c r="AB306" s="3">
        <f t="shared" si="56"/>
        <v>1.72E-2</v>
      </c>
      <c r="AC306" s="3">
        <f t="shared" si="57"/>
        <v>0.22395833333333334</v>
      </c>
      <c r="AD306" s="3">
        <f t="shared" si="58"/>
        <v>0.52118359112306656</v>
      </c>
      <c r="AE306" s="3">
        <f t="shared" si="59"/>
        <v>1550</v>
      </c>
    </row>
    <row r="307" spans="1:31" ht="17">
      <c r="A307">
        <v>6037533806</v>
      </c>
      <c r="B307" t="s">
        <v>92</v>
      </c>
      <c r="C307">
        <v>0.76139999999999997</v>
      </c>
      <c r="D307">
        <v>6037502402</v>
      </c>
      <c r="E307" t="s">
        <v>44</v>
      </c>
      <c r="F307">
        <v>31977</v>
      </c>
      <c r="G307">
        <v>6037272100</v>
      </c>
      <c r="H307" t="s">
        <v>62</v>
      </c>
      <c r="I307">
        <v>0.38429999999999997</v>
      </c>
      <c r="J307">
        <v>6037228800</v>
      </c>
      <c r="K307" t="s">
        <v>139</v>
      </c>
      <c r="L307">
        <v>1.72E-2</v>
      </c>
      <c r="M307">
        <v>6037199201</v>
      </c>
      <c r="N307" t="s">
        <v>26</v>
      </c>
      <c r="O307">
        <v>1548</v>
      </c>
      <c r="S307" s="2" cm="1">
        <f t="array" ref="S307">IFERROR(INDEX($A$2:$A$1193, ROWS(S$2:$S307)), IFERROR(INDEX($D$2:$D$1268, ROWS(S$2:$S307)-ROWS($A$2:$A$1193)), IFERROR(INDEX($G$2:$G$1193, ROWS(S$2:$S307)-ROWS($A$2:$A$1193)-ROWS($D$2:$D$1268)), "")))</f>
        <v>6037533806</v>
      </c>
      <c r="T307" s="2" t="str">
        <f t="shared" si="48"/>
        <v>Bell, CA</v>
      </c>
      <c r="U307" s="3">
        <f t="shared" si="49"/>
        <v>0.76139999999999997</v>
      </c>
      <c r="V307" s="3">
        <f t="shared" si="50"/>
        <v>0.88844807467911313</v>
      </c>
      <c r="W307" s="3">
        <f t="shared" si="51"/>
        <v>31977</v>
      </c>
      <c r="X307" s="3">
        <f t="shared" si="52"/>
        <v>0.6069008711495758</v>
      </c>
      <c r="Y307" s="3">
        <f t="shared" si="53"/>
        <v>0.53919991049391713</v>
      </c>
      <c r="Z307" s="3">
        <f t="shared" si="54"/>
        <v>0.38429999999999997</v>
      </c>
      <c r="AA307" s="3">
        <f t="shared" si="55"/>
        <v>0.58077678706362401</v>
      </c>
      <c r="AB307" s="3">
        <f t="shared" si="56"/>
        <v>1.72E-2</v>
      </c>
      <c r="AC307" s="3">
        <f t="shared" si="57"/>
        <v>0.22395833333333334</v>
      </c>
      <c r="AD307" s="3">
        <f t="shared" si="58"/>
        <v>0.52051109616677871</v>
      </c>
      <c r="AE307" s="3">
        <f t="shared" si="59"/>
        <v>1548</v>
      </c>
    </row>
    <row r="308" spans="1:31" ht="34">
      <c r="A308">
        <v>6037432601</v>
      </c>
      <c r="B308" t="s">
        <v>19</v>
      </c>
      <c r="C308">
        <v>0.76139999999999997</v>
      </c>
      <c r="D308">
        <v>6037272100</v>
      </c>
      <c r="E308" t="s">
        <v>62</v>
      </c>
      <c r="F308">
        <v>31964</v>
      </c>
      <c r="G308">
        <v>6037265303</v>
      </c>
      <c r="H308" t="s">
        <v>120</v>
      </c>
      <c r="I308">
        <v>0.38419999999999999</v>
      </c>
      <c r="J308">
        <v>6037535102</v>
      </c>
      <c r="K308" t="s">
        <v>37</v>
      </c>
      <c r="L308">
        <v>1.72E-2</v>
      </c>
      <c r="M308">
        <v>6037530500</v>
      </c>
      <c r="N308" t="s">
        <v>47</v>
      </c>
      <c r="O308">
        <v>1546</v>
      </c>
      <c r="S308" s="2" cm="1">
        <f t="array" ref="S308">IFERROR(INDEX($A$2:$A$1193, ROWS(S$2:$S308)), IFERROR(INDEX($D$2:$D$1268, ROWS(S$2:$S308)-ROWS($A$2:$A$1193)), IFERROR(INDEX($G$2:$G$1193, ROWS(S$2:$S308)-ROWS($A$2:$A$1193)-ROWS($D$2:$D$1268)), "")))</f>
        <v>6037432601</v>
      </c>
      <c r="T308" s="2" t="str">
        <f t="shared" si="48"/>
        <v>El Monte City, El Monte, CA</v>
      </c>
      <c r="U308" s="3">
        <f t="shared" si="49"/>
        <v>0.76139999999999997</v>
      </c>
      <c r="V308" s="3">
        <f t="shared" si="50"/>
        <v>0.88844807467911313</v>
      </c>
      <c r="W308" s="3">
        <f t="shared" si="51"/>
        <v>31964</v>
      </c>
      <c r="X308" s="3">
        <f t="shared" si="52"/>
        <v>0.60665414033289677</v>
      </c>
      <c r="Y308" s="3">
        <f t="shared" si="53"/>
        <v>0.53898070297487466</v>
      </c>
      <c r="Z308" s="3">
        <f t="shared" si="54"/>
        <v>0.38419999999999999</v>
      </c>
      <c r="AA308" s="3">
        <f t="shared" si="55"/>
        <v>0.58062566117575942</v>
      </c>
      <c r="AB308" s="3">
        <f t="shared" si="56"/>
        <v>1.72E-2</v>
      </c>
      <c r="AC308" s="3">
        <f t="shared" si="57"/>
        <v>0.22395833333333334</v>
      </c>
      <c r="AD308" s="3">
        <f t="shared" si="58"/>
        <v>0.51983860121049097</v>
      </c>
      <c r="AE308" s="3">
        <f t="shared" si="59"/>
        <v>1546</v>
      </c>
    </row>
    <row r="309" spans="1:31" ht="17">
      <c r="A309">
        <v>6037534700</v>
      </c>
      <c r="B309" t="s">
        <v>23</v>
      </c>
      <c r="C309">
        <v>0.76139999999999997</v>
      </c>
      <c r="D309">
        <v>6037275400</v>
      </c>
      <c r="E309" t="s">
        <v>13</v>
      </c>
      <c r="F309">
        <v>31958</v>
      </c>
      <c r="G309">
        <v>6037503104</v>
      </c>
      <c r="H309" t="s">
        <v>17</v>
      </c>
      <c r="I309">
        <v>0.3841</v>
      </c>
      <c r="J309">
        <v>6037432401</v>
      </c>
      <c r="K309" t="s">
        <v>19</v>
      </c>
      <c r="L309">
        <v>1.7100000000000001E-2</v>
      </c>
      <c r="M309">
        <v>6037239701</v>
      </c>
      <c r="N309" t="s">
        <v>37</v>
      </c>
      <c r="O309">
        <v>1544</v>
      </c>
      <c r="S309" s="2" cm="1">
        <f t="array" ref="S309">IFERROR(INDEX($A$2:$A$1193, ROWS(S$2:$S309)), IFERROR(INDEX($D$2:$D$1268, ROWS(S$2:$S309)-ROWS($A$2:$A$1193)), IFERROR(INDEX($G$2:$G$1193, ROWS(S$2:$S309)-ROWS($A$2:$A$1193)-ROWS($D$2:$D$1268)), "")))</f>
        <v>6037534700</v>
      </c>
      <c r="T309" s="2" t="str">
        <f t="shared" si="48"/>
        <v>Huntington Park, CA</v>
      </c>
      <c r="U309" s="3">
        <f t="shared" si="49"/>
        <v>0.76139999999999997</v>
      </c>
      <c r="V309" s="3">
        <f t="shared" si="50"/>
        <v>0.88844807467911313</v>
      </c>
      <c r="W309" s="3">
        <f t="shared" si="51"/>
        <v>31958</v>
      </c>
      <c r="X309" s="3">
        <f t="shared" si="52"/>
        <v>0.60654026457135268</v>
      </c>
      <c r="Y309" s="3">
        <f t="shared" si="53"/>
        <v>0.53887953027377822</v>
      </c>
      <c r="Z309" s="3">
        <f t="shared" si="54"/>
        <v>0.3841</v>
      </c>
      <c r="AA309" s="3">
        <f t="shared" si="55"/>
        <v>0.58047453528789483</v>
      </c>
      <c r="AB309" s="3">
        <f t="shared" si="56"/>
        <v>1.7100000000000001E-2</v>
      </c>
      <c r="AC309" s="3">
        <f t="shared" si="57"/>
        <v>0.22265625000000003</v>
      </c>
      <c r="AD309" s="3">
        <f t="shared" si="58"/>
        <v>0.51916610625420312</v>
      </c>
      <c r="AE309" s="3">
        <f t="shared" si="59"/>
        <v>1544</v>
      </c>
    </row>
    <row r="310" spans="1:31" ht="17">
      <c r="A310">
        <v>6037500700</v>
      </c>
      <c r="B310" t="s">
        <v>44</v>
      </c>
      <c r="C310">
        <v>0.76139999999999997</v>
      </c>
      <c r="D310">
        <v>6037701402</v>
      </c>
      <c r="E310" t="s">
        <v>122</v>
      </c>
      <c r="F310">
        <v>31951</v>
      </c>
      <c r="G310">
        <v>6037275400</v>
      </c>
      <c r="H310" t="s">
        <v>13</v>
      </c>
      <c r="I310">
        <v>0.3841</v>
      </c>
      <c r="J310">
        <v>6037650901</v>
      </c>
      <c r="K310" t="s">
        <v>78</v>
      </c>
      <c r="L310">
        <v>1.7100000000000001E-2</v>
      </c>
      <c r="M310">
        <v>6037240600</v>
      </c>
      <c r="N310" t="s">
        <v>37</v>
      </c>
      <c r="O310">
        <v>1543</v>
      </c>
      <c r="S310" s="2" cm="1">
        <f t="array" ref="S310">IFERROR(INDEX($A$2:$A$1193, ROWS(S$2:$S310)), IFERROR(INDEX($D$2:$D$1268, ROWS(S$2:$S310)-ROWS($A$2:$A$1193)), IFERROR(INDEX($G$2:$G$1193, ROWS(S$2:$S310)-ROWS($A$2:$A$1193)-ROWS($D$2:$D$1268)), "")))</f>
        <v>6037500700</v>
      </c>
      <c r="T310" s="2" t="str">
        <f t="shared" si="48"/>
        <v>El Rancho, Pico Rivera, CA</v>
      </c>
      <c r="U310" s="3">
        <f t="shared" si="49"/>
        <v>0.76139999999999997</v>
      </c>
      <c r="V310" s="3">
        <f t="shared" si="50"/>
        <v>0.88844807467911313</v>
      </c>
      <c r="W310" s="3">
        <f t="shared" si="51"/>
        <v>31951</v>
      </c>
      <c r="X310" s="3">
        <f t="shared" si="52"/>
        <v>0.60640740951621785</v>
      </c>
      <c r="Y310" s="3">
        <f t="shared" si="53"/>
        <v>0.5387614954558323</v>
      </c>
      <c r="Z310" s="3">
        <f t="shared" si="54"/>
        <v>0.3841</v>
      </c>
      <c r="AA310" s="3">
        <f t="shared" si="55"/>
        <v>0.58047453528789483</v>
      </c>
      <c r="AB310" s="3">
        <f t="shared" si="56"/>
        <v>1.7100000000000001E-2</v>
      </c>
      <c r="AC310" s="3">
        <f t="shared" si="57"/>
        <v>0.22265625000000003</v>
      </c>
      <c r="AD310" s="3">
        <f t="shared" si="58"/>
        <v>0.51882985877605914</v>
      </c>
      <c r="AE310" s="3">
        <f t="shared" si="59"/>
        <v>1543</v>
      </c>
    </row>
    <row r="311" spans="1:31" ht="17">
      <c r="A311">
        <v>6037270200</v>
      </c>
      <c r="B311" t="s">
        <v>93</v>
      </c>
      <c r="C311">
        <v>0.76139999999999997</v>
      </c>
      <c r="D311">
        <v>6037503301</v>
      </c>
      <c r="E311" t="s">
        <v>12</v>
      </c>
      <c r="F311">
        <v>31944</v>
      </c>
      <c r="G311">
        <v>6037701402</v>
      </c>
      <c r="H311" t="s">
        <v>122</v>
      </c>
      <c r="I311">
        <v>0.38379999999999997</v>
      </c>
      <c r="J311">
        <v>6037218500</v>
      </c>
      <c r="K311" t="s">
        <v>20</v>
      </c>
      <c r="L311">
        <v>1.7100000000000001E-2</v>
      </c>
      <c r="M311">
        <v>6037551501</v>
      </c>
      <c r="N311" t="s">
        <v>33</v>
      </c>
      <c r="O311">
        <v>1542</v>
      </c>
      <c r="S311" s="2" cm="1">
        <f t="array" ref="S311">IFERROR(INDEX($A$2:$A$1193, ROWS(S$2:$S311)), IFERROR(INDEX($D$2:$D$1268, ROWS(S$2:$S311)-ROWS($A$2:$A$1193)), IFERROR(INDEX($G$2:$G$1193, ROWS(S$2:$S311)-ROWS($A$2:$A$1193)-ROWS($D$2:$D$1268)), "")))</f>
        <v>6037270200</v>
      </c>
      <c r="T311" s="2" t="str">
        <f t="shared" si="48"/>
        <v>Palms, Los Angeles, CA</v>
      </c>
      <c r="U311" s="3">
        <f t="shared" si="49"/>
        <v>0.76139999999999997</v>
      </c>
      <c r="V311" s="3">
        <f t="shared" si="50"/>
        <v>0.88844807467911313</v>
      </c>
      <c r="W311" s="3">
        <f t="shared" si="51"/>
        <v>31944</v>
      </c>
      <c r="X311" s="3">
        <f t="shared" si="52"/>
        <v>0.60627455446108292</v>
      </c>
      <c r="Y311" s="3">
        <f t="shared" si="53"/>
        <v>0.53864346063788626</v>
      </c>
      <c r="Z311" s="3">
        <f t="shared" si="54"/>
        <v>0.38379999999999997</v>
      </c>
      <c r="AA311" s="3">
        <f t="shared" si="55"/>
        <v>0.58002115762430106</v>
      </c>
      <c r="AB311" s="3">
        <f t="shared" si="56"/>
        <v>1.7100000000000001E-2</v>
      </c>
      <c r="AC311" s="3">
        <f t="shared" si="57"/>
        <v>0.22265625000000003</v>
      </c>
      <c r="AD311" s="3">
        <f t="shared" si="58"/>
        <v>0.51849361129791527</v>
      </c>
      <c r="AE311" s="3">
        <f t="shared" si="59"/>
        <v>1542</v>
      </c>
    </row>
    <row r="312" spans="1:31" ht="34">
      <c r="A312">
        <v>6037650502</v>
      </c>
      <c r="B312" t="s">
        <v>87</v>
      </c>
      <c r="C312">
        <v>0.76129999999999998</v>
      </c>
      <c r="D312">
        <v>6037702502</v>
      </c>
      <c r="E312" t="s">
        <v>84</v>
      </c>
      <c r="F312">
        <v>31928</v>
      </c>
      <c r="G312">
        <v>6037603500</v>
      </c>
      <c r="H312" t="s">
        <v>31</v>
      </c>
      <c r="I312">
        <v>0.38379999999999997</v>
      </c>
      <c r="J312">
        <v>6037232800</v>
      </c>
      <c r="K312" t="s">
        <v>103</v>
      </c>
      <c r="L312">
        <v>1.7000000000000001E-2</v>
      </c>
      <c r="M312">
        <v>6037570901</v>
      </c>
      <c r="N312" t="s">
        <v>32</v>
      </c>
      <c r="O312">
        <v>1541</v>
      </c>
      <c r="S312" s="2" cm="1">
        <f t="array" ref="S312">IFERROR(INDEX($A$2:$A$1193, ROWS(S$2:$S312)), IFERROR(INDEX($D$2:$D$1268, ROWS(S$2:$S312)-ROWS($A$2:$A$1193)), IFERROR(INDEX($G$2:$G$1193, ROWS(S$2:$S312)-ROWS($A$2:$A$1193)-ROWS($D$2:$D$1268)), "")))</f>
        <v>6037650502</v>
      </c>
      <c r="T312" s="2" t="str">
        <f t="shared" si="48"/>
        <v>West Torrance, Torrance, CA</v>
      </c>
      <c r="U312" s="3">
        <f t="shared" si="49"/>
        <v>0.76129999999999998</v>
      </c>
      <c r="V312" s="3">
        <f t="shared" si="50"/>
        <v>0.88833138856476079</v>
      </c>
      <c r="W312" s="3">
        <f t="shared" si="51"/>
        <v>31928</v>
      </c>
      <c r="X312" s="3">
        <f t="shared" si="52"/>
        <v>0.60597088576363189</v>
      </c>
      <c r="Y312" s="3">
        <f t="shared" si="53"/>
        <v>0.53830295838022513</v>
      </c>
      <c r="Z312" s="3">
        <f t="shared" si="54"/>
        <v>0.38379999999999997</v>
      </c>
      <c r="AA312" s="3">
        <f t="shared" si="55"/>
        <v>0.58002115762430106</v>
      </c>
      <c r="AB312" s="3">
        <f t="shared" si="56"/>
        <v>1.7000000000000001E-2</v>
      </c>
      <c r="AC312" s="3">
        <f t="shared" si="57"/>
        <v>0.22135416666666671</v>
      </c>
      <c r="AD312" s="3">
        <f t="shared" si="58"/>
        <v>0.5181573638197714</v>
      </c>
      <c r="AE312" s="3">
        <f t="shared" si="59"/>
        <v>1541</v>
      </c>
    </row>
    <row r="313" spans="1:31" ht="17">
      <c r="A313">
        <v>6037480902</v>
      </c>
      <c r="B313" t="s">
        <v>18</v>
      </c>
      <c r="C313">
        <v>0.76129999999999998</v>
      </c>
      <c r="D313">
        <v>6037702002</v>
      </c>
      <c r="E313" t="s">
        <v>96</v>
      </c>
      <c r="F313">
        <v>31911</v>
      </c>
      <c r="G313">
        <v>6059110606</v>
      </c>
      <c r="H313" t="s">
        <v>41</v>
      </c>
      <c r="I313">
        <v>0.38319999999999999</v>
      </c>
      <c r="J313">
        <v>6037554105</v>
      </c>
      <c r="K313" t="s">
        <v>71</v>
      </c>
      <c r="L313">
        <v>1.7000000000000001E-2</v>
      </c>
      <c r="M313">
        <v>6037534002</v>
      </c>
      <c r="N313" t="s">
        <v>82</v>
      </c>
      <c r="O313">
        <v>1540</v>
      </c>
      <c r="S313" s="2" cm="1">
        <f t="array" ref="S313">IFERROR(INDEX($A$2:$A$1193, ROWS(S$2:$S313)), IFERROR(INDEX($D$2:$D$1268, ROWS(S$2:$S313)-ROWS($A$2:$A$1193)), IFERROR(INDEX($G$2:$G$1193, ROWS(S$2:$S313)-ROWS($A$2:$A$1193)-ROWS($D$2:$D$1268)), "")))</f>
        <v>6037480902</v>
      </c>
      <c r="T313" s="2" t="str">
        <f t="shared" si="48"/>
        <v>Alhambra, CA</v>
      </c>
      <c r="U313" s="3">
        <f t="shared" si="49"/>
        <v>0.76129999999999998</v>
      </c>
      <c r="V313" s="3">
        <f t="shared" si="50"/>
        <v>0.88833138856476079</v>
      </c>
      <c r="W313" s="3">
        <f t="shared" si="51"/>
        <v>31911</v>
      </c>
      <c r="X313" s="3">
        <f t="shared" si="52"/>
        <v>0.60564823777259014</v>
      </c>
      <c r="Y313" s="3">
        <f t="shared" si="53"/>
        <v>0.53801634004232546</v>
      </c>
      <c r="Z313" s="3">
        <f t="shared" si="54"/>
        <v>0.38319999999999999</v>
      </c>
      <c r="AA313" s="3">
        <f t="shared" si="55"/>
        <v>0.57911440229711353</v>
      </c>
      <c r="AB313" s="3">
        <f t="shared" si="56"/>
        <v>1.7000000000000001E-2</v>
      </c>
      <c r="AC313" s="3">
        <f t="shared" si="57"/>
        <v>0.22135416666666671</v>
      </c>
      <c r="AD313" s="3">
        <f t="shared" si="58"/>
        <v>0.51782111634162742</v>
      </c>
      <c r="AE313" s="3">
        <f t="shared" si="59"/>
        <v>1540</v>
      </c>
    </row>
    <row r="314" spans="1:31" ht="17">
      <c r="A314">
        <v>6037554406</v>
      </c>
      <c r="B314" t="s">
        <v>71</v>
      </c>
      <c r="C314">
        <v>0.76129999999999998</v>
      </c>
      <c r="D314">
        <v>6037571400</v>
      </c>
      <c r="E314" t="s">
        <v>51</v>
      </c>
      <c r="F314">
        <v>31880</v>
      </c>
      <c r="G314">
        <v>6037271802</v>
      </c>
      <c r="H314" t="s">
        <v>93</v>
      </c>
      <c r="I314">
        <v>0.38279999999999997</v>
      </c>
      <c r="J314">
        <v>6037218110</v>
      </c>
      <c r="K314" t="s">
        <v>20</v>
      </c>
      <c r="L314">
        <v>1.6899999999999998E-2</v>
      </c>
      <c r="M314">
        <v>6037600304</v>
      </c>
      <c r="N314" t="s">
        <v>37</v>
      </c>
      <c r="O314">
        <v>1536</v>
      </c>
      <c r="S314" s="2" cm="1">
        <f t="array" ref="S314">IFERROR(INDEX($A$2:$A$1193, ROWS(S$2:$S314)), IFERROR(INDEX($D$2:$D$1268, ROWS(S$2:$S314)-ROWS($A$2:$A$1193)), IFERROR(INDEX($G$2:$G$1193, ROWS(S$2:$S314)-ROWS($A$2:$A$1193)-ROWS($D$2:$D$1268)), "")))</f>
        <v>6037554406</v>
      </c>
      <c r="T314" s="2" t="str">
        <f t="shared" si="48"/>
        <v>Bellflower, CA</v>
      </c>
      <c r="U314" s="3">
        <f t="shared" si="49"/>
        <v>0.76129999999999998</v>
      </c>
      <c r="V314" s="3">
        <f t="shared" si="50"/>
        <v>0.88833138856476079</v>
      </c>
      <c r="W314" s="3">
        <f t="shared" si="51"/>
        <v>31880</v>
      </c>
      <c r="X314" s="3">
        <f t="shared" si="52"/>
        <v>0.60505987967127861</v>
      </c>
      <c r="Y314" s="3">
        <f t="shared" si="53"/>
        <v>0.53749368307321399</v>
      </c>
      <c r="Z314" s="3">
        <f t="shared" si="54"/>
        <v>0.38279999999999997</v>
      </c>
      <c r="AA314" s="3">
        <f t="shared" si="55"/>
        <v>0.57850989874565517</v>
      </c>
      <c r="AB314" s="3">
        <f t="shared" si="56"/>
        <v>1.6899999999999998E-2</v>
      </c>
      <c r="AC314" s="3">
        <f t="shared" si="57"/>
        <v>0.22005208333333334</v>
      </c>
      <c r="AD314" s="3">
        <f t="shared" si="58"/>
        <v>0.51647612642905183</v>
      </c>
      <c r="AE314" s="3">
        <f t="shared" si="59"/>
        <v>1536</v>
      </c>
    </row>
    <row r="315" spans="1:31" ht="34">
      <c r="A315">
        <v>6037213320</v>
      </c>
      <c r="B315" t="s">
        <v>20</v>
      </c>
      <c r="C315">
        <v>0.76119999999999999</v>
      </c>
      <c r="D315">
        <v>6037533106</v>
      </c>
      <c r="E315" t="s">
        <v>23</v>
      </c>
      <c r="F315">
        <v>31874</v>
      </c>
      <c r="G315">
        <v>6037480903</v>
      </c>
      <c r="H315" t="s">
        <v>18</v>
      </c>
      <c r="I315">
        <v>0.38279999999999997</v>
      </c>
      <c r="J315">
        <v>6037533602</v>
      </c>
      <c r="K315" t="s">
        <v>92</v>
      </c>
      <c r="L315">
        <v>1.6899999999999998E-2</v>
      </c>
      <c r="M315">
        <v>6037533806</v>
      </c>
      <c r="N315" t="s">
        <v>92</v>
      </c>
      <c r="O315">
        <v>1535</v>
      </c>
      <c r="S315" s="2" cm="1">
        <f t="array" ref="S315">IFERROR(INDEX($A$2:$A$1193, ROWS(S$2:$S315)), IFERROR(INDEX($D$2:$D$1268, ROWS(S$2:$S315)-ROWS($A$2:$A$1193)), IFERROR(INDEX($G$2:$G$1193, ROWS(S$2:$S315)-ROWS($A$2:$A$1193)-ROWS($D$2:$D$1268)), "")))</f>
        <v>6037213320</v>
      </c>
      <c r="T315" s="2" t="str">
        <f t="shared" si="48"/>
        <v>Central LA, Los Angeles, CA</v>
      </c>
      <c r="U315" s="3">
        <f t="shared" si="49"/>
        <v>0.76119999999999999</v>
      </c>
      <c r="V315" s="3">
        <f t="shared" si="50"/>
        <v>0.88821470245040846</v>
      </c>
      <c r="W315" s="3">
        <f t="shared" si="51"/>
        <v>31874</v>
      </c>
      <c r="X315" s="3">
        <f t="shared" si="52"/>
        <v>0.60494600390973452</v>
      </c>
      <c r="Y315" s="3">
        <f t="shared" si="53"/>
        <v>0.53732193486124846</v>
      </c>
      <c r="Z315" s="3">
        <f t="shared" si="54"/>
        <v>0.38279999999999997</v>
      </c>
      <c r="AA315" s="3">
        <f t="shared" si="55"/>
        <v>0.57850989874565517</v>
      </c>
      <c r="AB315" s="3">
        <f t="shared" si="56"/>
        <v>1.6899999999999998E-2</v>
      </c>
      <c r="AC315" s="3">
        <f t="shared" si="57"/>
        <v>0.22005208333333334</v>
      </c>
      <c r="AD315" s="3">
        <f t="shared" si="58"/>
        <v>0.51613987895090785</v>
      </c>
      <c r="AE315" s="3">
        <f t="shared" si="59"/>
        <v>1535</v>
      </c>
    </row>
    <row r="316" spans="1:31" ht="17">
      <c r="A316">
        <v>6037554519</v>
      </c>
      <c r="B316" t="s">
        <v>6</v>
      </c>
      <c r="C316">
        <v>0.76100000000000001</v>
      </c>
      <c r="D316">
        <v>6037554900</v>
      </c>
      <c r="E316" t="s">
        <v>79</v>
      </c>
      <c r="F316">
        <v>31859</v>
      </c>
      <c r="G316">
        <v>6037553200</v>
      </c>
      <c r="H316" t="s">
        <v>71</v>
      </c>
      <c r="I316">
        <v>0.38250000000000001</v>
      </c>
      <c r="J316">
        <v>6037220000</v>
      </c>
      <c r="K316" t="s">
        <v>83</v>
      </c>
      <c r="L316">
        <v>1.6799999999999999E-2</v>
      </c>
      <c r="M316">
        <v>6037228220</v>
      </c>
      <c r="N316" t="s">
        <v>37</v>
      </c>
      <c r="O316">
        <v>1535</v>
      </c>
      <c r="S316" s="2" cm="1">
        <f t="array" ref="S316">IFERROR(INDEX($A$2:$A$1193, ROWS(S$2:$S316)), IFERROR(INDEX($D$2:$D$1268, ROWS(S$2:$S316)-ROWS($A$2:$A$1193)), IFERROR(INDEX($G$2:$G$1193, ROWS(S$2:$S316)-ROWS($A$2:$A$1193)-ROWS($D$2:$D$1268)), "")))</f>
        <v>6037554519</v>
      </c>
      <c r="T316" s="2" t="str">
        <f t="shared" si="48"/>
        <v>Cerritos, CA</v>
      </c>
      <c r="U316" s="3">
        <f t="shared" si="49"/>
        <v>0.76100000000000001</v>
      </c>
      <c r="V316" s="3">
        <f t="shared" si="50"/>
        <v>0.88798133022170367</v>
      </c>
      <c r="W316" s="3">
        <f t="shared" si="51"/>
        <v>31859</v>
      </c>
      <c r="X316" s="3">
        <f t="shared" si="52"/>
        <v>0.60466131450587413</v>
      </c>
      <c r="Y316" s="3">
        <f t="shared" si="53"/>
        <v>0.53692795838853002</v>
      </c>
      <c r="Z316" s="3">
        <f t="shared" si="54"/>
        <v>0.38250000000000001</v>
      </c>
      <c r="AA316" s="3">
        <f t="shared" si="55"/>
        <v>0.5780565210820614</v>
      </c>
      <c r="AB316" s="3">
        <f t="shared" si="56"/>
        <v>1.6799999999999999E-2</v>
      </c>
      <c r="AC316" s="3">
        <f t="shared" si="57"/>
        <v>0.21875</v>
      </c>
      <c r="AD316" s="3">
        <f t="shared" si="58"/>
        <v>0.51613987895090785</v>
      </c>
      <c r="AE316" s="3">
        <f t="shared" si="59"/>
        <v>1535</v>
      </c>
    </row>
    <row r="317" spans="1:31" ht="17">
      <c r="A317">
        <v>6037481402</v>
      </c>
      <c r="B317" t="s">
        <v>63</v>
      </c>
      <c r="C317">
        <v>0.76090000000000002</v>
      </c>
      <c r="D317">
        <v>6037543602</v>
      </c>
      <c r="E317" t="s">
        <v>25</v>
      </c>
      <c r="F317">
        <v>31849</v>
      </c>
      <c r="G317">
        <v>6037197700</v>
      </c>
      <c r="H317" t="s">
        <v>50</v>
      </c>
      <c r="I317">
        <v>0.38200000000000001</v>
      </c>
      <c r="J317">
        <v>6037500402</v>
      </c>
      <c r="K317" t="s">
        <v>44</v>
      </c>
      <c r="L317">
        <v>1.67E-2</v>
      </c>
      <c r="M317">
        <v>6037218400</v>
      </c>
      <c r="N317" t="s">
        <v>20</v>
      </c>
      <c r="O317">
        <v>1533</v>
      </c>
      <c r="S317" s="2" cm="1">
        <f t="array" ref="S317">IFERROR(INDEX($A$2:$A$1193, ROWS(S$2:$S317)), IFERROR(INDEX($D$2:$D$1268, ROWS(S$2:$S317)-ROWS($A$2:$A$1193)), IFERROR(INDEX($G$2:$G$1193, ROWS(S$2:$S317)-ROWS($A$2:$A$1193)-ROWS($D$2:$D$1268)), "")))</f>
        <v>6037481402</v>
      </c>
      <c r="T317" s="2" t="str">
        <f t="shared" si="48"/>
        <v>San Gabriel, CA</v>
      </c>
      <c r="U317" s="3">
        <f t="shared" si="49"/>
        <v>0.76090000000000002</v>
      </c>
      <c r="V317" s="3">
        <f t="shared" si="50"/>
        <v>0.88786464410735122</v>
      </c>
      <c r="W317" s="3">
        <f t="shared" si="51"/>
        <v>31849</v>
      </c>
      <c r="X317" s="3">
        <f t="shared" si="52"/>
        <v>0.6044715215699672</v>
      </c>
      <c r="Y317" s="3">
        <f t="shared" si="53"/>
        <v>0.53668889237174799</v>
      </c>
      <c r="Z317" s="3">
        <f t="shared" si="54"/>
        <v>0.38200000000000001</v>
      </c>
      <c r="AA317" s="3">
        <f t="shared" si="55"/>
        <v>0.57730089164273846</v>
      </c>
      <c r="AB317" s="3">
        <f t="shared" si="56"/>
        <v>1.67E-2</v>
      </c>
      <c r="AC317" s="3">
        <f t="shared" si="57"/>
        <v>0.21744791666666669</v>
      </c>
      <c r="AD317" s="3">
        <f t="shared" si="58"/>
        <v>0.51546738399462</v>
      </c>
      <c r="AE317" s="3">
        <f t="shared" si="59"/>
        <v>1533</v>
      </c>
    </row>
    <row r="318" spans="1:31" ht="17">
      <c r="A318">
        <v>6037702600</v>
      </c>
      <c r="B318" t="s">
        <v>84</v>
      </c>
      <c r="C318">
        <v>0.76080000000000003</v>
      </c>
      <c r="D318">
        <v>6037217001</v>
      </c>
      <c r="E318" t="s">
        <v>166</v>
      </c>
      <c r="F318">
        <v>31844</v>
      </c>
      <c r="G318">
        <v>6037555104</v>
      </c>
      <c r="H318" t="s">
        <v>32</v>
      </c>
      <c r="I318">
        <v>0.38190000000000002</v>
      </c>
      <c r="J318">
        <v>6037234600</v>
      </c>
      <c r="K318" t="s">
        <v>113</v>
      </c>
      <c r="L318">
        <v>1.67E-2</v>
      </c>
      <c r="M318">
        <v>6037238200</v>
      </c>
      <c r="N318" t="s">
        <v>37</v>
      </c>
      <c r="O318">
        <v>1533</v>
      </c>
      <c r="S318" s="2" cm="1">
        <f t="array" ref="S318">IFERROR(INDEX($A$2:$A$1193, ROWS(S$2:$S318)), IFERROR(INDEX($D$2:$D$1268, ROWS(S$2:$S318)-ROWS($A$2:$A$1193)), IFERROR(INDEX($G$2:$G$1193, ROWS(S$2:$S318)-ROWS($A$2:$A$1193)-ROWS($D$2:$D$1268)), "")))</f>
        <v>6037702600</v>
      </c>
      <c r="T318" s="2" t="str">
        <f t="shared" si="48"/>
        <v>Culver City, CA</v>
      </c>
      <c r="U318" s="3">
        <f t="shared" si="49"/>
        <v>0.76080000000000003</v>
      </c>
      <c r="V318" s="3">
        <f t="shared" si="50"/>
        <v>0.88774795799299888</v>
      </c>
      <c r="W318" s="3">
        <f t="shared" si="51"/>
        <v>31844</v>
      </c>
      <c r="X318" s="3">
        <f t="shared" si="52"/>
        <v>0.60437662510201373</v>
      </c>
      <c r="Y318" s="3">
        <f t="shared" si="53"/>
        <v>0.53653411479301294</v>
      </c>
      <c r="Z318" s="3">
        <f t="shared" si="54"/>
        <v>0.38190000000000002</v>
      </c>
      <c r="AA318" s="3">
        <f t="shared" si="55"/>
        <v>0.57714976575487387</v>
      </c>
      <c r="AB318" s="3">
        <f t="shared" si="56"/>
        <v>1.67E-2</v>
      </c>
      <c r="AC318" s="3">
        <f t="shared" si="57"/>
        <v>0.21744791666666669</v>
      </c>
      <c r="AD318" s="3">
        <f t="shared" si="58"/>
        <v>0.51546738399462</v>
      </c>
      <c r="AE318" s="3">
        <f t="shared" si="59"/>
        <v>1533</v>
      </c>
    </row>
    <row r="319" spans="1:31" ht="34">
      <c r="A319">
        <v>6037211000</v>
      </c>
      <c r="B319" t="s">
        <v>20</v>
      </c>
      <c r="C319">
        <v>0.76070000000000004</v>
      </c>
      <c r="D319">
        <v>6037269800</v>
      </c>
      <c r="E319" t="s">
        <v>95</v>
      </c>
      <c r="F319">
        <v>31829</v>
      </c>
      <c r="G319">
        <v>6037554700</v>
      </c>
      <c r="H319" t="s">
        <v>52</v>
      </c>
      <c r="I319">
        <v>0.38190000000000002</v>
      </c>
      <c r="J319">
        <v>6037541400</v>
      </c>
      <c r="K319" t="s">
        <v>157</v>
      </c>
      <c r="L319">
        <v>1.67E-2</v>
      </c>
      <c r="M319">
        <v>6037531602</v>
      </c>
      <c r="N319" t="s">
        <v>101</v>
      </c>
      <c r="O319">
        <v>1533</v>
      </c>
      <c r="S319" s="2" cm="1">
        <f t="array" ref="S319">IFERROR(INDEX($A$2:$A$1193, ROWS(S$2:$S319)), IFERROR(INDEX($D$2:$D$1268, ROWS(S$2:$S319)-ROWS($A$2:$A$1193)), IFERROR(INDEX($G$2:$G$1193, ROWS(S$2:$S319)-ROWS($A$2:$A$1193)-ROWS($D$2:$D$1268)), "")))</f>
        <v>6037211000</v>
      </c>
      <c r="T319" s="2" t="str">
        <f t="shared" si="48"/>
        <v>Central LA, Los Angeles, CA</v>
      </c>
      <c r="U319" s="3">
        <f t="shared" si="49"/>
        <v>0.76070000000000004</v>
      </c>
      <c r="V319" s="3">
        <f t="shared" si="50"/>
        <v>0.88763127187864654</v>
      </c>
      <c r="W319" s="3">
        <f t="shared" si="51"/>
        <v>31829</v>
      </c>
      <c r="X319" s="3">
        <f t="shared" si="52"/>
        <v>0.60409193569815334</v>
      </c>
      <c r="Y319" s="3">
        <f t="shared" si="53"/>
        <v>0.5362108932153854</v>
      </c>
      <c r="Z319" s="3">
        <f t="shared" si="54"/>
        <v>0.38190000000000002</v>
      </c>
      <c r="AA319" s="3">
        <f t="shared" si="55"/>
        <v>0.57714976575487387</v>
      </c>
      <c r="AB319" s="3">
        <f t="shared" si="56"/>
        <v>1.67E-2</v>
      </c>
      <c r="AC319" s="3">
        <f t="shared" si="57"/>
        <v>0.21744791666666669</v>
      </c>
      <c r="AD319" s="3">
        <f t="shared" si="58"/>
        <v>0.51546738399462</v>
      </c>
      <c r="AE319" s="3">
        <f t="shared" si="59"/>
        <v>1533</v>
      </c>
    </row>
    <row r="320" spans="1:31" ht="17">
      <c r="A320">
        <v>6037602004</v>
      </c>
      <c r="B320" t="s">
        <v>10</v>
      </c>
      <c r="C320">
        <v>0.76060000000000005</v>
      </c>
      <c r="D320">
        <v>6037502005</v>
      </c>
      <c r="E320" t="s">
        <v>12</v>
      </c>
      <c r="F320">
        <v>31815</v>
      </c>
      <c r="G320">
        <v>6037502801</v>
      </c>
      <c r="H320" t="s">
        <v>74</v>
      </c>
      <c r="I320">
        <v>0.38169999999999998</v>
      </c>
      <c r="J320">
        <v>6037199700</v>
      </c>
      <c r="K320" t="s">
        <v>20</v>
      </c>
      <c r="L320">
        <v>1.67E-2</v>
      </c>
      <c r="M320">
        <v>6059110117</v>
      </c>
      <c r="N320" t="s">
        <v>34</v>
      </c>
      <c r="O320">
        <v>1531</v>
      </c>
      <c r="S320" s="2" cm="1">
        <f t="array" ref="S320">IFERROR(INDEX($A$2:$A$1193, ROWS(S$2:$S320)), IFERROR(INDEX($D$2:$D$1268, ROWS(S$2:$S320)-ROWS($A$2:$A$1193)), IFERROR(INDEX($G$2:$G$1193, ROWS(S$2:$S320)-ROWS($A$2:$A$1193)-ROWS($D$2:$D$1268)), "")))</f>
        <v>6037602004</v>
      </c>
      <c r="T320" s="2" t="str">
        <f t="shared" si="48"/>
        <v>Inglewood, CA</v>
      </c>
      <c r="U320" s="3">
        <f t="shared" si="49"/>
        <v>0.76060000000000005</v>
      </c>
      <c r="V320" s="3">
        <f t="shared" si="50"/>
        <v>0.88751458576429409</v>
      </c>
      <c r="W320" s="3">
        <f t="shared" si="51"/>
        <v>31815</v>
      </c>
      <c r="X320" s="3">
        <f t="shared" si="52"/>
        <v>0.60382622558788357</v>
      </c>
      <c r="Y320" s="3">
        <f t="shared" si="53"/>
        <v>0.53590458247624773</v>
      </c>
      <c r="Z320" s="3">
        <f t="shared" si="54"/>
        <v>0.38169999999999998</v>
      </c>
      <c r="AA320" s="3">
        <f t="shared" si="55"/>
        <v>0.57684751397914469</v>
      </c>
      <c r="AB320" s="3">
        <f t="shared" si="56"/>
        <v>1.67E-2</v>
      </c>
      <c r="AC320" s="3">
        <f t="shared" si="57"/>
        <v>0.21744791666666669</v>
      </c>
      <c r="AD320" s="3">
        <f t="shared" si="58"/>
        <v>0.51479488903833226</v>
      </c>
      <c r="AE320" s="3">
        <f t="shared" si="59"/>
        <v>1531</v>
      </c>
    </row>
    <row r="321" spans="1:31" ht="17">
      <c r="A321">
        <v>6037408402</v>
      </c>
      <c r="B321" t="s">
        <v>94</v>
      </c>
      <c r="C321">
        <v>0.76060000000000005</v>
      </c>
      <c r="D321">
        <v>6037573800</v>
      </c>
      <c r="E321" t="s">
        <v>24</v>
      </c>
      <c r="F321">
        <v>31804</v>
      </c>
      <c r="G321">
        <v>6037502901</v>
      </c>
      <c r="H321" t="s">
        <v>12</v>
      </c>
      <c r="I321">
        <v>0.38150000000000001</v>
      </c>
      <c r="J321">
        <v>6037201110</v>
      </c>
      <c r="K321" t="s">
        <v>45</v>
      </c>
      <c r="L321">
        <v>1.67E-2</v>
      </c>
      <c r="M321">
        <v>6037237600</v>
      </c>
      <c r="N321" t="s">
        <v>103</v>
      </c>
      <c r="O321">
        <v>1529</v>
      </c>
      <c r="S321" s="2" cm="1">
        <f t="array" ref="S321">IFERROR(INDEX($A$2:$A$1193, ROWS(S$2:$S321)), IFERROR(INDEX($D$2:$D$1268, ROWS(S$2:$S321)-ROWS($A$2:$A$1193)), IFERROR(INDEX($G$2:$G$1193, ROWS(S$2:$S321)-ROWS($A$2:$A$1193)-ROWS($D$2:$D$1268)), "")))</f>
        <v>6037408402</v>
      </c>
      <c r="T321" s="2" t="str">
        <f t="shared" si="48"/>
        <v>La Puente, CA</v>
      </c>
      <c r="U321" s="3">
        <f t="shared" si="49"/>
        <v>0.76060000000000005</v>
      </c>
      <c r="V321" s="3">
        <f t="shared" si="50"/>
        <v>0.88751458576429409</v>
      </c>
      <c r="W321" s="3">
        <f t="shared" si="51"/>
        <v>31804</v>
      </c>
      <c r="X321" s="3">
        <f t="shared" si="52"/>
        <v>0.60361745335838601</v>
      </c>
      <c r="Y321" s="3">
        <f t="shared" si="53"/>
        <v>0.5357192940774661</v>
      </c>
      <c r="Z321" s="3">
        <f t="shared" si="54"/>
        <v>0.38150000000000001</v>
      </c>
      <c r="AA321" s="3">
        <f t="shared" si="55"/>
        <v>0.57654526220341551</v>
      </c>
      <c r="AB321" s="3">
        <f t="shared" si="56"/>
        <v>1.67E-2</v>
      </c>
      <c r="AC321" s="3">
        <f t="shared" si="57"/>
        <v>0.21744791666666669</v>
      </c>
      <c r="AD321" s="3">
        <f t="shared" si="58"/>
        <v>0.51412239408204441</v>
      </c>
      <c r="AE321" s="3">
        <f t="shared" si="59"/>
        <v>1529</v>
      </c>
    </row>
    <row r="322" spans="1:31" ht="17">
      <c r="A322">
        <v>6037481901</v>
      </c>
      <c r="B322" t="s">
        <v>18</v>
      </c>
      <c r="C322">
        <v>0.76060000000000005</v>
      </c>
      <c r="D322">
        <v>6037504002</v>
      </c>
      <c r="E322" t="s">
        <v>53</v>
      </c>
      <c r="F322">
        <v>31803</v>
      </c>
      <c r="G322">
        <v>6037433307</v>
      </c>
      <c r="H322" t="s">
        <v>39</v>
      </c>
      <c r="I322">
        <v>0.38150000000000001</v>
      </c>
      <c r="J322">
        <v>6037502500</v>
      </c>
      <c r="K322" t="s">
        <v>44</v>
      </c>
      <c r="L322">
        <v>1.67E-2</v>
      </c>
      <c r="M322">
        <v>6037217100</v>
      </c>
      <c r="N322" t="s">
        <v>20</v>
      </c>
      <c r="O322">
        <v>1527</v>
      </c>
      <c r="S322" s="2" cm="1">
        <f t="array" ref="S322">IFERROR(INDEX($A$2:$A$1193, ROWS(S$2:$S322)), IFERROR(INDEX($D$2:$D$1268, ROWS(S$2:$S322)-ROWS($A$2:$A$1193)), IFERROR(INDEX($G$2:$G$1193, ROWS(S$2:$S322)-ROWS($A$2:$A$1193)-ROWS($D$2:$D$1268)), "")))</f>
        <v>6037481901</v>
      </c>
      <c r="T322" s="2" t="str">
        <f t="shared" si="48"/>
        <v>Alhambra, CA</v>
      </c>
      <c r="U322" s="3">
        <f t="shared" si="49"/>
        <v>0.76060000000000005</v>
      </c>
      <c r="V322" s="3">
        <f t="shared" si="50"/>
        <v>0.88751458576429409</v>
      </c>
      <c r="W322" s="3">
        <f t="shared" si="51"/>
        <v>31803</v>
      </c>
      <c r="X322" s="3">
        <f t="shared" si="52"/>
        <v>0.60359847406479528</v>
      </c>
      <c r="Y322" s="3">
        <f t="shared" si="53"/>
        <v>0.53570244967757674</v>
      </c>
      <c r="Z322" s="3">
        <f t="shared" si="54"/>
        <v>0.38150000000000001</v>
      </c>
      <c r="AA322" s="3">
        <f t="shared" si="55"/>
        <v>0.57654526220341551</v>
      </c>
      <c r="AB322" s="3">
        <f t="shared" si="56"/>
        <v>1.67E-2</v>
      </c>
      <c r="AC322" s="3">
        <f t="shared" si="57"/>
        <v>0.21744791666666669</v>
      </c>
      <c r="AD322" s="3">
        <f t="shared" si="58"/>
        <v>0.51344989912575656</v>
      </c>
      <c r="AE322" s="3">
        <f t="shared" si="59"/>
        <v>1527</v>
      </c>
    </row>
    <row r="323" spans="1:31" ht="34">
      <c r="A323">
        <v>6037276604</v>
      </c>
      <c r="B323" t="s">
        <v>90</v>
      </c>
      <c r="C323">
        <v>0.76029999999999998</v>
      </c>
      <c r="D323">
        <v>6037650902</v>
      </c>
      <c r="E323" t="s">
        <v>78</v>
      </c>
      <c r="F323">
        <v>31801</v>
      </c>
      <c r="G323">
        <v>6037481001</v>
      </c>
      <c r="H323" t="s">
        <v>18</v>
      </c>
      <c r="I323">
        <v>0.38069999999999998</v>
      </c>
      <c r="J323">
        <v>6037534804</v>
      </c>
      <c r="K323" t="s">
        <v>23</v>
      </c>
      <c r="L323">
        <v>1.6500000000000001E-2</v>
      </c>
      <c r="M323">
        <v>6037239310</v>
      </c>
      <c r="N323" t="s">
        <v>37</v>
      </c>
      <c r="O323">
        <v>1525</v>
      </c>
      <c r="S323" s="2" cm="1">
        <f t="array" ref="S323">IFERROR(INDEX($A$2:$A$1193, ROWS(S$2:$S323)), IFERROR(INDEX($D$2:$D$1268, ROWS(S$2:$S323)-ROWS($A$2:$A$1193)), IFERROR(INDEX($G$2:$G$1193, ROWS(S$2:$S323)-ROWS($A$2:$A$1193)-ROWS($D$2:$D$1268)), "")))</f>
        <v>6037276604</v>
      </c>
      <c r="T323" s="2" t="str">
        <f t="shared" ref="T323:T386" si="60">VLOOKUP(S323,$A:$O,2,FALSE)</f>
        <v>Playa del Rey, Los Angeles, CA</v>
      </c>
      <c r="U323" s="3">
        <f t="shared" ref="U323:U386" si="61">VLOOKUP(S323,$A:$O,3,FALSE)</f>
        <v>0.76029999999999998</v>
      </c>
      <c r="V323" s="3">
        <f t="shared" ref="V323:V386" si="62">U323/$R$3</f>
        <v>0.88716452742123686</v>
      </c>
      <c r="W323" s="3">
        <f t="shared" ref="W323:W386" si="63">VLOOKUP(S323,$A:$O,6,FALSE)</f>
        <v>31801</v>
      </c>
      <c r="X323" s="3">
        <f t="shared" ref="X323:X386" si="64">W323/$R$4</f>
        <v>0.60356051547761391</v>
      </c>
      <c r="Y323" s="3">
        <f t="shared" ref="Y323:Y386" si="65">V323*X323</f>
        <v>0.5354574794838155</v>
      </c>
      <c r="Z323" s="3">
        <f t="shared" ref="Z323:Z386" si="66">VLOOKUP(S323,$A:$O,9,FALSE)</f>
        <v>0.38069999999999998</v>
      </c>
      <c r="AA323" s="3">
        <f t="shared" ref="AA323:AA386" si="67">Z323/$R$5</f>
        <v>0.57533625510049868</v>
      </c>
      <c r="AB323" s="3">
        <f t="shared" ref="AB323:AB386" si="68">VLOOKUP(S323,$A:$O,12,FALSE)</f>
        <v>1.6500000000000001E-2</v>
      </c>
      <c r="AC323" s="3">
        <f t="shared" ref="AC323:AC386" si="69">AB323/$R$6</f>
        <v>0.21484375000000003</v>
      </c>
      <c r="AD323" s="3">
        <f t="shared" ref="AD323:AD386" si="70">AE323/$R$7</f>
        <v>0.51277740416946871</v>
      </c>
      <c r="AE323" s="3">
        <f t="shared" ref="AE323:AE386" si="71">VLOOKUP(S323,$A:$O,15,FALSE)</f>
        <v>1525</v>
      </c>
    </row>
    <row r="324" spans="1:31" ht="34">
      <c r="A324">
        <v>6037239502</v>
      </c>
      <c r="B324" t="s">
        <v>37</v>
      </c>
      <c r="C324">
        <v>0.76019999999999999</v>
      </c>
      <c r="D324">
        <v>6037702901</v>
      </c>
      <c r="E324" t="s">
        <v>151</v>
      </c>
      <c r="F324">
        <v>31791</v>
      </c>
      <c r="G324">
        <v>6037536102</v>
      </c>
      <c r="H324" t="s">
        <v>56</v>
      </c>
      <c r="I324">
        <v>0.37969999999999998</v>
      </c>
      <c r="J324">
        <v>6037570602</v>
      </c>
      <c r="K324" t="s">
        <v>116</v>
      </c>
      <c r="L324">
        <v>1.6500000000000001E-2</v>
      </c>
      <c r="M324">
        <v>6037553502</v>
      </c>
      <c r="N324" t="s">
        <v>75</v>
      </c>
      <c r="O324">
        <v>1524</v>
      </c>
      <c r="S324" s="2" cm="1">
        <f t="array" ref="S324">IFERROR(INDEX($A$2:$A$1193, ROWS(S$2:$S324)), IFERROR(INDEX($D$2:$D$1268, ROWS(S$2:$S324)-ROWS($A$2:$A$1193)), IFERROR(INDEX($G$2:$G$1193, ROWS(S$2:$S324)-ROWS($A$2:$A$1193)-ROWS($D$2:$D$1268)), "")))</f>
        <v>6037239502</v>
      </c>
      <c r="T324" s="2" t="str">
        <f t="shared" si="60"/>
        <v>South Los Angeles, Los Angeles, CA</v>
      </c>
      <c r="U324" s="3">
        <f t="shared" si="61"/>
        <v>0.76019999999999999</v>
      </c>
      <c r="V324" s="3">
        <f t="shared" si="62"/>
        <v>0.88704784130688452</v>
      </c>
      <c r="W324" s="3">
        <f t="shared" si="63"/>
        <v>31791</v>
      </c>
      <c r="X324" s="3">
        <f t="shared" si="64"/>
        <v>0.60337072254170698</v>
      </c>
      <c r="Y324" s="3">
        <f t="shared" si="65"/>
        <v>0.5352186969383963</v>
      </c>
      <c r="Z324" s="3">
        <f t="shared" si="66"/>
        <v>0.37969999999999998</v>
      </c>
      <c r="AA324" s="3">
        <f t="shared" si="67"/>
        <v>0.57382499622185279</v>
      </c>
      <c r="AB324" s="3">
        <f t="shared" si="68"/>
        <v>1.6500000000000001E-2</v>
      </c>
      <c r="AC324" s="3">
        <f t="shared" si="69"/>
        <v>0.21484375000000003</v>
      </c>
      <c r="AD324" s="3">
        <f t="shared" si="70"/>
        <v>0.51244115669132484</v>
      </c>
      <c r="AE324" s="3">
        <f t="shared" si="71"/>
        <v>1524</v>
      </c>
    </row>
    <row r="325" spans="1:31" ht="17">
      <c r="A325">
        <v>6037535901</v>
      </c>
      <c r="B325" t="s">
        <v>56</v>
      </c>
      <c r="C325">
        <v>0.7601</v>
      </c>
      <c r="D325">
        <v>6037195803</v>
      </c>
      <c r="E325" t="s">
        <v>30</v>
      </c>
      <c r="F325">
        <v>31789</v>
      </c>
      <c r="G325">
        <v>6037278001</v>
      </c>
      <c r="H325" t="s">
        <v>42</v>
      </c>
      <c r="I325">
        <v>0.37940000000000002</v>
      </c>
      <c r="J325">
        <v>6037533901</v>
      </c>
      <c r="K325" t="s">
        <v>82</v>
      </c>
      <c r="L325">
        <v>1.6500000000000001E-2</v>
      </c>
      <c r="M325">
        <v>6037535102</v>
      </c>
      <c r="N325" t="s">
        <v>37</v>
      </c>
      <c r="O325">
        <v>1519</v>
      </c>
      <c r="S325" s="2" cm="1">
        <f t="array" ref="S325">IFERROR(INDEX($A$2:$A$1193, ROWS(S$2:$S325)), IFERROR(INDEX($D$2:$D$1268, ROWS(S$2:$S325)-ROWS($A$2:$A$1193)), IFERROR(INDEX($G$2:$G$1193, ROWS(S$2:$S325)-ROWS($A$2:$A$1193)-ROWS($D$2:$D$1268)), "")))</f>
        <v>6037535901</v>
      </c>
      <c r="T325" s="2" t="str">
        <f t="shared" si="60"/>
        <v>South Gate, CA</v>
      </c>
      <c r="U325" s="3">
        <f t="shared" si="61"/>
        <v>0.7601</v>
      </c>
      <c r="V325" s="3">
        <f t="shared" si="62"/>
        <v>0.88693115519253207</v>
      </c>
      <c r="W325" s="3">
        <f t="shared" si="63"/>
        <v>31789</v>
      </c>
      <c r="X325" s="3">
        <f t="shared" si="64"/>
        <v>0.60333276395452562</v>
      </c>
      <c r="Y325" s="3">
        <f t="shared" si="65"/>
        <v>0.53511462529969067</v>
      </c>
      <c r="Z325" s="3">
        <f t="shared" si="66"/>
        <v>0.37940000000000002</v>
      </c>
      <c r="AA325" s="3">
        <f t="shared" si="67"/>
        <v>0.57337161855825913</v>
      </c>
      <c r="AB325" s="3">
        <f t="shared" si="68"/>
        <v>1.6500000000000001E-2</v>
      </c>
      <c r="AC325" s="3">
        <f t="shared" si="69"/>
        <v>0.21484375000000003</v>
      </c>
      <c r="AD325" s="3">
        <f t="shared" si="70"/>
        <v>0.51075991930060527</v>
      </c>
      <c r="AE325" s="3">
        <f t="shared" si="71"/>
        <v>1519</v>
      </c>
    </row>
    <row r="326" spans="1:31" ht="17">
      <c r="A326">
        <v>6037603101</v>
      </c>
      <c r="B326" t="s">
        <v>31</v>
      </c>
      <c r="C326">
        <v>0.7601</v>
      </c>
      <c r="D326">
        <v>6037503201</v>
      </c>
      <c r="E326" t="s">
        <v>12</v>
      </c>
      <c r="F326">
        <v>31788</v>
      </c>
      <c r="G326">
        <v>6037543501</v>
      </c>
      <c r="H326" t="s">
        <v>35</v>
      </c>
      <c r="I326">
        <v>0.37940000000000002</v>
      </c>
      <c r="J326">
        <v>6037221401</v>
      </c>
      <c r="K326" t="s">
        <v>83</v>
      </c>
      <c r="L326">
        <v>1.6400000000000001E-2</v>
      </c>
      <c r="M326">
        <v>6037543000</v>
      </c>
      <c r="N326" t="s">
        <v>137</v>
      </c>
      <c r="O326">
        <v>1517</v>
      </c>
      <c r="S326" s="2" cm="1">
        <f t="array" ref="S326">IFERROR(INDEX($A$2:$A$1193, ROWS(S$2:$S326)), IFERROR(INDEX($D$2:$D$1268, ROWS(S$2:$S326)-ROWS($A$2:$A$1193)), IFERROR(INDEX($G$2:$G$1193, ROWS(S$2:$S326)-ROWS($A$2:$A$1193)-ROWS($D$2:$D$1268)), "")))</f>
        <v>6037603101</v>
      </c>
      <c r="T326" s="2" t="str">
        <f t="shared" si="60"/>
        <v>Gardena, CA</v>
      </c>
      <c r="U326" s="3">
        <f t="shared" si="61"/>
        <v>0.7601</v>
      </c>
      <c r="V326" s="3">
        <f t="shared" si="62"/>
        <v>0.88693115519253207</v>
      </c>
      <c r="W326" s="3">
        <f t="shared" si="63"/>
        <v>31788</v>
      </c>
      <c r="X326" s="3">
        <f t="shared" si="64"/>
        <v>0.60331378466093488</v>
      </c>
      <c r="Y326" s="3">
        <f t="shared" si="65"/>
        <v>0.53509779197290153</v>
      </c>
      <c r="Z326" s="3">
        <f t="shared" si="66"/>
        <v>0.37940000000000002</v>
      </c>
      <c r="AA326" s="3">
        <f t="shared" si="67"/>
        <v>0.57337161855825913</v>
      </c>
      <c r="AB326" s="3">
        <f t="shared" si="68"/>
        <v>1.6400000000000001E-2</v>
      </c>
      <c r="AC326" s="3">
        <f t="shared" si="69"/>
        <v>0.21354166666666671</v>
      </c>
      <c r="AD326" s="3">
        <f t="shared" si="70"/>
        <v>0.51008742434431742</v>
      </c>
      <c r="AE326" s="3">
        <f t="shared" si="71"/>
        <v>1517</v>
      </c>
    </row>
    <row r="327" spans="1:31" ht="34">
      <c r="A327">
        <v>6037432602</v>
      </c>
      <c r="B327" t="s">
        <v>19</v>
      </c>
      <c r="C327">
        <v>0.76</v>
      </c>
      <c r="D327">
        <v>6037267502</v>
      </c>
      <c r="E327" t="s">
        <v>48</v>
      </c>
      <c r="F327">
        <v>31781</v>
      </c>
      <c r="G327">
        <v>6037264000</v>
      </c>
      <c r="H327" t="s">
        <v>80</v>
      </c>
      <c r="I327">
        <v>0.379</v>
      </c>
      <c r="J327">
        <v>6037229420</v>
      </c>
      <c r="K327" t="s">
        <v>37</v>
      </c>
      <c r="L327">
        <v>1.6400000000000001E-2</v>
      </c>
      <c r="M327">
        <v>6037533103</v>
      </c>
      <c r="N327" t="s">
        <v>23</v>
      </c>
      <c r="O327">
        <v>1515</v>
      </c>
      <c r="S327" s="2" cm="1">
        <f t="array" ref="S327">IFERROR(INDEX($A$2:$A$1193, ROWS(S$2:$S327)), IFERROR(INDEX($D$2:$D$1268, ROWS(S$2:$S327)-ROWS($A$2:$A$1193)), IFERROR(INDEX($G$2:$G$1193, ROWS(S$2:$S327)-ROWS($A$2:$A$1193)-ROWS($D$2:$D$1268)), "")))</f>
        <v>6037432602</v>
      </c>
      <c r="T327" s="2" t="str">
        <f t="shared" si="60"/>
        <v>El Monte City, El Monte, CA</v>
      </c>
      <c r="U327" s="3">
        <f t="shared" si="61"/>
        <v>0.76</v>
      </c>
      <c r="V327" s="3">
        <f t="shared" si="62"/>
        <v>0.88681446907817973</v>
      </c>
      <c r="W327" s="3">
        <f t="shared" si="63"/>
        <v>31781</v>
      </c>
      <c r="X327" s="3">
        <f t="shared" si="64"/>
        <v>0.60318092960580005</v>
      </c>
      <c r="Y327" s="3">
        <f t="shared" si="65"/>
        <v>0.53490957584645049</v>
      </c>
      <c r="Z327" s="3">
        <f t="shared" si="66"/>
        <v>0.379</v>
      </c>
      <c r="AA327" s="3">
        <f t="shared" si="67"/>
        <v>0.57276711500680066</v>
      </c>
      <c r="AB327" s="3">
        <f t="shared" si="68"/>
        <v>1.6400000000000001E-2</v>
      </c>
      <c r="AC327" s="3">
        <f t="shared" si="69"/>
        <v>0.21354166666666671</v>
      </c>
      <c r="AD327" s="3">
        <f t="shared" si="70"/>
        <v>0.50941492938802957</v>
      </c>
      <c r="AE327" s="3">
        <f t="shared" si="71"/>
        <v>1515</v>
      </c>
    </row>
    <row r="328" spans="1:31" ht="34">
      <c r="A328">
        <v>6037185320</v>
      </c>
      <c r="B328" t="s">
        <v>45</v>
      </c>
      <c r="C328">
        <v>0.75970000000000004</v>
      </c>
      <c r="D328">
        <v>6037214902</v>
      </c>
      <c r="E328" t="s">
        <v>20</v>
      </c>
      <c r="F328">
        <v>31709</v>
      </c>
      <c r="G328">
        <v>6037432902</v>
      </c>
      <c r="H328" t="s">
        <v>7</v>
      </c>
      <c r="I328">
        <v>0.3785</v>
      </c>
      <c r="J328">
        <v>6037218120</v>
      </c>
      <c r="K328" t="s">
        <v>20</v>
      </c>
      <c r="L328">
        <v>1.6400000000000001E-2</v>
      </c>
      <c r="M328">
        <v>6037232500</v>
      </c>
      <c r="N328" t="s">
        <v>37</v>
      </c>
      <c r="O328">
        <v>1514</v>
      </c>
      <c r="S328" s="2" cm="1">
        <f t="array" ref="S328">IFERROR(INDEX($A$2:$A$1193, ROWS(S$2:$S328)), IFERROR(INDEX($D$2:$D$1268, ROWS(S$2:$S328)-ROWS($A$2:$A$1193)), IFERROR(INDEX($G$2:$G$1193, ROWS(S$2:$S328)-ROWS($A$2:$A$1193)-ROWS($D$2:$D$1268)), "")))</f>
        <v>6037185320</v>
      </c>
      <c r="T328" s="2" t="str">
        <f t="shared" si="60"/>
        <v>Northeast Los Angeles, Los Angeles, CA</v>
      </c>
      <c r="U328" s="3">
        <f t="shared" si="61"/>
        <v>0.75970000000000004</v>
      </c>
      <c r="V328" s="3">
        <f t="shared" si="62"/>
        <v>0.88646441073512261</v>
      </c>
      <c r="W328" s="3">
        <f t="shared" si="63"/>
        <v>31709</v>
      </c>
      <c r="X328" s="3">
        <f t="shared" si="64"/>
        <v>0.60181442046727018</v>
      </c>
      <c r="Y328" s="3">
        <f t="shared" si="65"/>
        <v>0.53348706561141801</v>
      </c>
      <c r="Z328" s="3">
        <f t="shared" si="66"/>
        <v>0.3785</v>
      </c>
      <c r="AA328" s="3">
        <f t="shared" si="67"/>
        <v>0.57201148556747772</v>
      </c>
      <c r="AB328" s="3">
        <f t="shared" si="68"/>
        <v>1.6400000000000001E-2</v>
      </c>
      <c r="AC328" s="3">
        <f t="shared" si="69"/>
        <v>0.21354166666666671</v>
      </c>
      <c r="AD328" s="3">
        <f t="shared" si="70"/>
        <v>0.5090786819098857</v>
      </c>
      <c r="AE328" s="3">
        <f t="shared" si="71"/>
        <v>1514</v>
      </c>
    </row>
    <row r="329" spans="1:31" ht="34">
      <c r="A329">
        <v>6037535002</v>
      </c>
      <c r="B329" t="s">
        <v>37</v>
      </c>
      <c r="C329">
        <v>0.75949999999999995</v>
      </c>
      <c r="D329">
        <v>6037702801</v>
      </c>
      <c r="E329" t="s">
        <v>130</v>
      </c>
      <c r="F329">
        <v>31691</v>
      </c>
      <c r="G329">
        <v>6037503103</v>
      </c>
      <c r="H329" t="s">
        <v>17</v>
      </c>
      <c r="I329">
        <v>0.37819999999999998</v>
      </c>
      <c r="J329">
        <v>6037204810</v>
      </c>
      <c r="K329" t="s">
        <v>67</v>
      </c>
      <c r="L329">
        <v>1.6400000000000001E-2</v>
      </c>
      <c r="M329">
        <v>6037204810</v>
      </c>
      <c r="N329" t="s">
        <v>67</v>
      </c>
      <c r="O329">
        <v>1511</v>
      </c>
      <c r="S329" s="2" cm="1">
        <f t="array" ref="S329">IFERROR(INDEX($A$2:$A$1193, ROWS(S$2:$S329)), IFERROR(INDEX($D$2:$D$1268, ROWS(S$2:$S329)-ROWS($A$2:$A$1193)), IFERROR(INDEX($G$2:$G$1193, ROWS(S$2:$S329)-ROWS($A$2:$A$1193)-ROWS($D$2:$D$1268)), "")))</f>
        <v>6037535002</v>
      </c>
      <c r="T329" s="2" t="str">
        <f t="shared" si="60"/>
        <v>South Los Angeles, Los Angeles, CA</v>
      </c>
      <c r="U329" s="3">
        <f t="shared" si="61"/>
        <v>0.75949999999999995</v>
      </c>
      <c r="V329" s="3">
        <f t="shared" si="62"/>
        <v>0.88623103850641771</v>
      </c>
      <c r="W329" s="3">
        <f t="shared" si="63"/>
        <v>31691</v>
      </c>
      <c r="X329" s="3">
        <f t="shared" si="64"/>
        <v>0.60147279318263769</v>
      </c>
      <c r="Y329" s="3">
        <f t="shared" si="65"/>
        <v>0.53304385813560484</v>
      </c>
      <c r="Z329" s="3">
        <f t="shared" si="66"/>
        <v>0.37819999999999998</v>
      </c>
      <c r="AA329" s="3">
        <f t="shared" si="67"/>
        <v>0.57155810790388395</v>
      </c>
      <c r="AB329" s="3">
        <f t="shared" si="68"/>
        <v>1.6400000000000001E-2</v>
      </c>
      <c r="AC329" s="3">
        <f t="shared" si="69"/>
        <v>0.21354166666666671</v>
      </c>
      <c r="AD329" s="3">
        <f t="shared" si="70"/>
        <v>0.50806993947545398</v>
      </c>
      <c r="AE329" s="3">
        <f t="shared" si="71"/>
        <v>1511</v>
      </c>
    </row>
    <row r="330" spans="1:31" ht="34">
      <c r="A330">
        <v>6037269800</v>
      </c>
      <c r="B330" t="s">
        <v>95</v>
      </c>
      <c r="C330">
        <v>0.75949999999999995</v>
      </c>
      <c r="D330">
        <v>6037571000</v>
      </c>
      <c r="E330" t="s">
        <v>32</v>
      </c>
      <c r="F330">
        <v>31682</v>
      </c>
      <c r="G330">
        <v>6037273100</v>
      </c>
      <c r="H330" t="s">
        <v>68</v>
      </c>
      <c r="I330">
        <v>0.37819999999999998</v>
      </c>
      <c r="J330">
        <v>6037239801</v>
      </c>
      <c r="K330" t="s">
        <v>37</v>
      </c>
      <c r="L330">
        <v>1.6299999999999999E-2</v>
      </c>
      <c r="M330">
        <v>6037241001</v>
      </c>
      <c r="N330" t="s">
        <v>37</v>
      </c>
      <c r="O330">
        <v>1511</v>
      </c>
      <c r="S330" s="2" cm="1">
        <f t="array" ref="S330">IFERROR(INDEX($A$2:$A$1193, ROWS(S$2:$S330)), IFERROR(INDEX($D$2:$D$1268, ROWS(S$2:$S330)-ROWS($A$2:$A$1193)), IFERROR(INDEX($G$2:$G$1193, ROWS(S$2:$S330)-ROWS($A$2:$A$1193)-ROWS($D$2:$D$1268)), "")))</f>
        <v>6037269800</v>
      </c>
      <c r="T330" s="2" t="str">
        <f t="shared" si="60"/>
        <v>Castle Heights, Los Angeles, CA</v>
      </c>
      <c r="U330" s="3">
        <f t="shared" si="61"/>
        <v>0.75949999999999995</v>
      </c>
      <c r="V330" s="3">
        <f t="shared" si="62"/>
        <v>0.88623103850641771</v>
      </c>
      <c r="W330" s="3">
        <f t="shared" si="63"/>
        <v>31682</v>
      </c>
      <c r="X330" s="3">
        <f t="shared" si="64"/>
        <v>0.6013019795403215</v>
      </c>
      <c r="Y330" s="3">
        <f t="shared" si="65"/>
        <v>0.53289247778398385</v>
      </c>
      <c r="Z330" s="3">
        <f t="shared" si="66"/>
        <v>0.37819999999999998</v>
      </c>
      <c r="AA330" s="3">
        <f t="shared" si="67"/>
        <v>0.57155810790388395</v>
      </c>
      <c r="AB330" s="3">
        <f t="shared" si="68"/>
        <v>1.6299999999999999E-2</v>
      </c>
      <c r="AC330" s="3">
        <f t="shared" si="69"/>
        <v>0.21223958333333334</v>
      </c>
      <c r="AD330" s="3">
        <f t="shared" si="70"/>
        <v>0.50806993947545398</v>
      </c>
      <c r="AE330" s="3">
        <f t="shared" si="71"/>
        <v>1511</v>
      </c>
    </row>
    <row r="331" spans="1:31" ht="34">
      <c r="A331">
        <v>6037276601</v>
      </c>
      <c r="B331" t="s">
        <v>90</v>
      </c>
      <c r="C331">
        <v>0.75939999999999996</v>
      </c>
      <c r="D331">
        <v>6037555103</v>
      </c>
      <c r="E331" t="s">
        <v>32</v>
      </c>
      <c r="F331">
        <v>31654</v>
      </c>
      <c r="G331">
        <v>6037554201</v>
      </c>
      <c r="H331" t="s">
        <v>71</v>
      </c>
      <c r="I331">
        <v>0.378</v>
      </c>
      <c r="J331">
        <v>6037501804</v>
      </c>
      <c r="K331" t="s">
        <v>17</v>
      </c>
      <c r="L331">
        <v>1.6299999999999999E-2</v>
      </c>
      <c r="M331">
        <v>6037551300</v>
      </c>
      <c r="N331" t="s">
        <v>33</v>
      </c>
      <c r="O331">
        <v>1506</v>
      </c>
      <c r="S331" s="2" cm="1">
        <f t="array" ref="S331">IFERROR(INDEX($A$2:$A$1193, ROWS(S$2:$S331)), IFERROR(INDEX($D$2:$D$1268, ROWS(S$2:$S331)-ROWS($A$2:$A$1193)), IFERROR(INDEX($G$2:$G$1193, ROWS(S$2:$S331)-ROWS($A$2:$A$1193)-ROWS($D$2:$D$1268)), "")))</f>
        <v>6037276601</v>
      </c>
      <c r="T331" s="2" t="str">
        <f t="shared" si="60"/>
        <v>Playa del Rey, Los Angeles, CA</v>
      </c>
      <c r="U331" s="3">
        <f t="shared" si="61"/>
        <v>0.75939999999999996</v>
      </c>
      <c r="V331" s="3">
        <f t="shared" si="62"/>
        <v>0.88611435239206537</v>
      </c>
      <c r="W331" s="3">
        <f t="shared" si="63"/>
        <v>31654</v>
      </c>
      <c r="X331" s="3">
        <f t="shared" si="64"/>
        <v>0.60077055931978207</v>
      </c>
      <c r="Y331" s="3">
        <f t="shared" si="65"/>
        <v>0.53235141510786754</v>
      </c>
      <c r="Z331" s="3">
        <f t="shared" si="66"/>
        <v>0.378</v>
      </c>
      <c r="AA331" s="3">
        <f t="shared" si="67"/>
        <v>0.57125585612815477</v>
      </c>
      <c r="AB331" s="3">
        <f t="shared" si="68"/>
        <v>1.6299999999999999E-2</v>
      </c>
      <c r="AC331" s="3">
        <f t="shared" si="69"/>
        <v>0.21223958333333334</v>
      </c>
      <c r="AD331" s="3">
        <f t="shared" si="70"/>
        <v>0.50638870208473441</v>
      </c>
      <c r="AE331" s="3">
        <f t="shared" si="71"/>
        <v>1506</v>
      </c>
    </row>
    <row r="332" spans="1:31" ht="17">
      <c r="A332">
        <v>6037552200</v>
      </c>
      <c r="B332" t="s">
        <v>52</v>
      </c>
      <c r="C332">
        <v>0.75929999999999997</v>
      </c>
      <c r="D332">
        <v>6037201601</v>
      </c>
      <c r="E332" t="s">
        <v>45</v>
      </c>
      <c r="F332">
        <v>31603</v>
      </c>
      <c r="G332">
        <v>6037602301</v>
      </c>
      <c r="H332" t="s">
        <v>21</v>
      </c>
      <c r="I332">
        <v>0.37769999999999998</v>
      </c>
      <c r="J332">
        <v>6037552002</v>
      </c>
      <c r="K332" t="s">
        <v>52</v>
      </c>
      <c r="L332">
        <v>1.6299999999999999E-2</v>
      </c>
      <c r="M332">
        <v>6037195710</v>
      </c>
      <c r="N332" t="s">
        <v>13</v>
      </c>
      <c r="O332">
        <v>1505</v>
      </c>
      <c r="S332" s="2" cm="1">
        <f t="array" ref="S332">IFERROR(INDEX($A$2:$A$1193, ROWS(S$2:$S332)), IFERROR(INDEX($D$2:$D$1268, ROWS(S$2:$S332)-ROWS($A$2:$A$1193)), IFERROR(INDEX($G$2:$G$1193, ROWS(S$2:$S332)-ROWS($A$2:$A$1193)-ROWS($D$2:$D$1268)), "")))</f>
        <v>6037552200</v>
      </c>
      <c r="T332" s="2" t="str">
        <f t="shared" si="60"/>
        <v>Norwalk, CA</v>
      </c>
      <c r="U332" s="3">
        <f t="shared" si="61"/>
        <v>0.75929999999999997</v>
      </c>
      <c r="V332" s="3">
        <f t="shared" si="62"/>
        <v>0.88599766627771293</v>
      </c>
      <c r="W332" s="3">
        <f t="shared" si="63"/>
        <v>31603</v>
      </c>
      <c r="X332" s="3">
        <f t="shared" si="64"/>
        <v>0.5998026153466568</v>
      </c>
      <c r="Y332" s="3">
        <f t="shared" si="65"/>
        <v>0.53142371742440664</v>
      </c>
      <c r="Z332" s="3">
        <f t="shared" si="66"/>
        <v>0.37769999999999998</v>
      </c>
      <c r="AA332" s="3">
        <f t="shared" si="67"/>
        <v>0.570802478464561</v>
      </c>
      <c r="AB332" s="3">
        <f t="shared" si="68"/>
        <v>1.6299999999999999E-2</v>
      </c>
      <c r="AC332" s="3">
        <f t="shared" si="69"/>
        <v>0.21223958333333334</v>
      </c>
      <c r="AD332" s="3">
        <f t="shared" si="70"/>
        <v>0.50605245460659043</v>
      </c>
      <c r="AE332" s="3">
        <f t="shared" si="71"/>
        <v>1505</v>
      </c>
    </row>
    <row r="333" spans="1:31" ht="17">
      <c r="A333">
        <v>6037482401</v>
      </c>
      <c r="B333" t="s">
        <v>27</v>
      </c>
      <c r="C333">
        <v>0.75919999999999999</v>
      </c>
      <c r="D333">
        <v>6037273100</v>
      </c>
      <c r="E333" t="s">
        <v>68</v>
      </c>
      <c r="F333">
        <v>31581</v>
      </c>
      <c r="G333">
        <v>6037264301</v>
      </c>
      <c r="H333" t="s">
        <v>80</v>
      </c>
      <c r="I333">
        <v>0.3765</v>
      </c>
      <c r="J333">
        <v>6037482201</v>
      </c>
      <c r="K333" t="s">
        <v>11</v>
      </c>
      <c r="L333">
        <v>1.6299999999999999E-2</v>
      </c>
      <c r="M333">
        <v>6037220000</v>
      </c>
      <c r="N333" t="s">
        <v>83</v>
      </c>
      <c r="O333">
        <v>1503</v>
      </c>
      <c r="S333" s="2" cm="1">
        <f t="array" ref="S333">IFERROR(INDEX($A$2:$A$1193, ROWS(S$2:$S333)), IFERROR(INDEX($D$2:$D$1268, ROWS(S$2:$S333)-ROWS($A$2:$A$1193)), IFERROR(INDEX($G$2:$G$1193, ROWS(S$2:$S333)-ROWS($A$2:$A$1193)-ROWS($D$2:$D$1268)), "")))</f>
        <v>6037482401</v>
      </c>
      <c r="T333" s="2" t="str">
        <f t="shared" si="60"/>
        <v>Garvey, Rosemead, CA</v>
      </c>
      <c r="U333" s="3">
        <f t="shared" si="61"/>
        <v>0.75919999999999999</v>
      </c>
      <c r="V333" s="3">
        <f t="shared" si="62"/>
        <v>0.88588098016336059</v>
      </c>
      <c r="W333" s="3">
        <f t="shared" si="63"/>
        <v>31581</v>
      </c>
      <c r="X333" s="3">
        <f t="shared" si="64"/>
        <v>0.59938507088766158</v>
      </c>
      <c r="Y333" s="3">
        <f t="shared" si="65"/>
        <v>0.53098383409324701</v>
      </c>
      <c r="Z333" s="3">
        <f t="shared" si="66"/>
        <v>0.3765</v>
      </c>
      <c r="AA333" s="3">
        <f t="shared" si="67"/>
        <v>0.56898896781018593</v>
      </c>
      <c r="AB333" s="3">
        <f t="shared" si="68"/>
        <v>1.6299999999999999E-2</v>
      </c>
      <c r="AC333" s="3">
        <f t="shared" si="69"/>
        <v>0.21223958333333334</v>
      </c>
      <c r="AD333" s="3">
        <f t="shared" si="70"/>
        <v>0.50537995965030258</v>
      </c>
      <c r="AE333" s="3">
        <f t="shared" si="71"/>
        <v>1503</v>
      </c>
    </row>
    <row r="334" spans="1:31" ht="34">
      <c r="A334">
        <v>6037195500</v>
      </c>
      <c r="B334" t="s">
        <v>30</v>
      </c>
      <c r="C334">
        <v>0.75900000000000001</v>
      </c>
      <c r="D334">
        <v>6037533203</v>
      </c>
      <c r="E334" t="s">
        <v>23</v>
      </c>
      <c r="F334">
        <v>31579</v>
      </c>
      <c r="G334">
        <v>6037211701</v>
      </c>
      <c r="H334" t="s">
        <v>20</v>
      </c>
      <c r="I334">
        <v>0.37580000000000002</v>
      </c>
      <c r="J334">
        <v>6037503802</v>
      </c>
      <c r="K334" t="s">
        <v>53</v>
      </c>
      <c r="L334">
        <v>1.6299999999999999E-2</v>
      </c>
      <c r="M334">
        <v>6037502004</v>
      </c>
      <c r="N334" t="s">
        <v>12</v>
      </c>
      <c r="O334">
        <v>1496</v>
      </c>
      <c r="S334" s="2" cm="1">
        <f t="array" ref="S334">IFERROR(INDEX($A$2:$A$1193, ROWS(S$2:$S334)), IFERROR(INDEX($D$2:$D$1268, ROWS(S$2:$S334)-ROWS($A$2:$A$1193)), IFERROR(INDEX($G$2:$G$1193, ROWS(S$2:$S334)-ROWS($A$2:$A$1193)-ROWS($D$2:$D$1268)), "")))</f>
        <v>6037195500</v>
      </c>
      <c r="T334" s="2" t="str">
        <f t="shared" si="60"/>
        <v>Silver Lake, Los Angeles, CA</v>
      </c>
      <c r="U334" s="3">
        <f t="shared" si="61"/>
        <v>0.75900000000000001</v>
      </c>
      <c r="V334" s="3">
        <f t="shared" si="62"/>
        <v>0.8856476079346558</v>
      </c>
      <c r="W334" s="3">
        <f t="shared" si="63"/>
        <v>31579</v>
      </c>
      <c r="X334" s="3">
        <f t="shared" si="64"/>
        <v>0.59934711230048021</v>
      </c>
      <c r="Y334" s="3">
        <f t="shared" si="65"/>
        <v>0.53081033633146379</v>
      </c>
      <c r="Z334" s="3">
        <f t="shared" si="66"/>
        <v>0.37580000000000002</v>
      </c>
      <c r="AA334" s="3">
        <f t="shared" si="67"/>
        <v>0.5679310865951338</v>
      </c>
      <c r="AB334" s="3">
        <f t="shared" si="68"/>
        <v>1.6299999999999999E-2</v>
      </c>
      <c r="AC334" s="3">
        <f t="shared" si="69"/>
        <v>0.21223958333333334</v>
      </c>
      <c r="AD334" s="3">
        <f t="shared" si="70"/>
        <v>0.50302622730329527</v>
      </c>
      <c r="AE334" s="3">
        <f t="shared" si="71"/>
        <v>1496</v>
      </c>
    </row>
    <row r="335" spans="1:31" ht="34">
      <c r="A335">
        <v>6037702002</v>
      </c>
      <c r="B335" t="s">
        <v>96</v>
      </c>
      <c r="C335">
        <v>0.75880000000000003</v>
      </c>
      <c r="D335">
        <v>6037480802</v>
      </c>
      <c r="E335" t="s">
        <v>18</v>
      </c>
      <c r="F335">
        <v>31568</v>
      </c>
      <c r="G335">
        <v>6037269907</v>
      </c>
      <c r="H335" t="s">
        <v>93</v>
      </c>
      <c r="I335">
        <v>0.37569999999999998</v>
      </c>
      <c r="J335">
        <v>6037220100</v>
      </c>
      <c r="K335" t="s">
        <v>37</v>
      </c>
      <c r="L335">
        <v>1.6299999999999999E-2</v>
      </c>
      <c r="M335">
        <v>6037482521</v>
      </c>
      <c r="N335" t="s">
        <v>117</v>
      </c>
      <c r="O335">
        <v>1496</v>
      </c>
      <c r="S335" s="2" cm="1">
        <f t="array" ref="S335">IFERROR(INDEX($A$2:$A$1193, ROWS(S$2:$S335)), IFERROR(INDEX($D$2:$D$1268, ROWS(S$2:$S335)-ROWS($A$2:$A$1193)), IFERROR(INDEX($G$2:$G$1193, ROWS(S$2:$S335)-ROWS($A$2:$A$1193)-ROWS($D$2:$D$1268)), "")))</f>
        <v>6037702002</v>
      </c>
      <c r="T335" s="2" t="str">
        <f t="shared" si="60"/>
        <v>Ocean Park, Santa Monica, CA</v>
      </c>
      <c r="U335" s="3">
        <f t="shared" si="61"/>
        <v>0.75880000000000003</v>
      </c>
      <c r="V335" s="3">
        <f t="shared" si="62"/>
        <v>0.88541423570595101</v>
      </c>
      <c r="W335" s="3">
        <f t="shared" si="63"/>
        <v>31568</v>
      </c>
      <c r="X335" s="3">
        <f t="shared" si="64"/>
        <v>0.59913834007098254</v>
      </c>
      <c r="Y335" s="3">
        <f t="shared" si="65"/>
        <v>0.53048561545608119</v>
      </c>
      <c r="Z335" s="3">
        <f t="shared" si="66"/>
        <v>0.37569999999999998</v>
      </c>
      <c r="AA335" s="3">
        <f t="shared" si="67"/>
        <v>0.56777996070726922</v>
      </c>
      <c r="AB335" s="3">
        <f t="shared" si="68"/>
        <v>1.6299999999999999E-2</v>
      </c>
      <c r="AC335" s="3">
        <f t="shared" si="69"/>
        <v>0.21223958333333334</v>
      </c>
      <c r="AD335" s="3">
        <f t="shared" si="70"/>
        <v>0.50302622730329527</v>
      </c>
      <c r="AE335" s="3">
        <f t="shared" si="71"/>
        <v>1496</v>
      </c>
    </row>
    <row r="336" spans="1:31" ht="17">
      <c r="A336">
        <v>6037544002</v>
      </c>
      <c r="B336" t="s">
        <v>97</v>
      </c>
      <c r="C336">
        <v>0.75870000000000004</v>
      </c>
      <c r="D336">
        <v>6037603600</v>
      </c>
      <c r="E336" t="s">
        <v>31</v>
      </c>
      <c r="F336">
        <v>31547</v>
      </c>
      <c r="G336">
        <v>6037543701</v>
      </c>
      <c r="H336" t="s">
        <v>35</v>
      </c>
      <c r="I336">
        <v>0.3755</v>
      </c>
      <c r="J336">
        <v>6037206010</v>
      </c>
      <c r="K336" t="s">
        <v>20</v>
      </c>
      <c r="L336">
        <v>1.6199999999999999E-2</v>
      </c>
      <c r="M336">
        <v>6037192610</v>
      </c>
      <c r="N336" t="s">
        <v>20</v>
      </c>
      <c r="O336">
        <v>1495</v>
      </c>
      <c r="S336" s="2" cm="1">
        <f t="array" ref="S336">IFERROR(INDEX($A$2:$A$1193, ROWS(S$2:$S336)), IFERROR(INDEX($D$2:$D$1268, ROWS(S$2:$S336)-ROWS($A$2:$A$1193)), IFERROR(INDEX($G$2:$G$1193, ROWS(S$2:$S336)-ROWS($A$2:$A$1193)-ROWS($D$2:$D$1268)), "")))</f>
        <v>6037544002</v>
      </c>
      <c r="T336" s="2" t="str">
        <f t="shared" si="60"/>
        <v>Long Beach, CA</v>
      </c>
      <c r="U336" s="3">
        <f t="shared" si="61"/>
        <v>0.75870000000000004</v>
      </c>
      <c r="V336" s="3">
        <f t="shared" si="62"/>
        <v>0.88529754959159868</v>
      </c>
      <c r="W336" s="3">
        <f t="shared" si="63"/>
        <v>31547</v>
      </c>
      <c r="X336" s="3">
        <f t="shared" si="64"/>
        <v>0.59873977490557806</v>
      </c>
      <c r="Y336" s="3">
        <f t="shared" si="65"/>
        <v>0.53006285556693367</v>
      </c>
      <c r="Z336" s="3">
        <f t="shared" si="66"/>
        <v>0.3755</v>
      </c>
      <c r="AA336" s="3">
        <f t="shared" si="67"/>
        <v>0.56747770893154004</v>
      </c>
      <c r="AB336" s="3">
        <f t="shared" si="68"/>
        <v>1.6199999999999999E-2</v>
      </c>
      <c r="AC336" s="3">
        <f t="shared" si="69"/>
        <v>0.2109375</v>
      </c>
      <c r="AD336" s="3">
        <f t="shared" si="70"/>
        <v>0.50268997982515129</v>
      </c>
      <c r="AE336" s="3">
        <f t="shared" si="71"/>
        <v>1495</v>
      </c>
    </row>
    <row r="337" spans="1:31" ht="34">
      <c r="A337">
        <v>6037191610</v>
      </c>
      <c r="B337" t="s">
        <v>20</v>
      </c>
      <c r="C337">
        <v>0.75860000000000005</v>
      </c>
      <c r="D337">
        <v>6037481102</v>
      </c>
      <c r="E337" t="s">
        <v>63</v>
      </c>
      <c r="F337">
        <v>31546</v>
      </c>
      <c r="G337">
        <v>6037482402</v>
      </c>
      <c r="H337" t="s">
        <v>27</v>
      </c>
      <c r="I337">
        <v>0.37540000000000001</v>
      </c>
      <c r="J337">
        <v>6037543905</v>
      </c>
      <c r="K337" t="s">
        <v>35</v>
      </c>
      <c r="L337">
        <v>1.6199999999999999E-2</v>
      </c>
      <c r="M337">
        <v>6037501600</v>
      </c>
      <c r="N337" t="s">
        <v>17</v>
      </c>
      <c r="O337">
        <v>1495</v>
      </c>
      <c r="S337" s="2" cm="1">
        <f t="array" ref="S337">IFERROR(INDEX($A$2:$A$1193, ROWS(S$2:$S337)), IFERROR(INDEX($D$2:$D$1268, ROWS(S$2:$S337)-ROWS($A$2:$A$1193)), IFERROR(INDEX($G$2:$G$1193, ROWS(S$2:$S337)-ROWS($A$2:$A$1193)-ROWS($D$2:$D$1268)), "")))</f>
        <v>6037191610</v>
      </c>
      <c r="T337" s="2" t="str">
        <f t="shared" si="60"/>
        <v>Central LA, Los Angeles, CA</v>
      </c>
      <c r="U337" s="3">
        <f t="shared" si="61"/>
        <v>0.75860000000000005</v>
      </c>
      <c r="V337" s="3">
        <f t="shared" si="62"/>
        <v>0.88518086347724634</v>
      </c>
      <c r="W337" s="3">
        <f t="shared" si="63"/>
        <v>31546</v>
      </c>
      <c r="X337" s="3">
        <f t="shared" si="64"/>
        <v>0.59872079561198732</v>
      </c>
      <c r="Y337" s="3">
        <f t="shared" si="65"/>
        <v>0.52997619084160286</v>
      </c>
      <c r="Z337" s="3">
        <f t="shared" si="66"/>
        <v>0.37540000000000001</v>
      </c>
      <c r="AA337" s="3">
        <f t="shared" si="67"/>
        <v>0.56732658304367545</v>
      </c>
      <c r="AB337" s="3">
        <f t="shared" si="68"/>
        <v>1.6199999999999999E-2</v>
      </c>
      <c r="AC337" s="3">
        <f t="shared" si="69"/>
        <v>0.2109375</v>
      </c>
      <c r="AD337" s="3">
        <f t="shared" si="70"/>
        <v>0.50268997982515129</v>
      </c>
      <c r="AE337" s="3">
        <f t="shared" si="71"/>
        <v>1495</v>
      </c>
    </row>
    <row r="338" spans="1:31" ht="34">
      <c r="A338">
        <v>6037213202</v>
      </c>
      <c r="B338" t="s">
        <v>20</v>
      </c>
      <c r="C338">
        <v>0.75829999999999997</v>
      </c>
      <c r="D338">
        <v>6037432401</v>
      </c>
      <c r="E338" t="s">
        <v>19</v>
      </c>
      <c r="F338">
        <v>31524</v>
      </c>
      <c r="G338">
        <v>6037271902</v>
      </c>
      <c r="H338" t="s">
        <v>62</v>
      </c>
      <c r="I338">
        <v>0.37540000000000001</v>
      </c>
      <c r="J338">
        <v>6037703100</v>
      </c>
      <c r="K338" t="s">
        <v>85</v>
      </c>
      <c r="L338">
        <v>1.6199999999999999E-2</v>
      </c>
      <c r="M338">
        <v>6037222500</v>
      </c>
      <c r="N338" t="s">
        <v>37</v>
      </c>
      <c r="O338">
        <v>1494</v>
      </c>
      <c r="S338" s="2" cm="1">
        <f t="array" ref="S338">IFERROR(INDEX($A$2:$A$1193, ROWS(S$2:$S338)), IFERROR(INDEX($D$2:$D$1268, ROWS(S$2:$S338)-ROWS($A$2:$A$1193)), IFERROR(INDEX($G$2:$G$1193, ROWS(S$2:$S338)-ROWS($A$2:$A$1193)-ROWS($D$2:$D$1268)), "")))</f>
        <v>6037213202</v>
      </c>
      <c r="T338" s="2" t="str">
        <f t="shared" si="60"/>
        <v>Central LA, Los Angeles, CA</v>
      </c>
      <c r="U338" s="3">
        <f t="shared" si="61"/>
        <v>0.75829999999999997</v>
      </c>
      <c r="V338" s="3">
        <f t="shared" si="62"/>
        <v>0.88483080513418899</v>
      </c>
      <c r="W338" s="3">
        <f t="shared" si="63"/>
        <v>31524</v>
      </c>
      <c r="X338" s="3">
        <f t="shared" si="64"/>
        <v>0.5983032511529921</v>
      </c>
      <c r="Y338" s="3">
        <f t="shared" si="65"/>
        <v>0.52939714743210486</v>
      </c>
      <c r="Z338" s="3">
        <f t="shared" si="66"/>
        <v>0.37540000000000001</v>
      </c>
      <c r="AA338" s="3">
        <f t="shared" si="67"/>
        <v>0.56732658304367545</v>
      </c>
      <c r="AB338" s="3">
        <f t="shared" si="68"/>
        <v>1.6199999999999999E-2</v>
      </c>
      <c r="AC338" s="3">
        <f t="shared" si="69"/>
        <v>0.2109375</v>
      </c>
      <c r="AD338" s="3">
        <f t="shared" si="70"/>
        <v>0.50235373234700742</v>
      </c>
      <c r="AE338" s="3">
        <f t="shared" si="71"/>
        <v>1494</v>
      </c>
    </row>
    <row r="339" spans="1:31" ht="17">
      <c r="A339">
        <v>6037536103</v>
      </c>
      <c r="B339" t="s">
        <v>56</v>
      </c>
      <c r="C339">
        <v>0.75819999999999999</v>
      </c>
      <c r="D339">
        <v>6037554600</v>
      </c>
      <c r="E339" t="s">
        <v>52</v>
      </c>
      <c r="F339">
        <v>31524</v>
      </c>
      <c r="G339">
        <v>6037552700</v>
      </c>
      <c r="H339" t="s">
        <v>52</v>
      </c>
      <c r="I339">
        <v>0.37530000000000002</v>
      </c>
      <c r="J339">
        <v>6037602509</v>
      </c>
      <c r="K339" t="s">
        <v>21</v>
      </c>
      <c r="L339">
        <v>1.61E-2</v>
      </c>
      <c r="M339">
        <v>6037191410</v>
      </c>
      <c r="N339" t="s">
        <v>20</v>
      </c>
      <c r="O339">
        <v>1493</v>
      </c>
      <c r="S339" s="2" cm="1">
        <f t="array" ref="S339">IFERROR(INDEX($A$2:$A$1193, ROWS(S$2:$S339)), IFERROR(INDEX($D$2:$D$1268, ROWS(S$2:$S339)-ROWS($A$2:$A$1193)), IFERROR(INDEX($G$2:$G$1193, ROWS(S$2:$S339)-ROWS($A$2:$A$1193)-ROWS($D$2:$D$1268)), "")))</f>
        <v>6037536103</v>
      </c>
      <c r="T339" s="2" t="str">
        <f t="shared" si="60"/>
        <v>South Gate, CA</v>
      </c>
      <c r="U339" s="3">
        <f t="shared" si="61"/>
        <v>0.75819999999999999</v>
      </c>
      <c r="V339" s="3">
        <f t="shared" si="62"/>
        <v>0.88471411901983665</v>
      </c>
      <c r="W339" s="3">
        <f t="shared" si="63"/>
        <v>31524</v>
      </c>
      <c r="X339" s="3">
        <f t="shared" si="64"/>
        <v>0.5983032511529921</v>
      </c>
      <c r="Y339" s="3">
        <f t="shared" si="65"/>
        <v>0.52932733375052343</v>
      </c>
      <c r="Z339" s="3">
        <f t="shared" si="66"/>
        <v>0.37530000000000002</v>
      </c>
      <c r="AA339" s="3">
        <f t="shared" si="67"/>
        <v>0.56717545715581086</v>
      </c>
      <c r="AB339" s="3">
        <f t="shared" si="68"/>
        <v>1.61E-2</v>
      </c>
      <c r="AC339" s="3">
        <f t="shared" si="69"/>
        <v>0.20963541666666669</v>
      </c>
      <c r="AD339" s="3">
        <f t="shared" si="70"/>
        <v>0.50201748486886344</v>
      </c>
      <c r="AE339" s="3">
        <f t="shared" si="71"/>
        <v>1493</v>
      </c>
    </row>
    <row r="340" spans="1:31" ht="17">
      <c r="A340">
        <v>6037408303</v>
      </c>
      <c r="B340" t="s">
        <v>17</v>
      </c>
      <c r="C340">
        <v>0.75819999999999999</v>
      </c>
      <c r="D340">
        <v>6037192002</v>
      </c>
      <c r="E340" t="s">
        <v>20</v>
      </c>
      <c r="F340">
        <v>31520</v>
      </c>
      <c r="G340">
        <v>6037433401</v>
      </c>
      <c r="H340" t="s">
        <v>61</v>
      </c>
      <c r="I340">
        <v>0.375</v>
      </c>
      <c r="J340">
        <v>6037544002</v>
      </c>
      <c r="K340" t="s">
        <v>97</v>
      </c>
      <c r="L340">
        <v>1.61E-2</v>
      </c>
      <c r="M340">
        <v>6037240010</v>
      </c>
      <c r="N340" t="s">
        <v>37</v>
      </c>
      <c r="O340">
        <v>1492</v>
      </c>
      <c r="S340" s="2" cm="1">
        <f t="array" ref="S340">IFERROR(INDEX($A$2:$A$1193, ROWS(S$2:$S340)), IFERROR(INDEX($D$2:$D$1268, ROWS(S$2:$S340)-ROWS($A$2:$A$1193)), IFERROR(INDEX($G$2:$G$1193, ROWS(S$2:$S340)-ROWS($A$2:$A$1193)-ROWS($D$2:$D$1268)), "")))</f>
        <v>6037408303</v>
      </c>
      <c r="T340" s="2" t="str">
        <f t="shared" si="60"/>
        <v>Whittier, CA</v>
      </c>
      <c r="U340" s="3">
        <f t="shared" si="61"/>
        <v>0.75819999999999999</v>
      </c>
      <c r="V340" s="3">
        <f t="shared" si="62"/>
        <v>0.88471411901983665</v>
      </c>
      <c r="W340" s="3">
        <f t="shared" si="63"/>
        <v>31520</v>
      </c>
      <c r="X340" s="3">
        <f t="shared" si="64"/>
        <v>0.59822733397862926</v>
      </c>
      <c r="Y340" s="3">
        <f t="shared" si="65"/>
        <v>0.52926016875448856</v>
      </c>
      <c r="Z340" s="3">
        <f t="shared" si="66"/>
        <v>0.375</v>
      </c>
      <c r="AA340" s="3">
        <f t="shared" si="67"/>
        <v>0.56672207949221709</v>
      </c>
      <c r="AB340" s="3">
        <f t="shared" si="68"/>
        <v>1.61E-2</v>
      </c>
      <c r="AC340" s="3">
        <f t="shared" si="69"/>
        <v>0.20963541666666669</v>
      </c>
      <c r="AD340" s="3">
        <f t="shared" si="70"/>
        <v>0.50168123739071957</v>
      </c>
      <c r="AE340" s="3">
        <f t="shared" si="71"/>
        <v>1492</v>
      </c>
    </row>
    <row r="341" spans="1:31" ht="17">
      <c r="A341">
        <v>6037570002</v>
      </c>
      <c r="B341" t="s">
        <v>32</v>
      </c>
      <c r="C341">
        <v>0.75819999999999999</v>
      </c>
      <c r="D341">
        <v>6037503901</v>
      </c>
      <c r="E341" t="s">
        <v>53</v>
      </c>
      <c r="F341">
        <v>31511</v>
      </c>
      <c r="G341">
        <v>6037482503</v>
      </c>
      <c r="H341" t="s">
        <v>27</v>
      </c>
      <c r="I341">
        <v>0.37480000000000002</v>
      </c>
      <c r="J341">
        <v>6037226700</v>
      </c>
      <c r="K341" t="s">
        <v>37</v>
      </c>
      <c r="L341">
        <v>1.61E-2</v>
      </c>
      <c r="M341">
        <v>6037218210</v>
      </c>
      <c r="N341" t="s">
        <v>20</v>
      </c>
      <c r="O341">
        <v>1491</v>
      </c>
      <c r="S341" s="2" cm="1">
        <f t="array" ref="S341">IFERROR(INDEX($A$2:$A$1193, ROWS(S$2:$S341)), IFERROR(INDEX($D$2:$D$1268, ROWS(S$2:$S341)-ROWS($A$2:$A$1193)), IFERROR(INDEX($G$2:$G$1193, ROWS(S$2:$S341)-ROWS($A$2:$A$1193)-ROWS($D$2:$D$1268)), "")))</f>
        <v>6037570002</v>
      </c>
      <c r="T341" s="2" t="str">
        <f t="shared" si="60"/>
        <v>Lakewood, CA</v>
      </c>
      <c r="U341" s="3">
        <f t="shared" si="61"/>
        <v>0.75819999999999999</v>
      </c>
      <c r="V341" s="3">
        <f t="shared" si="62"/>
        <v>0.88471411901983665</v>
      </c>
      <c r="W341" s="3">
        <f t="shared" si="63"/>
        <v>31511</v>
      </c>
      <c r="X341" s="3">
        <f t="shared" si="64"/>
        <v>0.59805652033631307</v>
      </c>
      <c r="Y341" s="3">
        <f t="shared" si="65"/>
        <v>0.52910904751341026</v>
      </c>
      <c r="Z341" s="3">
        <f t="shared" si="66"/>
        <v>0.37480000000000002</v>
      </c>
      <c r="AA341" s="3">
        <f t="shared" si="67"/>
        <v>0.56641982771648791</v>
      </c>
      <c r="AB341" s="3">
        <f t="shared" si="68"/>
        <v>1.61E-2</v>
      </c>
      <c r="AC341" s="3">
        <f t="shared" si="69"/>
        <v>0.20963541666666669</v>
      </c>
      <c r="AD341" s="3">
        <f t="shared" si="70"/>
        <v>0.5013449899125757</v>
      </c>
      <c r="AE341" s="3">
        <f t="shared" si="71"/>
        <v>1491</v>
      </c>
    </row>
    <row r="342" spans="1:31" ht="17">
      <c r="A342">
        <v>6037601600</v>
      </c>
      <c r="B342" t="s">
        <v>10</v>
      </c>
      <c r="C342">
        <v>0.75819999999999999</v>
      </c>
      <c r="D342">
        <v>6037482304</v>
      </c>
      <c r="E342" t="s">
        <v>27</v>
      </c>
      <c r="F342">
        <v>31493</v>
      </c>
      <c r="G342">
        <v>6037551700</v>
      </c>
      <c r="H342" t="s">
        <v>33</v>
      </c>
      <c r="I342">
        <v>0.37459999999999999</v>
      </c>
      <c r="J342">
        <v>6037197500</v>
      </c>
      <c r="K342" t="s">
        <v>50</v>
      </c>
      <c r="L342">
        <v>1.61E-2</v>
      </c>
      <c r="M342">
        <v>6037601502</v>
      </c>
      <c r="N342" t="s">
        <v>10</v>
      </c>
      <c r="O342">
        <v>1491</v>
      </c>
      <c r="S342" s="2" cm="1">
        <f t="array" ref="S342">IFERROR(INDEX($A$2:$A$1193, ROWS(S$2:$S342)), IFERROR(INDEX($D$2:$D$1268, ROWS(S$2:$S342)-ROWS($A$2:$A$1193)), IFERROR(INDEX($G$2:$G$1193, ROWS(S$2:$S342)-ROWS($A$2:$A$1193)-ROWS($D$2:$D$1268)), "")))</f>
        <v>6037601600</v>
      </c>
      <c r="T342" s="2" t="str">
        <f t="shared" si="60"/>
        <v>Inglewood, CA</v>
      </c>
      <c r="U342" s="3">
        <f t="shared" si="61"/>
        <v>0.75819999999999999</v>
      </c>
      <c r="V342" s="3">
        <f t="shared" si="62"/>
        <v>0.88471411901983665</v>
      </c>
      <c r="W342" s="3">
        <f t="shared" si="63"/>
        <v>31493</v>
      </c>
      <c r="X342" s="3">
        <f t="shared" si="64"/>
        <v>0.59771489305168057</v>
      </c>
      <c r="Y342" s="3">
        <f t="shared" si="65"/>
        <v>0.52880680503125344</v>
      </c>
      <c r="Z342" s="3">
        <f t="shared" si="66"/>
        <v>0.37459999999999999</v>
      </c>
      <c r="AA342" s="3">
        <f t="shared" si="67"/>
        <v>0.56611757594075862</v>
      </c>
      <c r="AB342" s="3">
        <f t="shared" si="68"/>
        <v>1.61E-2</v>
      </c>
      <c r="AC342" s="3">
        <f t="shared" si="69"/>
        <v>0.20963541666666669</v>
      </c>
      <c r="AD342" s="3">
        <f t="shared" si="70"/>
        <v>0.5013449899125757</v>
      </c>
      <c r="AE342" s="3">
        <f t="shared" si="71"/>
        <v>1491</v>
      </c>
    </row>
    <row r="343" spans="1:31" ht="17">
      <c r="A343">
        <v>6037600912</v>
      </c>
      <c r="B343" t="s">
        <v>10</v>
      </c>
      <c r="C343">
        <v>0.75790000000000002</v>
      </c>
      <c r="D343">
        <v>6059110203</v>
      </c>
      <c r="E343" t="s">
        <v>41</v>
      </c>
      <c r="F343">
        <v>31485</v>
      </c>
      <c r="G343">
        <v>6037432602</v>
      </c>
      <c r="H343" t="s">
        <v>19</v>
      </c>
      <c r="I343">
        <v>0.3745</v>
      </c>
      <c r="J343">
        <v>6037199400</v>
      </c>
      <c r="K343" t="s">
        <v>126</v>
      </c>
      <c r="L343">
        <v>1.6E-2</v>
      </c>
      <c r="M343">
        <v>6037602506</v>
      </c>
      <c r="N343" t="s">
        <v>21</v>
      </c>
      <c r="O343">
        <v>1490</v>
      </c>
      <c r="S343" s="2" cm="1">
        <f t="array" ref="S343">IFERROR(INDEX($A$2:$A$1193, ROWS(S$2:$S343)), IFERROR(INDEX($D$2:$D$1268, ROWS(S$2:$S343)-ROWS($A$2:$A$1193)), IFERROR(INDEX($G$2:$G$1193, ROWS(S$2:$S343)-ROWS($A$2:$A$1193)-ROWS($D$2:$D$1268)), "")))</f>
        <v>6037600912</v>
      </c>
      <c r="T343" s="2" t="str">
        <f t="shared" si="60"/>
        <v>Inglewood, CA</v>
      </c>
      <c r="U343" s="3">
        <f t="shared" si="61"/>
        <v>0.75790000000000002</v>
      </c>
      <c r="V343" s="3">
        <f t="shared" si="62"/>
        <v>0.88436406067677953</v>
      </c>
      <c r="W343" s="3">
        <f t="shared" si="63"/>
        <v>31485</v>
      </c>
      <c r="X343" s="3">
        <f t="shared" si="64"/>
        <v>0.59756305870295512</v>
      </c>
      <c r="Y343" s="3">
        <f t="shared" si="65"/>
        <v>0.52846329310498219</v>
      </c>
      <c r="Z343" s="3">
        <f t="shared" si="66"/>
        <v>0.3745</v>
      </c>
      <c r="AA343" s="3">
        <f t="shared" si="67"/>
        <v>0.56596645005289414</v>
      </c>
      <c r="AB343" s="3">
        <f t="shared" si="68"/>
        <v>1.6E-2</v>
      </c>
      <c r="AC343" s="3">
        <f t="shared" si="69"/>
        <v>0.20833333333333334</v>
      </c>
      <c r="AD343" s="3">
        <f t="shared" si="70"/>
        <v>0.50100874243443172</v>
      </c>
      <c r="AE343" s="3">
        <f t="shared" si="71"/>
        <v>1490</v>
      </c>
    </row>
    <row r="344" spans="1:31" ht="17">
      <c r="A344">
        <v>6037533502</v>
      </c>
      <c r="B344" t="s">
        <v>23</v>
      </c>
      <c r="C344">
        <v>0.75780000000000003</v>
      </c>
      <c r="D344">
        <v>6037621400</v>
      </c>
      <c r="E344" t="s">
        <v>91</v>
      </c>
      <c r="F344">
        <v>31474</v>
      </c>
      <c r="G344">
        <v>6037262100</v>
      </c>
      <c r="H344" t="s">
        <v>100</v>
      </c>
      <c r="I344">
        <v>0.37430000000000002</v>
      </c>
      <c r="J344">
        <v>6037531901</v>
      </c>
      <c r="K344" t="s">
        <v>101</v>
      </c>
      <c r="L344">
        <v>1.6E-2</v>
      </c>
      <c r="M344">
        <v>6037535002</v>
      </c>
      <c r="N344" t="s">
        <v>37</v>
      </c>
      <c r="O344">
        <v>1490</v>
      </c>
      <c r="S344" s="2" cm="1">
        <f t="array" ref="S344">IFERROR(INDEX($A$2:$A$1193, ROWS(S$2:$S344)), IFERROR(INDEX($D$2:$D$1268, ROWS(S$2:$S344)-ROWS($A$2:$A$1193)), IFERROR(INDEX($G$2:$G$1193, ROWS(S$2:$S344)-ROWS($A$2:$A$1193)-ROWS($D$2:$D$1268)), "")))</f>
        <v>6037533502</v>
      </c>
      <c r="T344" s="2" t="str">
        <f t="shared" si="60"/>
        <v>Huntington Park, CA</v>
      </c>
      <c r="U344" s="3">
        <f t="shared" si="61"/>
        <v>0.75780000000000003</v>
      </c>
      <c r="V344" s="3">
        <f t="shared" si="62"/>
        <v>0.88424737456242708</v>
      </c>
      <c r="W344" s="3">
        <f t="shared" si="63"/>
        <v>31474</v>
      </c>
      <c r="X344" s="3">
        <f t="shared" si="64"/>
        <v>0.59735428647345745</v>
      </c>
      <c r="Y344" s="3">
        <f t="shared" si="65"/>
        <v>0.52820895949776669</v>
      </c>
      <c r="Z344" s="3">
        <f t="shared" si="66"/>
        <v>0.37430000000000002</v>
      </c>
      <c r="AA344" s="3">
        <f t="shared" si="67"/>
        <v>0.56566419827716496</v>
      </c>
      <c r="AB344" s="3">
        <f t="shared" si="68"/>
        <v>1.6E-2</v>
      </c>
      <c r="AC344" s="3">
        <f t="shared" si="69"/>
        <v>0.20833333333333334</v>
      </c>
      <c r="AD344" s="3">
        <f t="shared" si="70"/>
        <v>0.50100874243443172</v>
      </c>
      <c r="AE344" s="3">
        <f t="shared" si="71"/>
        <v>1490</v>
      </c>
    </row>
    <row r="345" spans="1:31" ht="17">
      <c r="A345">
        <v>6037265410</v>
      </c>
      <c r="B345" t="s">
        <v>13</v>
      </c>
      <c r="C345">
        <v>0.75749999999999995</v>
      </c>
      <c r="D345">
        <v>6037543801</v>
      </c>
      <c r="E345" t="s">
        <v>35</v>
      </c>
      <c r="F345">
        <v>31446</v>
      </c>
      <c r="G345">
        <v>6037195500</v>
      </c>
      <c r="H345" t="s">
        <v>30</v>
      </c>
      <c r="I345">
        <v>0.37430000000000002</v>
      </c>
      <c r="J345">
        <v>6037536104</v>
      </c>
      <c r="K345" t="s">
        <v>56</v>
      </c>
      <c r="L345">
        <v>1.6E-2</v>
      </c>
      <c r="M345">
        <v>6037532500</v>
      </c>
      <c r="N345" t="s">
        <v>23</v>
      </c>
      <c r="O345">
        <v>1488</v>
      </c>
      <c r="S345" s="2" cm="1">
        <f t="array" ref="S345">IFERROR(INDEX($A$2:$A$1193, ROWS(S$2:$S345)), IFERROR(INDEX($D$2:$D$1268, ROWS(S$2:$S345)-ROWS($A$2:$A$1193)), IFERROR(INDEX($G$2:$G$1193, ROWS(S$2:$S345)-ROWS($A$2:$A$1193)-ROWS($D$2:$D$1268)), "")))</f>
        <v>6037265410</v>
      </c>
      <c r="T345" s="2" t="str">
        <f t="shared" si="60"/>
        <v>Los Angeles, CA</v>
      </c>
      <c r="U345" s="3">
        <f t="shared" si="61"/>
        <v>0.75749999999999995</v>
      </c>
      <c r="V345" s="3">
        <f t="shared" si="62"/>
        <v>0.88389731621936984</v>
      </c>
      <c r="W345" s="3">
        <f t="shared" si="63"/>
        <v>31446</v>
      </c>
      <c r="X345" s="3">
        <f t="shared" si="64"/>
        <v>0.59682286625291803</v>
      </c>
      <c r="Y345" s="3">
        <f t="shared" si="65"/>
        <v>0.52753012973930613</v>
      </c>
      <c r="Z345" s="3">
        <f t="shared" si="66"/>
        <v>0.37430000000000002</v>
      </c>
      <c r="AA345" s="3">
        <f t="shared" si="67"/>
        <v>0.56566419827716496</v>
      </c>
      <c r="AB345" s="3">
        <f t="shared" si="68"/>
        <v>1.6E-2</v>
      </c>
      <c r="AC345" s="3">
        <f t="shared" si="69"/>
        <v>0.20833333333333334</v>
      </c>
      <c r="AD345" s="3">
        <f t="shared" si="70"/>
        <v>0.50033624747814387</v>
      </c>
      <c r="AE345" s="3">
        <f t="shared" si="71"/>
        <v>1488</v>
      </c>
    </row>
    <row r="346" spans="1:31" ht="17">
      <c r="A346">
        <v>6037432202</v>
      </c>
      <c r="B346" t="s">
        <v>7</v>
      </c>
      <c r="C346">
        <v>0.75739999999999996</v>
      </c>
      <c r="D346">
        <v>6037431501</v>
      </c>
      <c r="E346" t="s">
        <v>178</v>
      </c>
      <c r="F346">
        <v>31435</v>
      </c>
      <c r="G346">
        <v>6037551201</v>
      </c>
      <c r="H346" t="s">
        <v>33</v>
      </c>
      <c r="I346">
        <v>0.37419999999999998</v>
      </c>
      <c r="J346">
        <v>6037603900</v>
      </c>
      <c r="K346" t="s">
        <v>106</v>
      </c>
      <c r="L346">
        <v>1.6E-2</v>
      </c>
      <c r="M346">
        <v>6037552301</v>
      </c>
      <c r="N346" t="s">
        <v>52</v>
      </c>
      <c r="O346">
        <v>1487</v>
      </c>
      <c r="S346" s="2" cm="1">
        <f t="array" ref="S346">IFERROR(INDEX($A$2:$A$1193, ROWS(S$2:$S346)), IFERROR(INDEX($D$2:$D$1268, ROWS(S$2:$S346)-ROWS($A$2:$A$1193)), IFERROR(INDEX($G$2:$G$1193, ROWS(S$2:$S346)-ROWS($A$2:$A$1193)-ROWS($D$2:$D$1268)), "")))</f>
        <v>6037432202</v>
      </c>
      <c r="T346" s="2" t="str">
        <f t="shared" si="60"/>
        <v>Rosemead, CA</v>
      </c>
      <c r="U346" s="3">
        <f t="shared" si="61"/>
        <v>0.75739999999999996</v>
      </c>
      <c r="V346" s="3">
        <f t="shared" si="62"/>
        <v>0.88378063010501751</v>
      </c>
      <c r="W346" s="3">
        <f t="shared" si="63"/>
        <v>31435</v>
      </c>
      <c r="X346" s="3">
        <f t="shared" si="64"/>
        <v>0.59661409402342047</v>
      </c>
      <c r="Y346" s="3">
        <f t="shared" si="65"/>
        <v>0.52727597994555275</v>
      </c>
      <c r="Z346" s="3">
        <f t="shared" si="66"/>
        <v>0.37419999999999998</v>
      </c>
      <c r="AA346" s="3">
        <f t="shared" si="67"/>
        <v>0.56551307238930026</v>
      </c>
      <c r="AB346" s="3">
        <f t="shared" si="68"/>
        <v>1.6E-2</v>
      </c>
      <c r="AC346" s="3">
        <f t="shared" si="69"/>
        <v>0.20833333333333334</v>
      </c>
      <c r="AD346" s="3">
        <f t="shared" si="70"/>
        <v>0.5</v>
      </c>
      <c r="AE346" s="3">
        <f t="shared" si="71"/>
        <v>1487</v>
      </c>
    </row>
    <row r="347" spans="1:31" ht="17">
      <c r="A347">
        <v>6037551900</v>
      </c>
      <c r="B347" t="s">
        <v>52</v>
      </c>
      <c r="C347">
        <v>0.75729999999999997</v>
      </c>
      <c r="D347">
        <v>6037502401</v>
      </c>
      <c r="E347" t="s">
        <v>44</v>
      </c>
      <c r="F347">
        <v>31433</v>
      </c>
      <c r="G347">
        <v>6037550000</v>
      </c>
      <c r="H347" t="s">
        <v>52</v>
      </c>
      <c r="I347">
        <v>0.37419999999999998</v>
      </c>
      <c r="J347">
        <v>6037600801</v>
      </c>
      <c r="K347" t="s">
        <v>36</v>
      </c>
      <c r="L347">
        <v>1.5900000000000001E-2</v>
      </c>
      <c r="M347">
        <v>6037533402</v>
      </c>
      <c r="N347" t="s">
        <v>108</v>
      </c>
      <c r="O347">
        <v>1486</v>
      </c>
      <c r="S347" s="2" cm="1">
        <f t="array" ref="S347">IFERROR(INDEX($A$2:$A$1193, ROWS(S$2:$S347)), IFERROR(INDEX($D$2:$D$1268, ROWS(S$2:$S347)-ROWS($A$2:$A$1193)), IFERROR(INDEX($G$2:$G$1193, ROWS(S$2:$S347)-ROWS($A$2:$A$1193)-ROWS($D$2:$D$1268)), "")))</f>
        <v>6037551900</v>
      </c>
      <c r="T347" s="2" t="str">
        <f t="shared" si="60"/>
        <v>Norwalk, CA</v>
      </c>
      <c r="U347" s="3">
        <f t="shared" si="61"/>
        <v>0.75729999999999997</v>
      </c>
      <c r="V347" s="3">
        <f t="shared" si="62"/>
        <v>0.88366394399066506</v>
      </c>
      <c r="W347" s="3">
        <f t="shared" si="63"/>
        <v>31433</v>
      </c>
      <c r="X347" s="3">
        <f t="shared" si="64"/>
        <v>0.59657613543623911</v>
      </c>
      <c r="Y347" s="3">
        <f t="shared" si="65"/>
        <v>0.52717282073029625</v>
      </c>
      <c r="Z347" s="3">
        <f t="shared" si="66"/>
        <v>0.37419999999999998</v>
      </c>
      <c r="AA347" s="3">
        <f t="shared" si="67"/>
        <v>0.56551307238930026</v>
      </c>
      <c r="AB347" s="3">
        <f t="shared" si="68"/>
        <v>1.5900000000000001E-2</v>
      </c>
      <c r="AC347" s="3">
        <f t="shared" si="69"/>
        <v>0.20703125000000003</v>
      </c>
      <c r="AD347" s="3">
        <f t="shared" si="70"/>
        <v>0.49966375252185607</v>
      </c>
      <c r="AE347" s="3">
        <f t="shared" si="71"/>
        <v>1486</v>
      </c>
    </row>
    <row r="348" spans="1:31" ht="34">
      <c r="A348">
        <v>6037572400</v>
      </c>
      <c r="B348" t="s">
        <v>98</v>
      </c>
      <c r="C348">
        <v>0.75700000000000001</v>
      </c>
      <c r="D348">
        <v>6037502602</v>
      </c>
      <c r="E348" t="s">
        <v>44</v>
      </c>
      <c r="F348">
        <v>31417</v>
      </c>
      <c r="G348">
        <v>6037552400</v>
      </c>
      <c r="H348" t="s">
        <v>52</v>
      </c>
      <c r="I348">
        <v>0.374</v>
      </c>
      <c r="J348">
        <v>6037602900</v>
      </c>
      <c r="K348" t="s">
        <v>31</v>
      </c>
      <c r="L348">
        <v>1.5900000000000001E-2</v>
      </c>
      <c r="M348">
        <v>6037571000</v>
      </c>
      <c r="N348" t="s">
        <v>32</v>
      </c>
      <c r="O348">
        <v>1485</v>
      </c>
      <c r="S348" s="2" cm="1">
        <f t="array" ref="S348">IFERROR(INDEX($A$2:$A$1193, ROWS(S$2:$S348)), IFERROR(INDEX($D$2:$D$1268, ROWS(S$2:$S348)-ROWS($A$2:$A$1193)), IFERROR(INDEX($G$2:$G$1193, ROWS(S$2:$S348)-ROWS($A$2:$A$1193)-ROWS($D$2:$D$1268)), "")))</f>
        <v>6037572400</v>
      </c>
      <c r="T348" s="2" t="str">
        <f t="shared" si="60"/>
        <v>Upper Westside, Long Beach, CA</v>
      </c>
      <c r="U348" s="3">
        <f t="shared" si="61"/>
        <v>0.75700000000000001</v>
      </c>
      <c r="V348" s="3">
        <f t="shared" si="62"/>
        <v>0.88331388564760793</v>
      </c>
      <c r="W348" s="3">
        <f t="shared" si="63"/>
        <v>31417</v>
      </c>
      <c r="X348" s="3">
        <f t="shared" si="64"/>
        <v>0.59627246673878798</v>
      </c>
      <c r="Y348" s="3">
        <f t="shared" si="65"/>
        <v>0.52669574949972287</v>
      </c>
      <c r="Z348" s="3">
        <f t="shared" si="66"/>
        <v>0.374</v>
      </c>
      <c r="AA348" s="3">
        <f t="shared" si="67"/>
        <v>0.5652108206135712</v>
      </c>
      <c r="AB348" s="3">
        <f t="shared" si="68"/>
        <v>1.5900000000000001E-2</v>
      </c>
      <c r="AC348" s="3">
        <f t="shared" si="69"/>
        <v>0.20703125000000003</v>
      </c>
      <c r="AD348" s="3">
        <f t="shared" si="70"/>
        <v>0.49932750504371215</v>
      </c>
      <c r="AE348" s="3">
        <f t="shared" si="71"/>
        <v>1485</v>
      </c>
    </row>
    <row r="349" spans="1:31" ht="17">
      <c r="A349">
        <v>6037275101</v>
      </c>
      <c r="B349" t="s">
        <v>84</v>
      </c>
      <c r="C349">
        <v>0.75680000000000003</v>
      </c>
      <c r="D349">
        <v>6037267600</v>
      </c>
      <c r="E349" t="s">
        <v>121</v>
      </c>
      <c r="F349">
        <v>31395</v>
      </c>
      <c r="G349">
        <v>6037543502</v>
      </c>
      <c r="H349" t="s">
        <v>25</v>
      </c>
      <c r="I349">
        <v>0.37359999999999999</v>
      </c>
      <c r="J349">
        <v>6037231300</v>
      </c>
      <c r="K349" t="s">
        <v>37</v>
      </c>
      <c r="L349">
        <v>1.5900000000000001E-2</v>
      </c>
      <c r="M349">
        <v>6037219020</v>
      </c>
      <c r="N349" t="s">
        <v>37</v>
      </c>
      <c r="O349">
        <v>1484</v>
      </c>
      <c r="S349" s="2" cm="1">
        <f t="array" ref="S349">IFERROR(INDEX($A$2:$A$1193, ROWS(S$2:$S349)), IFERROR(INDEX($D$2:$D$1268, ROWS(S$2:$S349)-ROWS($A$2:$A$1193)), IFERROR(INDEX($G$2:$G$1193, ROWS(S$2:$S349)-ROWS($A$2:$A$1193)-ROWS($D$2:$D$1268)), "")))</f>
        <v>6037275101</v>
      </c>
      <c r="T349" s="2" t="str">
        <f t="shared" si="60"/>
        <v>Culver City, CA</v>
      </c>
      <c r="U349" s="3">
        <f t="shared" si="61"/>
        <v>0.75680000000000003</v>
      </c>
      <c r="V349" s="3">
        <f t="shared" si="62"/>
        <v>0.88308051341890315</v>
      </c>
      <c r="W349" s="3">
        <f t="shared" si="63"/>
        <v>31395</v>
      </c>
      <c r="X349" s="3">
        <f t="shared" si="64"/>
        <v>0.59585492227979275</v>
      </c>
      <c r="Y349" s="3">
        <f t="shared" si="65"/>
        <v>0.52618787069002004</v>
      </c>
      <c r="Z349" s="3">
        <f t="shared" si="66"/>
        <v>0.37359999999999999</v>
      </c>
      <c r="AA349" s="3">
        <f t="shared" si="67"/>
        <v>0.56460631706211273</v>
      </c>
      <c r="AB349" s="3">
        <f t="shared" si="68"/>
        <v>1.5900000000000001E-2</v>
      </c>
      <c r="AC349" s="3">
        <f t="shared" si="69"/>
        <v>0.20703125000000003</v>
      </c>
      <c r="AD349" s="3">
        <f t="shared" si="70"/>
        <v>0.49899125756556828</v>
      </c>
      <c r="AE349" s="3">
        <f t="shared" si="71"/>
        <v>1484</v>
      </c>
    </row>
    <row r="350" spans="1:31" ht="17">
      <c r="A350">
        <v>6037550202</v>
      </c>
      <c r="B350" t="s">
        <v>52</v>
      </c>
      <c r="C350">
        <v>0.75680000000000003</v>
      </c>
      <c r="D350">
        <v>6037482303</v>
      </c>
      <c r="E350" t="s">
        <v>27</v>
      </c>
      <c r="F350">
        <v>31388</v>
      </c>
      <c r="G350">
        <v>6037702202</v>
      </c>
      <c r="H350" t="s">
        <v>133</v>
      </c>
      <c r="I350">
        <v>0.37309999999999999</v>
      </c>
      <c r="J350">
        <v>6037533503</v>
      </c>
      <c r="K350" t="s">
        <v>23</v>
      </c>
      <c r="L350">
        <v>1.5900000000000001E-2</v>
      </c>
      <c r="M350">
        <v>6037570404</v>
      </c>
      <c r="N350" t="s">
        <v>161</v>
      </c>
      <c r="O350">
        <v>1482</v>
      </c>
      <c r="S350" s="2" cm="1">
        <f t="array" ref="S350">IFERROR(INDEX($A$2:$A$1193, ROWS(S$2:$S350)), IFERROR(INDEX($D$2:$D$1268, ROWS(S$2:$S350)-ROWS($A$2:$A$1193)), IFERROR(INDEX($G$2:$G$1193, ROWS(S$2:$S350)-ROWS($A$2:$A$1193)-ROWS($D$2:$D$1268)), "")))</f>
        <v>6037550202</v>
      </c>
      <c r="T350" s="2" t="str">
        <f t="shared" si="60"/>
        <v>Norwalk, CA</v>
      </c>
      <c r="U350" s="3">
        <f t="shared" si="61"/>
        <v>0.75680000000000003</v>
      </c>
      <c r="V350" s="3">
        <f t="shared" si="62"/>
        <v>0.88308051341890315</v>
      </c>
      <c r="W350" s="3">
        <f t="shared" si="63"/>
        <v>31388</v>
      </c>
      <c r="X350" s="3">
        <f t="shared" si="64"/>
        <v>0.59572206722465793</v>
      </c>
      <c r="Y350" s="3">
        <f t="shared" si="65"/>
        <v>0.52607054897972128</v>
      </c>
      <c r="Z350" s="3">
        <f t="shared" si="66"/>
        <v>0.37309999999999999</v>
      </c>
      <c r="AA350" s="3">
        <f t="shared" si="67"/>
        <v>0.56385068762278978</v>
      </c>
      <c r="AB350" s="3">
        <f t="shared" si="68"/>
        <v>1.5900000000000001E-2</v>
      </c>
      <c r="AC350" s="3">
        <f t="shared" si="69"/>
        <v>0.20703125000000003</v>
      </c>
      <c r="AD350" s="3">
        <f t="shared" si="70"/>
        <v>0.49831876260928043</v>
      </c>
      <c r="AE350" s="3">
        <f t="shared" si="71"/>
        <v>1482</v>
      </c>
    </row>
    <row r="351" spans="1:31" ht="17">
      <c r="A351">
        <v>6037503301</v>
      </c>
      <c r="B351" t="s">
        <v>12</v>
      </c>
      <c r="C351">
        <v>0.75670000000000004</v>
      </c>
      <c r="D351">
        <v>6037195300</v>
      </c>
      <c r="E351" t="s">
        <v>20</v>
      </c>
      <c r="F351">
        <v>31341</v>
      </c>
      <c r="G351">
        <v>6037212102</v>
      </c>
      <c r="H351" t="s">
        <v>20</v>
      </c>
      <c r="I351">
        <v>0.373</v>
      </c>
      <c r="J351">
        <v>6037600912</v>
      </c>
      <c r="K351" t="s">
        <v>10</v>
      </c>
      <c r="L351">
        <v>1.5800000000000002E-2</v>
      </c>
      <c r="M351">
        <v>6037553000</v>
      </c>
      <c r="N351" t="s">
        <v>52</v>
      </c>
      <c r="O351">
        <v>1474</v>
      </c>
      <c r="S351" s="2" cm="1">
        <f t="array" ref="S351">IFERROR(INDEX($A$2:$A$1193, ROWS(S$2:$S351)), IFERROR(INDEX($D$2:$D$1268, ROWS(S$2:$S351)-ROWS($A$2:$A$1193)), IFERROR(INDEX($G$2:$G$1193, ROWS(S$2:$S351)-ROWS($A$2:$A$1193)-ROWS($D$2:$D$1268)), "")))</f>
        <v>6037503301</v>
      </c>
      <c r="T351" s="2" t="str">
        <f t="shared" si="60"/>
        <v>East Whitter, Whittier, CA</v>
      </c>
      <c r="U351" s="3">
        <f t="shared" si="61"/>
        <v>0.75670000000000004</v>
      </c>
      <c r="V351" s="3">
        <f t="shared" si="62"/>
        <v>0.88296382730455081</v>
      </c>
      <c r="W351" s="3">
        <f t="shared" si="63"/>
        <v>31341</v>
      </c>
      <c r="X351" s="3">
        <f t="shared" si="64"/>
        <v>0.59483004042589538</v>
      </c>
      <c r="Y351" s="3">
        <f t="shared" si="65"/>
        <v>0.52521340909016923</v>
      </c>
      <c r="Z351" s="3">
        <f t="shared" si="66"/>
        <v>0.373</v>
      </c>
      <c r="AA351" s="3">
        <f t="shared" si="67"/>
        <v>0.56369956173492519</v>
      </c>
      <c r="AB351" s="3">
        <f t="shared" si="68"/>
        <v>1.5800000000000002E-2</v>
      </c>
      <c r="AC351" s="3">
        <f t="shared" si="69"/>
        <v>0.20572916666666671</v>
      </c>
      <c r="AD351" s="3">
        <f t="shared" si="70"/>
        <v>0.49562878278412914</v>
      </c>
      <c r="AE351" s="3">
        <f t="shared" si="71"/>
        <v>1474</v>
      </c>
    </row>
    <row r="352" spans="1:31" ht="34">
      <c r="A352">
        <v>6037236000</v>
      </c>
      <c r="B352" t="s">
        <v>99</v>
      </c>
      <c r="C352">
        <v>0.75670000000000004</v>
      </c>
      <c r="D352">
        <v>6037482503</v>
      </c>
      <c r="E352" t="s">
        <v>27</v>
      </c>
      <c r="F352">
        <v>31331</v>
      </c>
      <c r="G352">
        <v>6037701602</v>
      </c>
      <c r="H352" t="s">
        <v>152</v>
      </c>
      <c r="I352">
        <v>0.37259999999999999</v>
      </c>
      <c r="J352">
        <v>6037228710</v>
      </c>
      <c r="K352" t="s">
        <v>139</v>
      </c>
      <c r="L352">
        <v>1.5800000000000002E-2</v>
      </c>
      <c r="M352">
        <v>6037205120</v>
      </c>
      <c r="N352" t="s">
        <v>20</v>
      </c>
      <c r="O352">
        <v>1473</v>
      </c>
      <c r="S352" s="2" cm="1">
        <f t="array" ref="S352">IFERROR(INDEX($A$2:$A$1193, ROWS(S$2:$S352)), IFERROR(INDEX($D$2:$D$1268, ROWS(S$2:$S352)-ROWS($A$2:$A$1193)), IFERROR(INDEX($G$2:$G$1193, ROWS(S$2:$S352)-ROWS($A$2:$A$1193)-ROWS($D$2:$D$1268)), "")))</f>
        <v>6037236000</v>
      </c>
      <c r="T352" s="2" t="str">
        <f t="shared" si="60"/>
        <v>Baldwin Hills, Los Angeles, CA</v>
      </c>
      <c r="U352" s="3">
        <f t="shared" si="61"/>
        <v>0.75670000000000004</v>
      </c>
      <c r="V352" s="3">
        <f t="shared" si="62"/>
        <v>0.88296382730455081</v>
      </c>
      <c r="W352" s="3">
        <f t="shared" si="63"/>
        <v>31331</v>
      </c>
      <c r="X352" s="3">
        <f t="shared" si="64"/>
        <v>0.59464024748998845</v>
      </c>
      <c r="Y352" s="3">
        <f t="shared" si="65"/>
        <v>0.52504582879308548</v>
      </c>
      <c r="Z352" s="3">
        <f t="shared" si="66"/>
        <v>0.37259999999999999</v>
      </c>
      <c r="AA352" s="3">
        <f t="shared" si="67"/>
        <v>0.56309505818346683</v>
      </c>
      <c r="AB352" s="3">
        <f t="shared" si="68"/>
        <v>1.5800000000000002E-2</v>
      </c>
      <c r="AC352" s="3">
        <f t="shared" si="69"/>
        <v>0.20572916666666671</v>
      </c>
      <c r="AD352" s="3">
        <f t="shared" si="70"/>
        <v>0.49529253530598522</v>
      </c>
      <c r="AE352" s="3">
        <f t="shared" si="71"/>
        <v>1473</v>
      </c>
    </row>
    <row r="353" spans="1:31" ht="34">
      <c r="A353">
        <v>6037211121</v>
      </c>
      <c r="B353" t="s">
        <v>20</v>
      </c>
      <c r="C353">
        <v>0.75660000000000005</v>
      </c>
      <c r="D353">
        <v>6037551201</v>
      </c>
      <c r="E353" t="s">
        <v>33</v>
      </c>
      <c r="F353">
        <v>31316</v>
      </c>
      <c r="G353">
        <v>6037503106</v>
      </c>
      <c r="H353" t="s">
        <v>17</v>
      </c>
      <c r="I353">
        <v>0.37259999999999999</v>
      </c>
      <c r="J353">
        <v>6037531902</v>
      </c>
      <c r="K353" t="s">
        <v>101</v>
      </c>
      <c r="L353">
        <v>1.5800000000000002E-2</v>
      </c>
      <c r="M353">
        <v>6037650602</v>
      </c>
      <c r="N353" t="s">
        <v>25</v>
      </c>
      <c r="O353">
        <v>1473</v>
      </c>
      <c r="S353" s="2" cm="1">
        <f t="array" ref="S353">IFERROR(INDEX($A$2:$A$1193, ROWS(S$2:$S353)), IFERROR(INDEX($D$2:$D$1268, ROWS(S$2:$S353)-ROWS($A$2:$A$1193)), IFERROR(INDEX($G$2:$G$1193, ROWS(S$2:$S353)-ROWS($A$2:$A$1193)-ROWS($D$2:$D$1268)), "")))</f>
        <v>6037211121</v>
      </c>
      <c r="T353" s="2" t="str">
        <f t="shared" si="60"/>
        <v>Central LA, Los Angeles, CA</v>
      </c>
      <c r="U353" s="3">
        <f t="shared" si="61"/>
        <v>0.75660000000000005</v>
      </c>
      <c r="V353" s="3">
        <f t="shared" si="62"/>
        <v>0.88284714119019847</v>
      </c>
      <c r="W353" s="3">
        <f t="shared" si="63"/>
        <v>31316</v>
      </c>
      <c r="X353" s="3">
        <f t="shared" si="64"/>
        <v>0.59435555808612806</v>
      </c>
      <c r="Y353" s="3">
        <f t="shared" si="65"/>
        <v>0.52472510530684313</v>
      </c>
      <c r="Z353" s="3">
        <f t="shared" si="66"/>
        <v>0.37259999999999999</v>
      </c>
      <c r="AA353" s="3">
        <f t="shared" si="67"/>
        <v>0.56309505818346683</v>
      </c>
      <c r="AB353" s="3">
        <f t="shared" si="68"/>
        <v>1.5800000000000002E-2</v>
      </c>
      <c r="AC353" s="3">
        <f t="shared" si="69"/>
        <v>0.20572916666666671</v>
      </c>
      <c r="AD353" s="3">
        <f t="shared" si="70"/>
        <v>0.49529253530598522</v>
      </c>
      <c r="AE353" s="3">
        <f t="shared" si="71"/>
        <v>1473</v>
      </c>
    </row>
    <row r="354" spans="1:31" ht="17">
      <c r="A354">
        <v>6037551401</v>
      </c>
      <c r="B354" t="s">
        <v>33</v>
      </c>
      <c r="C354">
        <v>0.75639999999999996</v>
      </c>
      <c r="D354">
        <v>6037211703</v>
      </c>
      <c r="E354" t="s">
        <v>20</v>
      </c>
      <c r="F354">
        <v>31297</v>
      </c>
      <c r="G354">
        <v>6037501503</v>
      </c>
      <c r="H354" t="s">
        <v>17</v>
      </c>
      <c r="I354">
        <v>0.3725</v>
      </c>
      <c r="J354">
        <v>6037216700</v>
      </c>
      <c r="K354" t="s">
        <v>20</v>
      </c>
      <c r="L354">
        <v>1.5699999999999999E-2</v>
      </c>
      <c r="M354">
        <v>6037291210</v>
      </c>
      <c r="N354" t="s">
        <v>29</v>
      </c>
      <c r="O354">
        <v>1470</v>
      </c>
      <c r="S354" s="2" cm="1">
        <f t="array" ref="S354">IFERROR(INDEX($A$2:$A$1193, ROWS(S$2:$S354)), IFERROR(INDEX($D$2:$D$1268, ROWS(S$2:$S354)-ROWS($A$2:$A$1193)), IFERROR(INDEX($G$2:$G$1193, ROWS(S$2:$S354)-ROWS($A$2:$A$1193)-ROWS($D$2:$D$1268)), "")))</f>
        <v>6037551401</v>
      </c>
      <c r="T354" s="2" t="str">
        <f t="shared" si="60"/>
        <v>Downey, CA</v>
      </c>
      <c r="U354" s="3">
        <f t="shared" si="61"/>
        <v>0.75639999999999996</v>
      </c>
      <c r="V354" s="3">
        <f t="shared" si="62"/>
        <v>0.88261376896149357</v>
      </c>
      <c r="W354" s="3">
        <f t="shared" si="63"/>
        <v>31297</v>
      </c>
      <c r="X354" s="3">
        <f t="shared" si="64"/>
        <v>0.59399495150790482</v>
      </c>
      <c r="Y354" s="3">
        <f t="shared" si="65"/>
        <v>0.52426812289449154</v>
      </c>
      <c r="Z354" s="3">
        <f t="shared" si="66"/>
        <v>0.3725</v>
      </c>
      <c r="AA354" s="3">
        <f t="shared" si="67"/>
        <v>0.56294393229560225</v>
      </c>
      <c r="AB354" s="3">
        <f t="shared" si="68"/>
        <v>1.5699999999999999E-2</v>
      </c>
      <c r="AC354" s="3">
        <f t="shared" si="69"/>
        <v>0.20442708333333334</v>
      </c>
      <c r="AD354" s="3">
        <f t="shared" si="70"/>
        <v>0.49428379287155344</v>
      </c>
      <c r="AE354" s="3">
        <f t="shared" si="71"/>
        <v>1470</v>
      </c>
    </row>
    <row r="355" spans="1:31" ht="34">
      <c r="A355">
        <v>6037219010</v>
      </c>
      <c r="B355" t="s">
        <v>37</v>
      </c>
      <c r="C355">
        <v>0.75639999999999996</v>
      </c>
      <c r="D355">
        <v>6037551800</v>
      </c>
      <c r="E355" t="s">
        <v>33</v>
      </c>
      <c r="F355">
        <v>31296</v>
      </c>
      <c r="G355">
        <v>6037271901</v>
      </c>
      <c r="H355" t="s">
        <v>62</v>
      </c>
      <c r="I355">
        <v>0.3725</v>
      </c>
      <c r="J355">
        <v>6037703001</v>
      </c>
      <c r="K355" t="s">
        <v>154</v>
      </c>
      <c r="L355">
        <v>1.5699999999999999E-2</v>
      </c>
      <c r="M355">
        <v>6037570303</v>
      </c>
      <c r="N355" t="s">
        <v>127</v>
      </c>
      <c r="O355">
        <v>1470</v>
      </c>
      <c r="S355" s="2" cm="1">
        <f t="array" ref="S355">IFERROR(INDEX($A$2:$A$1193, ROWS(S$2:$S355)), IFERROR(INDEX($D$2:$D$1268, ROWS(S$2:$S355)-ROWS($A$2:$A$1193)), IFERROR(INDEX($G$2:$G$1193, ROWS(S$2:$S355)-ROWS($A$2:$A$1193)-ROWS($D$2:$D$1268)), "")))</f>
        <v>6037219010</v>
      </c>
      <c r="T355" s="2" t="str">
        <f t="shared" si="60"/>
        <v>South Los Angeles, Los Angeles, CA</v>
      </c>
      <c r="U355" s="3">
        <f t="shared" si="61"/>
        <v>0.75639999999999996</v>
      </c>
      <c r="V355" s="3">
        <f t="shared" si="62"/>
        <v>0.88261376896149357</v>
      </c>
      <c r="W355" s="3">
        <f t="shared" si="63"/>
        <v>31296</v>
      </c>
      <c r="X355" s="3">
        <f t="shared" si="64"/>
        <v>0.5939759722143142</v>
      </c>
      <c r="Y355" s="3">
        <f t="shared" si="65"/>
        <v>0.5242513715086432</v>
      </c>
      <c r="Z355" s="3">
        <f t="shared" si="66"/>
        <v>0.3725</v>
      </c>
      <c r="AA355" s="3">
        <f t="shared" si="67"/>
        <v>0.56294393229560225</v>
      </c>
      <c r="AB355" s="3">
        <f t="shared" si="68"/>
        <v>1.5699999999999999E-2</v>
      </c>
      <c r="AC355" s="3">
        <f t="shared" si="69"/>
        <v>0.20442708333333334</v>
      </c>
      <c r="AD355" s="3">
        <f t="shared" si="70"/>
        <v>0.49428379287155344</v>
      </c>
      <c r="AE355" s="3">
        <f t="shared" si="71"/>
        <v>1470</v>
      </c>
    </row>
    <row r="356" spans="1:31" ht="17">
      <c r="A356">
        <v>6037530902</v>
      </c>
      <c r="B356" t="s">
        <v>13</v>
      </c>
      <c r="C356">
        <v>0.75639999999999996</v>
      </c>
      <c r="D356">
        <v>6037408302</v>
      </c>
      <c r="E356" t="s">
        <v>17</v>
      </c>
      <c r="F356">
        <v>31295</v>
      </c>
      <c r="G356">
        <v>6037482304</v>
      </c>
      <c r="H356" t="s">
        <v>27</v>
      </c>
      <c r="I356">
        <v>0.37240000000000001</v>
      </c>
      <c r="J356">
        <v>6037219020</v>
      </c>
      <c r="K356" t="s">
        <v>37</v>
      </c>
      <c r="L356">
        <v>1.5699999999999999E-2</v>
      </c>
      <c r="M356">
        <v>6037601401</v>
      </c>
      <c r="N356" t="s">
        <v>10</v>
      </c>
      <c r="O356">
        <v>1469</v>
      </c>
      <c r="S356" s="2" cm="1">
        <f t="array" ref="S356">IFERROR(INDEX($A$2:$A$1193, ROWS(S$2:$S356)), IFERROR(INDEX($D$2:$D$1268, ROWS(S$2:$S356)-ROWS($A$2:$A$1193)), IFERROR(INDEX($G$2:$G$1193, ROWS(S$2:$S356)-ROWS($A$2:$A$1193)-ROWS($D$2:$D$1268)), "")))</f>
        <v>6037530902</v>
      </c>
      <c r="T356" s="2" t="str">
        <f t="shared" si="60"/>
        <v>Los Angeles, CA</v>
      </c>
      <c r="U356" s="3">
        <f t="shared" si="61"/>
        <v>0.75639999999999996</v>
      </c>
      <c r="V356" s="3">
        <f t="shared" si="62"/>
        <v>0.88261376896149357</v>
      </c>
      <c r="W356" s="3">
        <f t="shared" si="63"/>
        <v>31295</v>
      </c>
      <c r="X356" s="3">
        <f t="shared" si="64"/>
        <v>0.59395699292072346</v>
      </c>
      <c r="Y356" s="3">
        <f t="shared" si="65"/>
        <v>0.52423462012279487</v>
      </c>
      <c r="Z356" s="3">
        <f t="shared" si="66"/>
        <v>0.37240000000000001</v>
      </c>
      <c r="AA356" s="3">
        <f t="shared" si="67"/>
        <v>0.56279280640773766</v>
      </c>
      <c r="AB356" s="3">
        <f t="shared" si="68"/>
        <v>1.5699999999999999E-2</v>
      </c>
      <c r="AC356" s="3">
        <f t="shared" si="69"/>
        <v>0.20442708333333334</v>
      </c>
      <c r="AD356" s="3">
        <f t="shared" si="70"/>
        <v>0.49394754539340957</v>
      </c>
      <c r="AE356" s="3">
        <f t="shared" si="71"/>
        <v>1469</v>
      </c>
    </row>
    <row r="357" spans="1:31" ht="17">
      <c r="A357">
        <v>6037530700</v>
      </c>
      <c r="B357" t="s">
        <v>13</v>
      </c>
      <c r="C357">
        <v>0.75639999999999996</v>
      </c>
      <c r="D357">
        <v>6037501300</v>
      </c>
      <c r="E357" t="s">
        <v>17</v>
      </c>
      <c r="F357">
        <v>31293</v>
      </c>
      <c r="G357">
        <v>6037550901</v>
      </c>
      <c r="H357" t="s">
        <v>33</v>
      </c>
      <c r="I357">
        <v>0.37090000000000001</v>
      </c>
      <c r="J357">
        <v>6037602105</v>
      </c>
      <c r="K357" t="s">
        <v>21</v>
      </c>
      <c r="L357">
        <v>1.5699999999999999E-2</v>
      </c>
      <c r="M357">
        <v>6037533300</v>
      </c>
      <c r="N357" t="s">
        <v>108</v>
      </c>
      <c r="O357">
        <v>1466</v>
      </c>
      <c r="S357" s="2" cm="1">
        <f t="array" ref="S357">IFERROR(INDEX($A$2:$A$1193, ROWS(S$2:$S357)), IFERROR(INDEX($D$2:$D$1268, ROWS(S$2:$S357)-ROWS($A$2:$A$1193)), IFERROR(INDEX($G$2:$G$1193, ROWS(S$2:$S357)-ROWS($A$2:$A$1193)-ROWS($D$2:$D$1268)), "")))</f>
        <v>6037530700</v>
      </c>
      <c r="T357" s="2" t="str">
        <f t="shared" si="60"/>
        <v>Los Angeles, CA</v>
      </c>
      <c r="U357" s="3">
        <f t="shared" si="61"/>
        <v>0.75639999999999996</v>
      </c>
      <c r="V357" s="3">
        <f t="shared" si="62"/>
        <v>0.88261376896149357</v>
      </c>
      <c r="W357" s="3">
        <f t="shared" si="63"/>
        <v>31293</v>
      </c>
      <c r="X357" s="3">
        <f t="shared" si="64"/>
        <v>0.5939190343335421</v>
      </c>
      <c r="Y357" s="3">
        <f t="shared" si="65"/>
        <v>0.52420111735109831</v>
      </c>
      <c r="Z357" s="3">
        <f t="shared" si="66"/>
        <v>0.37090000000000001</v>
      </c>
      <c r="AA357" s="3">
        <f t="shared" si="67"/>
        <v>0.56052591808976882</v>
      </c>
      <c r="AB357" s="3">
        <f t="shared" si="68"/>
        <v>1.5699999999999999E-2</v>
      </c>
      <c r="AC357" s="3">
        <f t="shared" si="69"/>
        <v>0.20442708333333334</v>
      </c>
      <c r="AD357" s="3">
        <f t="shared" si="70"/>
        <v>0.4929388029589778</v>
      </c>
      <c r="AE357" s="3">
        <f t="shared" si="71"/>
        <v>1466</v>
      </c>
    </row>
    <row r="358" spans="1:31" ht="17">
      <c r="A358">
        <v>6037262200</v>
      </c>
      <c r="B358" t="s">
        <v>100</v>
      </c>
      <c r="C358">
        <v>0.75619999999999998</v>
      </c>
      <c r="D358">
        <v>6037601301</v>
      </c>
      <c r="E358" t="s">
        <v>10</v>
      </c>
      <c r="F358">
        <v>31258</v>
      </c>
      <c r="G358">
        <v>6037275311</v>
      </c>
      <c r="H358" t="s">
        <v>13</v>
      </c>
      <c r="I358">
        <v>0.37040000000000001</v>
      </c>
      <c r="J358">
        <v>6037221120</v>
      </c>
      <c r="K358" t="s">
        <v>20</v>
      </c>
      <c r="L358">
        <v>1.5699999999999999E-2</v>
      </c>
      <c r="M358">
        <v>6037238320</v>
      </c>
      <c r="N358" t="s">
        <v>103</v>
      </c>
      <c r="O358">
        <v>1466</v>
      </c>
      <c r="S358" s="2" cm="1">
        <f t="array" ref="S358">IFERROR(INDEX($A$2:$A$1193, ROWS(S$2:$S358)), IFERROR(INDEX($D$2:$D$1268, ROWS(S$2:$S358)-ROWS($A$2:$A$1193)), IFERROR(INDEX($G$2:$G$1193, ROWS(S$2:$S358)-ROWS($A$2:$A$1193)-ROWS($D$2:$D$1268)), "")))</f>
        <v>6037262200</v>
      </c>
      <c r="T358" s="2" t="str">
        <f t="shared" si="60"/>
        <v>Bel Air, Los Angeles, CA</v>
      </c>
      <c r="U358" s="3">
        <f t="shared" si="61"/>
        <v>0.75619999999999998</v>
      </c>
      <c r="V358" s="3">
        <f t="shared" si="62"/>
        <v>0.88238039673278879</v>
      </c>
      <c r="W358" s="3">
        <f t="shared" si="63"/>
        <v>31258</v>
      </c>
      <c r="X358" s="3">
        <f t="shared" si="64"/>
        <v>0.59325475905786784</v>
      </c>
      <c r="Y358" s="3">
        <f t="shared" si="65"/>
        <v>0.52347636966109645</v>
      </c>
      <c r="Z358" s="3">
        <f t="shared" si="66"/>
        <v>0.37040000000000001</v>
      </c>
      <c r="AA358" s="3">
        <f t="shared" si="67"/>
        <v>0.55977028865044587</v>
      </c>
      <c r="AB358" s="3">
        <f t="shared" si="68"/>
        <v>1.5699999999999999E-2</v>
      </c>
      <c r="AC358" s="3">
        <f t="shared" si="69"/>
        <v>0.20442708333333334</v>
      </c>
      <c r="AD358" s="3">
        <f t="shared" si="70"/>
        <v>0.4929388029589778</v>
      </c>
      <c r="AE358" s="3">
        <f t="shared" si="71"/>
        <v>1466</v>
      </c>
    </row>
    <row r="359" spans="1:31" ht="34">
      <c r="A359">
        <v>6037531701</v>
      </c>
      <c r="B359" t="s">
        <v>101</v>
      </c>
      <c r="C359">
        <v>0.75619999999999998</v>
      </c>
      <c r="D359">
        <v>6037572201</v>
      </c>
      <c r="E359" t="s">
        <v>3</v>
      </c>
      <c r="F359">
        <v>31213</v>
      </c>
      <c r="G359">
        <v>6037502100</v>
      </c>
      <c r="H359" t="s">
        <v>17</v>
      </c>
      <c r="I359">
        <v>0.37009999999999998</v>
      </c>
      <c r="J359">
        <v>6037195803</v>
      </c>
      <c r="K359" t="s">
        <v>30</v>
      </c>
      <c r="L359">
        <v>1.5699999999999999E-2</v>
      </c>
      <c r="M359">
        <v>6037234902</v>
      </c>
      <c r="N359" t="s">
        <v>113</v>
      </c>
      <c r="O359">
        <v>1465</v>
      </c>
      <c r="S359" s="2" cm="1">
        <f t="array" ref="S359">IFERROR(INDEX($A$2:$A$1193, ROWS(S$2:$S359)), IFERROR(INDEX($D$2:$D$1268, ROWS(S$2:$S359)-ROWS($A$2:$A$1193)), IFERROR(INDEX($G$2:$G$1193, ROWS(S$2:$S359)-ROWS($A$2:$A$1193)-ROWS($D$2:$D$1268)), "")))</f>
        <v>6037531701</v>
      </c>
      <c r="T359" s="2" t="str">
        <f t="shared" si="60"/>
        <v>South Montebello, East Los Angeles, CA</v>
      </c>
      <c r="U359" s="3">
        <f t="shared" si="61"/>
        <v>0.75619999999999998</v>
      </c>
      <c r="V359" s="3">
        <f t="shared" si="62"/>
        <v>0.88238039673278879</v>
      </c>
      <c r="W359" s="3">
        <f t="shared" si="63"/>
        <v>31213</v>
      </c>
      <c r="X359" s="3">
        <f t="shared" si="64"/>
        <v>0.59240069084628666</v>
      </c>
      <c r="Y359" s="3">
        <f t="shared" si="65"/>
        <v>0.52272275661372458</v>
      </c>
      <c r="Z359" s="3">
        <f t="shared" si="66"/>
        <v>0.37009999999999998</v>
      </c>
      <c r="AA359" s="3">
        <f t="shared" si="67"/>
        <v>0.5593169109868521</v>
      </c>
      <c r="AB359" s="3">
        <f t="shared" si="68"/>
        <v>1.5699999999999999E-2</v>
      </c>
      <c r="AC359" s="3">
        <f t="shared" si="69"/>
        <v>0.20442708333333334</v>
      </c>
      <c r="AD359" s="3">
        <f t="shared" si="70"/>
        <v>0.49260255548083387</v>
      </c>
      <c r="AE359" s="3">
        <f t="shared" si="71"/>
        <v>1465</v>
      </c>
    </row>
    <row r="360" spans="1:31" ht="17">
      <c r="A360">
        <v>6037500600</v>
      </c>
      <c r="B360" t="s">
        <v>44</v>
      </c>
      <c r="C360">
        <v>0.75580000000000003</v>
      </c>
      <c r="D360">
        <v>6037275603</v>
      </c>
      <c r="E360" t="s">
        <v>84</v>
      </c>
      <c r="F360">
        <v>31200</v>
      </c>
      <c r="G360">
        <v>6037481711</v>
      </c>
      <c r="H360" t="s">
        <v>11</v>
      </c>
      <c r="I360">
        <v>0.36980000000000002</v>
      </c>
      <c r="J360">
        <v>6037293202</v>
      </c>
      <c r="K360" t="s">
        <v>145</v>
      </c>
      <c r="L360">
        <v>1.5699999999999999E-2</v>
      </c>
      <c r="M360">
        <v>6037534404</v>
      </c>
      <c r="N360" t="s">
        <v>102</v>
      </c>
      <c r="O360">
        <v>1465</v>
      </c>
      <c r="S360" s="2" cm="1">
        <f t="array" ref="S360">IFERROR(INDEX($A$2:$A$1193, ROWS(S$2:$S360)), IFERROR(INDEX($D$2:$D$1268, ROWS(S$2:$S360)-ROWS($A$2:$A$1193)), IFERROR(INDEX($G$2:$G$1193, ROWS(S$2:$S360)-ROWS($A$2:$A$1193)-ROWS($D$2:$D$1268)), "")))</f>
        <v>6037500600</v>
      </c>
      <c r="T360" s="2" t="str">
        <f t="shared" si="60"/>
        <v>El Rancho, Pico Rivera, CA</v>
      </c>
      <c r="U360" s="3">
        <f t="shared" si="61"/>
        <v>0.75580000000000003</v>
      </c>
      <c r="V360" s="3">
        <f t="shared" si="62"/>
        <v>0.88191365227537932</v>
      </c>
      <c r="W360" s="3">
        <f t="shared" si="63"/>
        <v>31200</v>
      </c>
      <c r="X360" s="3">
        <f t="shared" si="64"/>
        <v>0.59215396002960774</v>
      </c>
      <c r="Y360" s="3">
        <f t="shared" si="65"/>
        <v>0.52222866159904036</v>
      </c>
      <c r="Z360" s="3">
        <f t="shared" si="66"/>
        <v>0.36980000000000002</v>
      </c>
      <c r="AA360" s="3">
        <f t="shared" si="67"/>
        <v>0.55886353332325833</v>
      </c>
      <c r="AB360" s="3">
        <f t="shared" si="68"/>
        <v>1.5699999999999999E-2</v>
      </c>
      <c r="AC360" s="3">
        <f t="shared" si="69"/>
        <v>0.20442708333333334</v>
      </c>
      <c r="AD360" s="3">
        <f t="shared" si="70"/>
        <v>0.49260255548083387</v>
      </c>
      <c r="AE360" s="3">
        <f t="shared" si="71"/>
        <v>1465</v>
      </c>
    </row>
    <row r="361" spans="1:31" ht="17">
      <c r="A361">
        <v>6037570001</v>
      </c>
      <c r="B361" t="s">
        <v>32</v>
      </c>
      <c r="C361">
        <v>0.75580000000000003</v>
      </c>
      <c r="D361">
        <v>6037572001</v>
      </c>
      <c r="E361" t="s">
        <v>28</v>
      </c>
      <c r="F361">
        <v>31197</v>
      </c>
      <c r="G361">
        <v>6037482303</v>
      </c>
      <c r="H361" t="s">
        <v>27</v>
      </c>
      <c r="I361">
        <v>0.3695</v>
      </c>
      <c r="J361">
        <v>6037602004</v>
      </c>
      <c r="K361" t="s">
        <v>10</v>
      </c>
      <c r="L361">
        <v>1.5599999999999999E-2</v>
      </c>
      <c r="M361">
        <v>6037535603</v>
      </c>
      <c r="N361" t="s">
        <v>56</v>
      </c>
      <c r="O361">
        <v>1464</v>
      </c>
      <c r="S361" s="2" cm="1">
        <f t="array" ref="S361">IFERROR(INDEX($A$2:$A$1193, ROWS(S$2:$S361)), IFERROR(INDEX($D$2:$D$1268, ROWS(S$2:$S361)-ROWS($A$2:$A$1193)), IFERROR(INDEX($G$2:$G$1193, ROWS(S$2:$S361)-ROWS($A$2:$A$1193)-ROWS($D$2:$D$1268)), "")))</f>
        <v>6037570001</v>
      </c>
      <c r="T361" s="2" t="str">
        <f t="shared" si="60"/>
        <v>Lakewood, CA</v>
      </c>
      <c r="U361" s="3">
        <f t="shared" si="61"/>
        <v>0.75580000000000003</v>
      </c>
      <c r="V361" s="3">
        <f t="shared" si="62"/>
        <v>0.88191365227537932</v>
      </c>
      <c r="W361" s="3">
        <f t="shared" si="63"/>
        <v>31197</v>
      </c>
      <c r="X361" s="3">
        <f t="shared" si="64"/>
        <v>0.59209702214883564</v>
      </c>
      <c r="Y361" s="3">
        <f t="shared" si="65"/>
        <v>0.52217844730465579</v>
      </c>
      <c r="Z361" s="3">
        <f t="shared" si="66"/>
        <v>0.3695</v>
      </c>
      <c r="AA361" s="3">
        <f t="shared" si="67"/>
        <v>0.55841015565966456</v>
      </c>
      <c r="AB361" s="3">
        <f t="shared" si="68"/>
        <v>1.5599999999999999E-2</v>
      </c>
      <c r="AC361" s="3">
        <f t="shared" si="69"/>
        <v>0.203125</v>
      </c>
      <c r="AD361" s="3">
        <f t="shared" si="70"/>
        <v>0.49226630800269</v>
      </c>
      <c r="AE361" s="3">
        <f t="shared" si="71"/>
        <v>1464</v>
      </c>
    </row>
    <row r="362" spans="1:31" ht="17">
      <c r="A362">
        <v>6037552700</v>
      </c>
      <c r="B362" t="s">
        <v>52</v>
      </c>
      <c r="C362">
        <v>0.75580000000000003</v>
      </c>
      <c r="D362">
        <v>6037530102</v>
      </c>
      <c r="E362" t="s">
        <v>9</v>
      </c>
      <c r="F362">
        <v>31193</v>
      </c>
      <c r="G362">
        <v>6037552100</v>
      </c>
      <c r="H362" t="s">
        <v>52</v>
      </c>
      <c r="I362">
        <v>0.36919999999999997</v>
      </c>
      <c r="J362">
        <v>6037533202</v>
      </c>
      <c r="K362" t="s">
        <v>23</v>
      </c>
      <c r="L362">
        <v>1.5599999999999999E-2</v>
      </c>
      <c r="M362">
        <v>6037237101</v>
      </c>
      <c r="N362" t="s">
        <v>103</v>
      </c>
      <c r="O362">
        <v>1463</v>
      </c>
      <c r="S362" s="2" cm="1">
        <f t="array" ref="S362">IFERROR(INDEX($A$2:$A$1193, ROWS(S$2:$S362)), IFERROR(INDEX($D$2:$D$1268, ROWS(S$2:$S362)-ROWS($A$2:$A$1193)), IFERROR(INDEX($G$2:$G$1193, ROWS(S$2:$S362)-ROWS($A$2:$A$1193)-ROWS($D$2:$D$1268)), "")))</f>
        <v>6037552700</v>
      </c>
      <c r="T362" s="2" t="str">
        <f t="shared" si="60"/>
        <v>Norwalk, CA</v>
      </c>
      <c r="U362" s="3">
        <f t="shared" si="61"/>
        <v>0.75580000000000003</v>
      </c>
      <c r="V362" s="3">
        <f t="shared" si="62"/>
        <v>0.88191365227537932</v>
      </c>
      <c r="W362" s="3">
        <f t="shared" si="63"/>
        <v>31193</v>
      </c>
      <c r="X362" s="3">
        <f t="shared" si="64"/>
        <v>0.5920211049744728</v>
      </c>
      <c r="Y362" s="3">
        <f t="shared" si="65"/>
        <v>0.52211149491214304</v>
      </c>
      <c r="Z362" s="3">
        <f t="shared" si="66"/>
        <v>0.36919999999999997</v>
      </c>
      <c r="AA362" s="3">
        <f t="shared" si="67"/>
        <v>0.55795677799607069</v>
      </c>
      <c r="AB362" s="3">
        <f t="shared" si="68"/>
        <v>1.5599999999999999E-2</v>
      </c>
      <c r="AC362" s="3">
        <f t="shared" si="69"/>
        <v>0.203125</v>
      </c>
      <c r="AD362" s="3">
        <f t="shared" si="70"/>
        <v>0.49193006052454608</v>
      </c>
      <c r="AE362" s="3">
        <f t="shared" si="71"/>
        <v>1463</v>
      </c>
    </row>
    <row r="363" spans="1:31" ht="17">
      <c r="A363">
        <v>6037535702</v>
      </c>
      <c r="B363" t="s">
        <v>56</v>
      </c>
      <c r="C363">
        <v>0.75539999999999996</v>
      </c>
      <c r="D363">
        <v>6037434004</v>
      </c>
      <c r="E363" t="s">
        <v>39</v>
      </c>
      <c r="F363">
        <v>31166</v>
      </c>
      <c r="G363">
        <v>6037433402</v>
      </c>
      <c r="H363" t="s">
        <v>39</v>
      </c>
      <c r="I363">
        <v>0.36919999999999997</v>
      </c>
      <c r="J363">
        <v>6059110500</v>
      </c>
      <c r="K363" t="s">
        <v>41</v>
      </c>
      <c r="L363">
        <v>1.5599999999999999E-2</v>
      </c>
      <c r="M363">
        <v>6037602004</v>
      </c>
      <c r="N363" t="s">
        <v>10</v>
      </c>
      <c r="O363">
        <v>1461</v>
      </c>
      <c r="S363" s="2" cm="1">
        <f t="array" ref="S363">IFERROR(INDEX($A$2:$A$1193, ROWS(S$2:$S363)), IFERROR(INDEX($D$2:$D$1268, ROWS(S$2:$S363)-ROWS($A$2:$A$1193)), IFERROR(INDEX($G$2:$G$1193, ROWS(S$2:$S363)-ROWS($A$2:$A$1193)-ROWS($D$2:$D$1268)), "")))</f>
        <v>6037535702</v>
      </c>
      <c r="T363" s="2" t="str">
        <f t="shared" si="60"/>
        <v>South Gate, CA</v>
      </c>
      <c r="U363" s="3">
        <f t="shared" si="61"/>
        <v>0.75539999999999996</v>
      </c>
      <c r="V363" s="3">
        <f t="shared" si="62"/>
        <v>0.88144690781796964</v>
      </c>
      <c r="W363" s="3">
        <f t="shared" si="63"/>
        <v>31166</v>
      </c>
      <c r="X363" s="3">
        <f t="shared" si="64"/>
        <v>0.59150866404752411</v>
      </c>
      <c r="Y363" s="3">
        <f t="shared" si="65"/>
        <v>0.52138348287222835</v>
      </c>
      <c r="Z363" s="3">
        <f t="shared" si="66"/>
        <v>0.36919999999999997</v>
      </c>
      <c r="AA363" s="3">
        <f t="shared" si="67"/>
        <v>0.55795677799607069</v>
      </c>
      <c r="AB363" s="3">
        <f t="shared" si="68"/>
        <v>1.5599999999999999E-2</v>
      </c>
      <c r="AC363" s="3">
        <f t="shared" si="69"/>
        <v>0.203125</v>
      </c>
      <c r="AD363" s="3">
        <f t="shared" si="70"/>
        <v>0.49125756556825823</v>
      </c>
      <c r="AE363" s="3">
        <f t="shared" si="71"/>
        <v>1461</v>
      </c>
    </row>
    <row r="364" spans="1:31" ht="17">
      <c r="A364">
        <v>6037195710</v>
      </c>
      <c r="B364" t="s">
        <v>13</v>
      </c>
      <c r="C364">
        <v>0.75539999999999996</v>
      </c>
      <c r="D364">
        <v>6037603101</v>
      </c>
      <c r="E364" t="s">
        <v>31</v>
      </c>
      <c r="F364">
        <v>31148</v>
      </c>
      <c r="G364">
        <v>6037500403</v>
      </c>
      <c r="H364" t="s">
        <v>44</v>
      </c>
      <c r="I364">
        <v>0.36899999999999999</v>
      </c>
      <c r="J364">
        <v>6037481902</v>
      </c>
      <c r="K364" t="s">
        <v>18</v>
      </c>
      <c r="L364">
        <v>1.5599999999999999E-2</v>
      </c>
      <c r="M364">
        <v>6037501002</v>
      </c>
      <c r="N364" t="s">
        <v>17</v>
      </c>
      <c r="O364">
        <v>1461</v>
      </c>
      <c r="S364" s="2" cm="1">
        <f t="array" ref="S364">IFERROR(INDEX($A$2:$A$1193, ROWS(S$2:$S364)), IFERROR(INDEX($D$2:$D$1268, ROWS(S$2:$S364)-ROWS($A$2:$A$1193)), IFERROR(INDEX($G$2:$G$1193, ROWS(S$2:$S364)-ROWS($A$2:$A$1193)-ROWS($D$2:$D$1268)), "")))</f>
        <v>6037195710</v>
      </c>
      <c r="T364" s="2" t="str">
        <f t="shared" si="60"/>
        <v>Los Angeles, CA</v>
      </c>
      <c r="U364" s="3">
        <f t="shared" si="61"/>
        <v>0.75539999999999996</v>
      </c>
      <c r="V364" s="3">
        <f t="shared" si="62"/>
        <v>0.88144690781796964</v>
      </c>
      <c r="W364" s="3">
        <f t="shared" si="63"/>
        <v>31148</v>
      </c>
      <c r="X364" s="3">
        <f t="shared" si="64"/>
        <v>0.59116703676289173</v>
      </c>
      <c r="Y364" s="3">
        <f t="shared" si="65"/>
        <v>0.52108235655856294</v>
      </c>
      <c r="Z364" s="3">
        <f t="shared" si="66"/>
        <v>0.36899999999999999</v>
      </c>
      <c r="AA364" s="3">
        <f t="shared" si="67"/>
        <v>0.55765452622034162</v>
      </c>
      <c r="AB364" s="3">
        <f t="shared" si="68"/>
        <v>1.5599999999999999E-2</v>
      </c>
      <c r="AC364" s="3">
        <f t="shared" si="69"/>
        <v>0.203125</v>
      </c>
      <c r="AD364" s="3">
        <f t="shared" si="70"/>
        <v>0.49125756556825823</v>
      </c>
      <c r="AE364" s="3">
        <f t="shared" si="71"/>
        <v>1461</v>
      </c>
    </row>
    <row r="365" spans="1:31" ht="17">
      <c r="A365">
        <v>6037480802</v>
      </c>
      <c r="B365" t="s">
        <v>18</v>
      </c>
      <c r="C365">
        <v>0.75539999999999996</v>
      </c>
      <c r="D365">
        <v>6037199800</v>
      </c>
      <c r="E365" t="s">
        <v>45</v>
      </c>
      <c r="F365">
        <v>31123</v>
      </c>
      <c r="G365">
        <v>6037433306</v>
      </c>
      <c r="H365" t="s">
        <v>39</v>
      </c>
      <c r="I365">
        <v>0.36890000000000001</v>
      </c>
      <c r="J365">
        <v>6037554700</v>
      </c>
      <c r="K365" t="s">
        <v>52</v>
      </c>
      <c r="L365">
        <v>1.5599999999999999E-2</v>
      </c>
      <c r="M365">
        <v>6037602504</v>
      </c>
      <c r="N365" t="s">
        <v>21</v>
      </c>
      <c r="O365">
        <v>1460</v>
      </c>
      <c r="S365" s="2" cm="1">
        <f t="array" ref="S365">IFERROR(INDEX($A$2:$A$1193, ROWS(S$2:$S365)), IFERROR(INDEX($D$2:$D$1268, ROWS(S$2:$S365)-ROWS($A$2:$A$1193)), IFERROR(INDEX($G$2:$G$1193, ROWS(S$2:$S365)-ROWS($A$2:$A$1193)-ROWS($D$2:$D$1268)), "")))</f>
        <v>6037480802</v>
      </c>
      <c r="T365" s="2" t="str">
        <f t="shared" si="60"/>
        <v>Alhambra, CA</v>
      </c>
      <c r="U365" s="3">
        <f t="shared" si="61"/>
        <v>0.75539999999999996</v>
      </c>
      <c r="V365" s="3">
        <f t="shared" si="62"/>
        <v>0.88144690781796964</v>
      </c>
      <c r="W365" s="3">
        <f t="shared" si="63"/>
        <v>31123</v>
      </c>
      <c r="X365" s="3">
        <f t="shared" si="64"/>
        <v>0.59069255442312441</v>
      </c>
      <c r="Y365" s="3">
        <f t="shared" si="65"/>
        <v>0.52066412556736075</v>
      </c>
      <c r="Z365" s="3">
        <f t="shared" si="66"/>
        <v>0.36890000000000001</v>
      </c>
      <c r="AA365" s="3">
        <f t="shared" si="67"/>
        <v>0.55750340033247703</v>
      </c>
      <c r="AB365" s="3">
        <f t="shared" si="68"/>
        <v>1.5599999999999999E-2</v>
      </c>
      <c r="AC365" s="3">
        <f t="shared" si="69"/>
        <v>0.203125</v>
      </c>
      <c r="AD365" s="3">
        <f t="shared" si="70"/>
        <v>0.4909213180901143</v>
      </c>
      <c r="AE365" s="3">
        <f t="shared" si="71"/>
        <v>1460</v>
      </c>
    </row>
    <row r="366" spans="1:31" ht="34">
      <c r="A366">
        <v>6037195902</v>
      </c>
      <c r="B366" t="s">
        <v>30</v>
      </c>
      <c r="C366">
        <v>0.75539999999999996</v>
      </c>
      <c r="D366">
        <v>6037570701</v>
      </c>
      <c r="E366" t="s">
        <v>51</v>
      </c>
      <c r="F366">
        <v>31108</v>
      </c>
      <c r="G366">
        <v>6037554801</v>
      </c>
      <c r="H366" t="s">
        <v>79</v>
      </c>
      <c r="I366">
        <v>0.36840000000000001</v>
      </c>
      <c r="J366">
        <v>6037542105</v>
      </c>
      <c r="K366" t="s">
        <v>137</v>
      </c>
      <c r="L366">
        <v>1.5599999999999999E-2</v>
      </c>
      <c r="M366">
        <v>6037501200</v>
      </c>
      <c r="N366" t="s">
        <v>17</v>
      </c>
      <c r="O366">
        <v>1460</v>
      </c>
      <c r="S366" s="2" cm="1">
        <f t="array" ref="S366">IFERROR(INDEX($A$2:$A$1193, ROWS(S$2:$S366)), IFERROR(INDEX($D$2:$D$1268, ROWS(S$2:$S366)-ROWS($A$2:$A$1193)), IFERROR(INDEX($G$2:$G$1193, ROWS(S$2:$S366)-ROWS($A$2:$A$1193)-ROWS($D$2:$D$1268)), "")))</f>
        <v>6037195902</v>
      </c>
      <c r="T366" s="2" t="str">
        <f t="shared" si="60"/>
        <v>Silver Lake, Los Angeles, CA</v>
      </c>
      <c r="U366" s="3">
        <f t="shared" si="61"/>
        <v>0.75539999999999996</v>
      </c>
      <c r="V366" s="3">
        <f t="shared" si="62"/>
        <v>0.88144690781796964</v>
      </c>
      <c r="W366" s="3">
        <f t="shared" si="63"/>
        <v>31108</v>
      </c>
      <c r="X366" s="3">
        <f t="shared" si="64"/>
        <v>0.59040786501926401</v>
      </c>
      <c r="Y366" s="3">
        <f t="shared" si="65"/>
        <v>0.5204131869726395</v>
      </c>
      <c r="Z366" s="3">
        <f t="shared" si="66"/>
        <v>0.36840000000000001</v>
      </c>
      <c r="AA366" s="3">
        <f t="shared" si="67"/>
        <v>0.55674777089315408</v>
      </c>
      <c r="AB366" s="3">
        <f t="shared" si="68"/>
        <v>1.5599999999999999E-2</v>
      </c>
      <c r="AC366" s="3">
        <f t="shared" si="69"/>
        <v>0.203125</v>
      </c>
      <c r="AD366" s="3">
        <f t="shared" si="70"/>
        <v>0.4909213180901143</v>
      </c>
      <c r="AE366" s="3">
        <f t="shared" si="71"/>
        <v>1460</v>
      </c>
    </row>
    <row r="367" spans="1:31" ht="34">
      <c r="A367">
        <v>6037199201</v>
      </c>
      <c r="B367" t="s">
        <v>26</v>
      </c>
      <c r="C367">
        <v>0.755</v>
      </c>
      <c r="D367">
        <v>6037543601</v>
      </c>
      <c r="E367" t="s">
        <v>35</v>
      </c>
      <c r="F367">
        <v>31104</v>
      </c>
      <c r="G367">
        <v>6037603600</v>
      </c>
      <c r="H367" t="s">
        <v>31</v>
      </c>
      <c r="I367">
        <v>0.36820000000000003</v>
      </c>
      <c r="J367">
        <v>6037501200</v>
      </c>
      <c r="K367" t="s">
        <v>17</v>
      </c>
      <c r="L367">
        <v>1.55E-2</v>
      </c>
      <c r="M367">
        <v>6037603801</v>
      </c>
      <c r="N367" t="s">
        <v>106</v>
      </c>
      <c r="O367">
        <v>1458</v>
      </c>
      <c r="S367" s="2" cm="1">
        <f t="array" ref="S367">IFERROR(INDEX($A$2:$A$1193, ROWS(S$2:$S367)), IFERROR(INDEX($D$2:$D$1268, ROWS(S$2:$S367)-ROWS($A$2:$A$1193)), IFERROR(INDEX($G$2:$G$1193, ROWS(S$2:$S367)-ROWS($A$2:$A$1193)-ROWS($D$2:$D$1268)), "")))</f>
        <v>6037199201</v>
      </c>
      <c r="T367" s="2" t="str">
        <f t="shared" si="60"/>
        <v>Montecito Heights, Los Angeles, CA</v>
      </c>
      <c r="U367" s="3">
        <f t="shared" si="61"/>
        <v>0.755</v>
      </c>
      <c r="V367" s="3">
        <f t="shared" si="62"/>
        <v>0.88098016336056006</v>
      </c>
      <c r="W367" s="3">
        <f t="shared" si="63"/>
        <v>31104</v>
      </c>
      <c r="X367" s="3">
        <f t="shared" si="64"/>
        <v>0.59033194784490117</v>
      </c>
      <c r="Y367" s="3">
        <f t="shared" si="65"/>
        <v>0.5200707358493587</v>
      </c>
      <c r="Z367" s="3">
        <f t="shared" si="66"/>
        <v>0.36820000000000003</v>
      </c>
      <c r="AA367" s="3">
        <f t="shared" si="67"/>
        <v>0.5564455191174249</v>
      </c>
      <c r="AB367" s="3">
        <f t="shared" si="68"/>
        <v>1.55E-2</v>
      </c>
      <c r="AC367" s="3">
        <f t="shared" si="69"/>
        <v>0.20182291666666669</v>
      </c>
      <c r="AD367" s="3">
        <f t="shared" si="70"/>
        <v>0.49024882313382651</v>
      </c>
      <c r="AE367" s="3">
        <f t="shared" si="71"/>
        <v>1458</v>
      </c>
    </row>
    <row r="368" spans="1:31" ht="17">
      <c r="A368">
        <v>6037543602</v>
      </c>
      <c r="B368" t="s">
        <v>25</v>
      </c>
      <c r="C368">
        <v>0.755</v>
      </c>
      <c r="D368">
        <v>6037621201</v>
      </c>
      <c r="E368" t="s">
        <v>91</v>
      </c>
      <c r="F368">
        <v>31092</v>
      </c>
      <c r="G368">
        <v>6037480901</v>
      </c>
      <c r="H368" t="s">
        <v>18</v>
      </c>
      <c r="I368">
        <v>0.36809999999999998</v>
      </c>
      <c r="J368">
        <v>6037532500</v>
      </c>
      <c r="K368" t="s">
        <v>23</v>
      </c>
      <c r="L368">
        <v>1.55E-2</v>
      </c>
      <c r="M368">
        <v>6037535501</v>
      </c>
      <c r="N368" t="s">
        <v>56</v>
      </c>
      <c r="O368">
        <v>1458</v>
      </c>
      <c r="S368" s="2" cm="1">
        <f t="array" ref="S368">IFERROR(INDEX($A$2:$A$1193, ROWS(S$2:$S368)), IFERROR(INDEX($D$2:$D$1268, ROWS(S$2:$S368)-ROWS($A$2:$A$1193)), IFERROR(INDEX($G$2:$G$1193, ROWS(S$2:$S368)-ROWS($A$2:$A$1193)-ROWS($D$2:$D$1268)), "")))</f>
        <v>6037543602</v>
      </c>
      <c r="T368" s="2" t="str">
        <f t="shared" si="60"/>
        <v>Torrance, CA</v>
      </c>
      <c r="U368" s="3">
        <f t="shared" si="61"/>
        <v>0.755</v>
      </c>
      <c r="V368" s="3">
        <f t="shared" si="62"/>
        <v>0.88098016336056006</v>
      </c>
      <c r="W368" s="3">
        <f t="shared" si="63"/>
        <v>31092</v>
      </c>
      <c r="X368" s="3">
        <f t="shared" si="64"/>
        <v>0.59010419632181288</v>
      </c>
      <c r="Y368" s="3">
        <f t="shared" si="65"/>
        <v>0.51987009127534267</v>
      </c>
      <c r="Z368" s="3">
        <f t="shared" si="66"/>
        <v>0.36809999999999998</v>
      </c>
      <c r="AA368" s="3">
        <f t="shared" si="67"/>
        <v>0.5562943932295602</v>
      </c>
      <c r="AB368" s="3">
        <f t="shared" si="68"/>
        <v>1.55E-2</v>
      </c>
      <c r="AC368" s="3">
        <f t="shared" si="69"/>
        <v>0.20182291666666669</v>
      </c>
      <c r="AD368" s="3">
        <f t="shared" si="70"/>
        <v>0.49024882313382651</v>
      </c>
      <c r="AE368" s="3">
        <f t="shared" si="71"/>
        <v>1458</v>
      </c>
    </row>
    <row r="369" spans="1:31" ht="17">
      <c r="A369">
        <v>6037534403</v>
      </c>
      <c r="B369" t="s">
        <v>102</v>
      </c>
      <c r="C369">
        <v>0.755</v>
      </c>
      <c r="D369">
        <v>6059110303</v>
      </c>
      <c r="E369" t="s">
        <v>41</v>
      </c>
      <c r="F369">
        <v>31081</v>
      </c>
      <c r="G369">
        <v>6037603802</v>
      </c>
      <c r="H369" t="s">
        <v>106</v>
      </c>
      <c r="I369">
        <v>0.36799999999999999</v>
      </c>
      <c r="J369">
        <v>6037570403</v>
      </c>
      <c r="K369" t="s">
        <v>143</v>
      </c>
      <c r="L369">
        <v>1.54E-2</v>
      </c>
      <c r="M369">
        <v>6037650300</v>
      </c>
      <c r="N369" t="s">
        <v>22</v>
      </c>
      <c r="O369">
        <v>1458</v>
      </c>
      <c r="S369" s="2" cm="1">
        <f t="array" ref="S369">IFERROR(INDEX($A$2:$A$1193, ROWS(S$2:$S369)), IFERROR(INDEX($D$2:$D$1268, ROWS(S$2:$S369)-ROWS($A$2:$A$1193)), IFERROR(INDEX($G$2:$G$1193, ROWS(S$2:$S369)-ROWS($A$2:$A$1193)-ROWS($D$2:$D$1268)), "")))</f>
        <v>6037534403</v>
      </c>
      <c r="T369" s="2" t="str">
        <f t="shared" si="60"/>
        <v>Cudahy, CA</v>
      </c>
      <c r="U369" s="3">
        <f t="shared" si="61"/>
        <v>0.755</v>
      </c>
      <c r="V369" s="3">
        <f t="shared" si="62"/>
        <v>0.88098016336056006</v>
      </c>
      <c r="W369" s="3">
        <f t="shared" si="63"/>
        <v>31081</v>
      </c>
      <c r="X369" s="3">
        <f t="shared" si="64"/>
        <v>0.58989542409231532</v>
      </c>
      <c r="Y369" s="3">
        <f t="shared" si="65"/>
        <v>0.51968616708249482</v>
      </c>
      <c r="Z369" s="3">
        <f t="shared" si="66"/>
        <v>0.36799999999999999</v>
      </c>
      <c r="AA369" s="3">
        <f t="shared" si="67"/>
        <v>0.55614326734169561</v>
      </c>
      <c r="AB369" s="3">
        <f t="shared" si="68"/>
        <v>1.54E-2</v>
      </c>
      <c r="AC369" s="3">
        <f t="shared" si="69"/>
        <v>0.20052083333333337</v>
      </c>
      <c r="AD369" s="3">
        <f t="shared" si="70"/>
        <v>0.49024882313382651</v>
      </c>
      <c r="AE369" s="3">
        <f t="shared" si="71"/>
        <v>1458</v>
      </c>
    </row>
    <row r="370" spans="1:31" ht="34">
      <c r="A370">
        <v>6037231720</v>
      </c>
      <c r="B370" t="s">
        <v>103</v>
      </c>
      <c r="C370">
        <v>0.75480000000000003</v>
      </c>
      <c r="D370">
        <v>6037502901</v>
      </c>
      <c r="E370" t="s">
        <v>12</v>
      </c>
      <c r="F370">
        <v>31079</v>
      </c>
      <c r="G370">
        <v>6037209300</v>
      </c>
      <c r="H370" t="s">
        <v>20</v>
      </c>
      <c r="I370">
        <v>0.36759999999999998</v>
      </c>
      <c r="J370">
        <v>6037212203</v>
      </c>
      <c r="K370" t="s">
        <v>20</v>
      </c>
      <c r="L370">
        <v>1.54E-2</v>
      </c>
      <c r="M370">
        <v>6037482301</v>
      </c>
      <c r="N370" t="s">
        <v>107</v>
      </c>
      <c r="O370">
        <v>1457</v>
      </c>
      <c r="S370" s="2" cm="1">
        <f t="array" ref="S370">IFERROR(INDEX($A$2:$A$1193, ROWS(S$2:$S370)), IFERROR(INDEX($D$2:$D$1268, ROWS(S$2:$S370)-ROWS($A$2:$A$1193)), IFERROR(INDEX($G$2:$G$1193, ROWS(S$2:$S370)-ROWS($A$2:$A$1193)-ROWS($D$2:$D$1268)), "")))</f>
        <v>6037231720</v>
      </c>
      <c r="T370" s="2" t="str">
        <f t="shared" si="60"/>
        <v>South Figueroa Corridor, Los Angeles, CA</v>
      </c>
      <c r="U370" s="3">
        <f t="shared" si="61"/>
        <v>0.75480000000000003</v>
      </c>
      <c r="V370" s="3">
        <f t="shared" si="62"/>
        <v>0.88074679113185539</v>
      </c>
      <c r="W370" s="3">
        <f t="shared" si="63"/>
        <v>31079</v>
      </c>
      <c r="X370" s="3">
        <f t="shared" si="64"/>
        <v>0.58985746550513385</v>
      </c>
      <c r="Y370" s="3">
        <f t="shared" si="65"/>
        <v>0.51951506996881569</v>
      </c>
      <c r="Z370" s="3">
        <f t="shared" si="66"/>
        <v>0.36759999999999998</v>
      </c>
      <c r="AA370" s="3">
        <f t="shared" si="67"/>
        <v>0.55553876379023726</v>
      </c>
      <c r="AB370" s="3">
        <f t="shared" si="68"/>
        <v>1.54E-2</v>
      </c>
      <c r="AC370" s="3">
        <f t="shared" si="69"/>
        <v>0.20052083333333337</v>
      </c>
      <c r="AD370" s="3">
        <f t="shared" si="70"/>
        <v>0.48991257565568258</v>
      </c>
      <c r="AE370" s="3">
        <f t="shared" si="71"/>
        <v>1457</v>
      </c>
    </row>
    <row r="371" spans="1:31" ht="17">
      <c r="A371">
        <v>6037535803</v>
      </c>
      <c r="B371" t="s">
        <v>56</v>
      </c>
      <c r="C371">
        <v>0.75480000000000003</v>
      </c>
      <c r="D371">
        <v>6037432602</v>
      </c>
      <c r="E371" t="s">
        <v>19</v>
      </c>
      <c r="F371">
        <v>31045</v>
      </c>
      <c r="G371">
        <v>6037603703</v>
      </c>
      <c r="H371" t="s">
        <v>21</v>
      </c>
      <c r="I371">
        <v>0.36759999999999998</v>
      </c>
      <c r="J371">
        <v>6037603400</v>
      </c>
      <c r="K371" t="s">
        <v>31</v>
      </c>
      <c r="L371">
        <v>1.5299999999999999E-2</v>
      </c>
      <c r="M371">
        <v>6037571704</v>
      </c>
      <c r="N371" t="s">
        <v>86</v>
      </c>
      <c r="O371">
        <v>1455</v>
      </c>
      <c r="S371" s="2" cm="1">
        <f t="array" ref="S371">IFERROR(INDEX($A$2:$A$1193, ROWS(S$2:$S371)), IFERROR(INDEX($D$2:$D$1268, ROWS(S$2:$S371)-ROWS($A$2:$A$1193)), IFERROR(INDEX($G$2:$G$1193, ROWS(S$2:$S371)-ROWS($A$2:$A$1193)-ROWS($D$2:$D$1268)), "")))</f>
        <v>6037535803</v>
      </c>
      <c r="T371" s="2" t="str">
        <f t="shared" si="60"/>
        <v>South Gate, CA</v>
      </c>
      <c r="U371" s="3">
        <f t="shared" si="61"/>
        <v>0.75480000000000003</v>
      </c>
      <c r="V371" s="3">
        <f t="shared" si="62"/>
        <v>0.88074679113185539</v>
      </c>
      <c r="W371" s="3">
        <f t="shared" si="63"/>
        <v>31045</v>
      </c>
      <c r="X371" s="3">
        <f t="shared" si="64"/>
        <v>0.58921216952305033</v>
      </c>
      <c r="Y371" s="3">
        <f t="shared" si="65"/>
        <v>0.51894672760326543</v>
      </c>
      <c r="Z371" s="3">
        <f t="shared" si="66"/>
        <v>0.36759999999999998</v>
      </c>
      <c r="AA371" s="3">
        <f t="shared" si="67"/>
        <v>0.55553876379023726</v>
      </c>
      <c r="AB371" s="3">
        <f t="shared" si="68"/>
        <v>1.5299999999999999E-2</v>
      </c>
      <c r="AC371" s="3">
        <f t="shared" si="69"/>
        <v>0.19921875</v>
      </c>
      <c r="AD371" s="3">
        <f t="shared" si="70"/>
        <v>0.48924008069939473</v>
      </c>
      <c r="AE371" s="3">
        <f t="shared" si="71"/>
        <v>1455</v>
      </c>
    </row>
    <row r="372" spans="1:31" ht="34">
      <c r="A372">
        <v>6037271300</v>
      </c>
      <c r="B372" t="s">
        <v>62</v>
      </c>
      <c r="C372">
        <v>0.75480000000000003</v>
      </c>
      <c r="D372">
        <v>6037551700</v>
      </c>
      <c r="E372" t="s">
        <v>33</v>
      </c>
      <c r="F372">
        <v>31035</v>
      </c>
      <c r="G372">
        <v>6037553400</v>
      </c>
      <c r="H372" t="s">
        <v>33</v>
      </c>
      <c r="I372">
        <v>0.3669</v>
      </c>
      <c r="J372">
        <v>6037192610</v>
      </c>
      <c r="K372" t="s">
        <v>20</v>
      </c>
      <c r="L372">
        <v>1.5299999999999999E-2</v>
      </c>
      <c r="M372">
        <v>6037554101</v>
      </c>
      <c r="N372" t="s">
        <v>71</v>
      </c>
      <c r="O372">
        <v>1455</v>
      </c>
      <c r="S372" s="2" cm="1">
        <f t="array" ref="S372">IFERROR(INDEX($A$2:$A$1193, ROWS(S$2:$S372)), IFERROR(INDEX($D$2:$D$1268, ROWS(S$2:$S372)-ROWS($A$2:$A$1193)), IFERROR(INDEX($G$2:$G$1193, ROWS(S$2:$S372)-ROWS($A$2:$A$1193)-ROWS($D$2:$D$1268)), "")))</f>
        <v>6037271300</v>
      </c>
      <c r="T372" s="2" t="str">
        <f t="shared" si="60"/>
        <v>Mar Vista, Los Angeles, CA</v>
      </c>
      <c r="U372" s="3">
        <f t="shared" si="61"/>
        <v>0.75480000000000003</v>
      </c>
      <c r="V372" s="3">
        <f t="shared" si="62"/>
        <v>0.88074679113185539</v>
      </c>
      <c r="W372" s="3">
        <f t="shared" si="63"/>
        <v>31035</v>
      </c>
      <c r="X372" s="3">
        <f t="shared" si="64"/>
        <v>0.5890223765871434</v>
      </c>
      <c r="Y372" s="3">
        <f t="shared" si="65"/>
        <v>0.51877956808398584</v>
      </c>
      <c r="Z372" s="3">
        <f t="shared" si="66"/>
        <v>0.3669</v>
      </c>
      <c r="AA372" s="3">
        <f t="shared" si="67"/>
        <v>0.55448088257518513</v>
      </c>
      <c r="AB372" s="3">
        <f t="shared" si="68"/>
        <v>1.5299999999999999E-2</v>
      </c>
      <c r="AC372" s="3">
        <f t="shared" si="69"/>
        <v>0.19921875</v>
      </c>
      <c r="AD372" s="3">
        <f t="shared" si="70"/>
        <v>0.48924008069939473</v>
      </c>
      <c r="AE372" s="3">
        <f t="shared" si="71"/>
        <v>1455</v>
      </c>
    </row>
    <row r="373" spans="1:31" ht="34">
      <c r="A373">
        <v>6037237101</v>
      </c>
      <c r="B373" t="s">
        <v>103</v>
      </c>
      <c r="C373">
        <v>0.75460000000000005</v>
      </c>
      <c r="D373">
        <v>6037620521</v>
      </c>
      <c r="E373" t="s">
        <v>38</v>
      </c>
      <c r="F373">
        <v>30962</v>
      </c>
      <c r="G373">
        <v>6037212420</v>
      </c>
      <c r="H373" t="s">
        <v>20</v>
      </c>
      <c r="I373">
        <v>0.36649999999999999</v>
      </c>
      <c r="J373">
        <v>6037222100</v>
      </c>
      <c r="K373" t="s">
        <v>37</v>
      </c>
      <c r="L373">
        <v>1.5299999999999999E-2</v>
      </c>
      <c r="M373">
        <v>6037550902</v>
      </c>
      <c r="N373" t="s">
        <v>33</v>
      </c>
      <c r="O373">
        <v>1453</v>
      </c>
      <c r="S373" s="2" cm="1">
        <f t="array" ref="S373">IFERROR(INDEX($A$2:$A$1193, ROWS(S$2:$S373)), IFERROR(INDEX($D$2:$D$1268, ROWS(S$2:$S373)-ROWS($A$2:$A$1193)), IFERROR(INDEX($G$2:$G$1193, ROWS(S$2:$S373)-ROWS($A$2:$A$1193)-ROWS($D$2:$D$1268)), "")))</f>
        <v>6037237101</v>
      </c>
      <c r="T373" s="2" t="str">
        <f t="shared" si="60"/>
        <v>South Figueroa Corridor, Los Angeles, CA</v>
      </c>
      <c r="U373" s="3">
        <f t="shared" si="61"/>
        <v>0.75460000000000005</v>
      </c>
      <c r="V373" s="3">
        <f t="shared" si="62"/>
        <v>0.8805134189031506</v>
      </c>
      <c r="W373" s="3">
        <f t="shared" si="63"/>
        <v>30962</v>
      </c>
      <c r="X373" s="3">
        <f t="shared" si="64"/>
        <v>0.58763688815502291</v>
      </c>
      <c r="Y373" s="3">
        <f t="shared" si="65"/>
        <v>0.51742216546298758</v>
      </c>
      <c r="Z373" s="3">
        <f t="shared" si="66"/>
        <v>0.36649999999999999</v>
      </c>
      <c r="AA373" s="3">
        <f t="shared" si="67"/>
        <v>0.55387637902372677</v>
      </c>
      <c r="AB373" s="3">
        <f t="shared" si="68"/>
        <v>1.5299999999999999E-2</v>
      </c>
      <c r="AC373" s="3">
        <f t="shared" si="69"/>
        <v>0.19921875</v>
      </c>
      <c r="AD373" s="3">
        <f t="shared" si="70"/>
        <v>0.48856758574310694</v>
      </c>
      <c r="AE373" s="3">
        <f t="shared" si="71"/>
        <v>1453</v>
      </c>
    </row>
    <row r="374" spans="1:31" ht="34">
      <c r="A374">
        <v>6037211701</v>
      </c>
      <c r="B374" t="s">
        <v>20</v>
      </c>
      <c r="C374">
        <v>0.75449999999999995</v>
      </c>
      <c r="D374">
        <v>6037480804</v>
      </c>
      <c r="E374" t="s">
        <v>18</v>
      </c>
      <c r="F374">
        <v>30940</v>
      </c>
      <c r="G374">
        <v>6037408301</v>
      </c>
      <c r="H374" t="s">
        <v>118</v>
      </c>
      <c r="I374">
        <v>0.36609999999999998</v>
      </c>
      <c r="J374">
        <v>6037228100</v>
      </c>
      <c r="K374" t="s">
        <v>37</v>
      </c>
      <c r="L374">
        <v>1.5299999999999999E-2</v>
      </c>
      <c r="M374">
        <v>6037277400</v>
      </c>
      <c r="N374" t="s">
        <v>13</v>
      </c>
      <c r="O374">
        <v>1451</v>
      </c>
      <c r="S374" s="2" cm="1">
        <f t="array" ref="S374">IFERROR(INDEX($A$2:$A$1193, ROWS(S$2:$S374)), IFERROR(INDEX($D$2:$D$1268, ROWS(S$2:$S374)-ROWS($A$2:$A$1193)), IFERROR(INDEX($G$2:$G$1193, ROWS(S$2:$S374)-ROWS($A$2:$A$1193)-ROWS($D$2:$D$1268)), "")))</f>
        <v>6037211701</v>
      </c>
      <c r="T374" s="2" t="str">
        <f t="shared" si="60"/>
        <v>Central LA, Los Angeles, CA</v>
      </c>
      <c r="U374" s="3">
        <f t="shared" si="61"/>
        <v>0.75449999999999995</v>
      </c>
      <c r="V374" s="3">
        <f t="shared" si="62"/>
        <v>0.88039673278879804</v>
      </c>
      <c r="W374" s="3">
        <f t="shared" si="63"/>
        <v>30940</v>
      </c>
      <c r="X374" s="3">
        <f t="shared" si="64"/>
        <v>0.58721934369602768</v>
      </c>
      <c r="Y374" s="3">
        <f t="shared" si="65"/>
        <v>0.51698599162036507</v>
      </c>
      <c r="Z374" s="3">
        <f t="shared" si="66"/>
        <v>0.36609999999999998</v>
      </c>
      <c r="AA374" s="3">
        <f t="shared" si="67"/>
        <v>0.55327187547226842</v>
      </c>
      <c r="AB374" s="3">
        <f t="shared" si="68"/>
        <v>1.5299999999999999E-2</v>
      </c>
      <c r="AC374" s="3">
        <f t="shared" si="69"/>
        <v>0.19921875</v>
      </c>
      <c r="AD374" s="3">
        <f t="shared" si="70"/>
        <v>0.48789509078681909</v>
      </c>
      <c r="AE374" s="3">
        <f t="shared" si="71"/>
        <v>1451</v>
      </c>
    </row>
    <row r="375" spans="1:31" ht="34">
      <c r="A375">
        <v>6037572500</v>
      </c>
      <c r="B375" t="s">
        <v>104</v>
      </c>
      <c r="C375">
        <v>0.75439999999999996</v>
      </c>
      <c r="D375">
        <v>6037265305</v>
      </c>
      <c r="E375" t="s">
        <v>120</v>
      </c>
      <c r="F375">
        <v>30929</v>
      </c>
      <c r="G375">
        <v>6037702400</v>
      </c>
      <c r="H375" t="s">
        <v>115</v>
      </c>
      <c r="I375">
        <v>0.36599999999999999</v>
      </c>
      <c r="J375">
        <v>6037482402</v>
      </c>
      <c r="K375" t="s">
        <v>27</v>
      </c>
      <c r="L375">
        <v>1.52E-2</v>
      </c>
      <c r="M375">
        <v>6037530901</v>
      </c>
      <c r="N375" t="s">
        <v>13</v>
      </c>
      <c r="O375">
        <v>1451</v>
      </c>
      <c r="S375" s="2" cm="1">
        <f t="array" ref="S375">IFERROR(INDEX($A$2:$A$1193, ROWS(S$2:$S375)), IFERROR(INDEX($D$2:$D$1268, ROWS(S$2:$S375)-ROWS($A$2:$A$1193)), IFERROR(INDEX($G$2:$G$1193, ROWS(S$2:$S375)-ROWS($A$2:$A$1193)-ROWS($D$2:$D$1268)), "")))</f>
        <v>6037572500</v>
      </c>
      <c r="T375" s="2" t="str">
        <f t="shared" si="60"/>
        <v>West Side, Long Beach, CA</v>
      </c>
      <c r="U375" s="3">
        <f t="shared" si="61"/>
        <v>0.75439999999999996</v>
      </c>
      <c r="V375" s="3">
        <f t="shared" si="62"/>
        <v>0.8802800466744457</v>
      </c>
      <c r="W375" s="3">
        <f t="shared" si="63"/>
        <v>30929</v>
      </c>
      <c r="X375" s="3">
        <f t="shared" si="64"/>
        <v>0.58701057146653002</v>
      </c>
      <c r="Y375" s="3">
        <f t="shared" si="65"/>
        <v>0.51673369324895013</v>
      </c>
      <c r="Z375" s="3">
        <f t="shared" si="66"/>
        <v>0.36599999999999999</v>
      </c>
      <c r="AA375" s="3">
        <f t="shared" si="67"/>
        <v>0.55312074958440383</v>
      </c>
      <c r="AB375" s="3">
        <f t="shared" si="68"/>
        <v>1.52E-2</v>
      </c>
      <c r="AC375" s="3">
        <f t="shared" si="69"/>
        <v>0.19791666666666669</v>
      </c>
      <c r="AD375" s="3">
        <f t="shared" si="70"/>
        <v>0.48789509078681909</v>
      </c>
      <c r="AE375" s="3">
        <f t="shared" si="71"/>
        <v>1451</v>
      </c>
    </row>
    <row r="376" spans="1:31" ht="34">
      <c r="A376">
        <v>6059110202</v>
      </c>
      <c r="B376" t="s">
        <v>105</v>
      </c>
      <c r="C376">
        <v>0.75409999999999999</v>
      </c>
      <c r="D376">
        <v>6037571503</v>
      </c>
      <c r="E376" t="s">
        <v>49</v>
      </c>
      <c r="F376">
        <v>30909</v>
      </c>
      <c r="G376">
        <v>6037701302</v>
      </c>
      <c r="H376" t="s">
        <v>122</v>
      </c>
      <c r="I376">
        <v>0.36559999999999998</v>
      </c>
      <c r="J376">
        <v>6037228320</v>
      </c>
      <c r="K376" t="s">
        <v>37</v>
      </c>
      <c r="L376">
        <v>1.52E-2</v>
      </c>
      <c r="M376">
        <v>6037191610</v>
      </c>
      <c r="N376" t="s">
        <v>20</v>
      </c>
      <c r="O376">
        <v>1449</v>
      </c>
      <c r="S376" s="2" cm="1">
        <f t="array" ref="S376">IFERROR(INDEX($A$2:$A$1193, ROWS(S$2:$S376)), IFERROR(INDEX($D$2:$D$1268, ROWS(S$2:$S376)-ROWS($A$2:$A$1193)), IFERROR(INDEX($G$2:$G$1193, ROWS(S$2:$S376)-ROWS($A$2:$A$1193)-ROWS($D$2:$D$1268)), "")))</f>
        <v>6059110202</v>
      </c>
      <c r="T376" s="2" t="str">
        <f t="shared" si="60"/>
        <v>Southwest Anaheim, Buena Park, CA</v>
      </c>
      <c r="U376" s="3">
        <f t="shared" si="61"/>
        <v>0.75409999999999999</v>
      </c>
      <c r="V376" s="3">
        <f t="shared" si="62"/>
        <v>0.87992998833138858</v>
      </c>
      <c r="W376" s="3">
        <f t="shared" si="63"/>
        <v>30909</v>
      </c>
      <c r="X376" s="3">
        <f t="shared" si="64"/>
        <v>0.58663098559471616</v>
      </c>
      <c r="Y376" s="3">
        <f t="shared" si="65"/>
        <v>0.51619419630918961</v>
      </c>
      <c r="Z376" s="3">
        <f t="shared" si="66"/>
        <v>0.36559999999999998</v>
      </c>
      <c r="AA376" s="3">
        <f t="shared" si="67"/>
        <v>0.55251624603294547</v>
      </c>
      <c r="AB376" s="3">
        <f t="shared" si="68"/>
        <v>1.52E-2</v>
      </c>
      <c r="AC376" s="3">
        <f t="shared" si="69"/>
        <v>0.19791666666666669</v>
      </c>
      <c r="AD376" s="3">
        <f t="shared" si="70"/>
        <v>0.48722259583053129</v>
      </c>
      <c r="AE376" s="3">
        <f t="shared" si="71"/>
        <v>1449</v>
      </c>
    </row>
    <row r="377" spans="1:31" ht="34">
      <c r="A377">
        <v>6037191810</v>
      </c>
      <c r="B377" t="s">
        <v>20</v>
      </c>
      <c r="C377">
        <v>0.75409999999999999</v>
      </c>
      <c r="D377">
        <v>6037650901</v>
      </c>
      <c r="E377" t="s">
        <v>78</v>
      </c>
      <c r="F377">
        <v>30908</v>
      </c>
      <c r="G377">
        <v>6037702201</v>
      </c>
      <c r="H377" t="s">
        <v>133</v>
      </c>
      <c r="I377">
        <v>0.36470000000000002</v>
      </c>
      <c r="J377">
        <v>6037555104</v>
      </c>
      <c r="K377" t="s">
        <v>32</v>
      </c>
      <c r="L377">
        <v>1.52E-2</v>
      </c>
      <c r="M377">
        <v>6037554105</v>
      </c>
      <c r="N377" t="s">
        <v>71</v>
      </c>
      <c r="O377">
        <v>1447</v>
      </c>
      <c r="S377" s="2" cm="1">
        <f t="array" ref="S377">IFERROR(INDEX($A$2:$A$1193, ROWS(S$2:$S377)), IFERROR(INDEX($D$2:$D$1268, ROWS(S$2:$S377)-ROWS($A$2:$A$1193)), IFERROR(INDEX($G$2:$G$1193, ROWS(S$2:$S377)-ROWS($A$2:$A$1193)-ROWS($D$2:$D$1268)), "")))</f>
        <v>6037191810</v>
      </c>
      <c r="T377" s="2" t="str">
        <f t="shared" si="60"/>
        <v>Central LA, Los Angeles, CA</v>
      </c>
      <c r="U377" s="3">
        <f t="shared" si="61"/>
        <v>0.75409999999999999</v>
      </c>
      <c r="V377" s="3">
        <f t="shared" si="62"/>
        <v>0.87992998833138858</v>
      </c>
      <c r="W377" s="3">
        <f t="shared" si="63"/>
        <v>30908</v>
      </c>
      <c r="X377" s="3">
        <f t="shared" si="64"/>
        <v>0.58661200630112542</v>
      </c>
      <c r="Y377" s="3">
        <f t="shared" si="65"/>
        <v>0.51617749585960171</v>
      </c>
      <c r="Z377" s="3">
        <f t="shared" si="66"/>
        <v>0.36470000000000002</v>
      </c>
      <c r="AA377" s="3">
        <f t="shared" si="67"/>
        <v>0.55115611304216416</v>
      </c>
      <c r="AB377" s="3">
        <f t="shared" si="68"/>
        <v>1.52E-2</v>
      </c>
      <c r="AC377" s="3">
        <f t="shared" si="69"/>
        <v>0.19791666666666669</v>
      </c>
      <c r="AD377" s="3">
        <f t="shared" si="70"/>
        <v>0.48655010087424344</v>
      </c>
      <c r="AE377" s="3">
        <f t="shared" si="71"/>
        <v>1447</v>
      </c>
    </row>
    <row r="378" spans="1:31" ht="34">
      <c r="A378">
        <v>6037219500</v>
      </c>
      <c r="B378" t="s">
        <v>37</v>
      </c>
      <c r="C378">
        <v>0.75409999999999999</v>
      </c>
      <c r="D378">
        <v>6037551501</v>
      </c>
      <c r="E378" t="s">
        <v>33</v>
      </c>
      <c r="F378">
        <v>30862</v>
      </c>
      <c r="G378">
        <v>6037211420</v>
      </c>
      <c r="H378" t="s">
        <v>20</v>
      </c>
      <c r="I378">
        <v>0.36459999999999998</v>
      </c>
      <c r="J378">
        <v>6037571503</v>
      </c>
      <c r="K378" t="s">
        <v>49</v>
      </c>
      <c r="L378">
        <v>1.52E-2</v>
      </c>
      <c r="M378">
        <v>6037501400</v>
      </c>
      <c r="N378" t="s">
        <v>17</v>
      </c>
      <c r="O378">
        <v>1443</v>
      </c>
      <c r="S378" s="2" cm="1">
        <f t="array" ref="S378">IFERROR(INDEX($A$2:$A$1193, ROWS(S$2:$S378)), IFERROR(INDEX($D$2:$D$1268, ROWS(S$2:$S378)-ROWS($A$2:$A$1193)), IFERROR(INDEX($G$2:$G$1193, ROWS(S$2:$S378)-ROWS($A$2:$A$1193)-ROWS($D$2:$D$1268)), "")))</f>
        <v>6037219500</v>
      </c>
      <c r="T378" s="2" t="str">
        <f t="shared" si="60"/>
        <v>South Los Angeles, Los Angeles, CA</v>
      </c>
      <c r="U378" s="3">
        <f t="shared" si="61"/>
        <v>0.75409999999999999</v>
      </c>
      <c r="V378" s="3">
        <f t="shared" si="62"/>
        <v>0.87992998833138858</v>
      </c>
      <c r="W378" s="3">
        <f t="shared" si="63"/>
        <v>30862</v>
      </c>
      <c r="X378" s="3">
        <f t="shared" si="64"/>
        <v>0.58573895879595361</v>
      </c>
      <c r="Y378" s="3">
        <f t="shared" si="65"/>
        <v>0.51540927517856316</v>
      </c>
      <c r="Z378" s="3">
        <f t="shared" si="66"/>
        <v>0.36459999999999998</v>
      </c>
      <c r="AA378" s="3">
        <f t="shared" si="67"/>
        <v>0.55100498715429957</v>
      </c>
      <c r="AB378" s="3">
        <f t="shared" si="68"/>
        <v>1.52E-2</v>
      </c>
      <c r="AC378" s="3">
        <f t="shared" si="69"/>
        <v>0.19791666666666669</v>
      </c>
      <c r="AD378" s="3">
        <f t="shared" si="70"/>
        <v>0.4852051109616678</v>
      </c>
      <c r="AE378" s="3">
        <f t="shared" si="71"/>
        <v>1443</v>
      </c>
    </row>
    <row r="379" spans="1:31" ht="17">
      <c r="A379">
        <v>6037651101</v>
      </c>
      <c r="B379" t="s">
        <v>25</v>
      </c>
      <c r="C379">
        <v>0.75390000000000001</v>
      </c>
      <c r="D379">
        <v>6037216800</v>
      </c>
      <c r="E379" t="s">
        <v>20</v>
      </c>
      <c r="F379">
        <v>30846</v>
      </c>
      <c r="G379">
        <v>6037262200</v>
      </c>
      <c r="H379" t="s">
        <v>100</v>
      </c>
      <c r="I379">
        <v>0.36430000000000001</v>
      </c>
      <c r="J379">
        <v>6037226001</v>
      </c>
      <c r="K379" t="s">
        <v>37</v>
      </c>
      <c r="L379">
        <v>1.52E-2</v>
      </c>
      <c r="M379">
        <v>6037570204</v>
      </c>
      <c r="N379" t="s">
        <v>127</v>
      </c>
      <c r="O379">
        <v>1443</v>
      </c>
      <c r="S379" s="2" cm="1">
        <f t="array" ref="S379">IFERROR(INDEX($A$2:$A$1193, ROWS(S$2:$S379)), IFERROR(INDEX($D$2:$D$1268, ROWS(S$2:$S379)-ROWS($A$2:$A$1193)), IFERROR(INDEX($G$2:$G$1193, ROWS(S$2:$S379)-ROWS($A$2:$A$1193)-ROWS($D$2:$D$1268)), "")))</f>
        <v>6037651101</v>
      </c>
      <c r="T379" s="2" t="str">
        <f t="shared" si="60"/>
        <v>Torrance, CA</v>
      </c>
      <c r="U379" s="3">
        <f t="shared" si="61"/>
        <v>0.75390000000000001</v>
      </c>
      <c r="V379" s="3">
        <f t="shared" si="62"/>
        <v>0.87969661610268379</v>
      </c>
      <c r="W379" s="3">
        <f t="shared" si="63"/>
        <v>30846</v>
      </c>
      <c r="X379" s="3">
        <f t="shared" si="64"/>
        <v>0.58543529009850248</v>
      </c>
      <c r="Y379" s="3">
        <f t="shared" si="65"/>
        <v>0.51500544364674561</v>
      </c>
      <c r="Z379" s="3">
        <f t="shared" si="66"/>
        <v>0.36430000000000001</v>
      </c>
      <c r="AA379" s="3">
        <f t="shared" si="67"/>
        <v>0.55055160949070581</v>
      </c>
      <c r="AB379" s="3">
        <f t="shared" si="68"/>
        <v>1.52E-2</v>
      </c>
      <c r="AC379" s="3">
        <f t="shared" si="69"/>
        <v>0.19791666666666669</v>
      </c>
      <c r="AD379" s="3">
        <f t="shared" si="70"/>
        <v>0.4852051109616678</v>
      </c>
      <c r="AE379" s="3">
        <f t="shared" si="71"/>
        <v>1443</v>
      </c>
    </row>
    <row r="380" spans="1:31" ht="34">
      <c r="A380">
        <v>6037571800</v>
      </c>
      <c r="B380" t="s">
        <v>28</v>
      </c>
      <c r="C380">
        <v>0.75370000000000004</v>
      </c>
      <c r="D380">
        <v>6037213100</v>
      </c>
      <c r="E380" t="s">
        <v>20</v>
      </c>
      <c r="F380">
        <v>30846</v>
      </c>
      <c r="G380">
        <v>6037550300</v>
      </c>
      <c r="H380" t="s">
        <v>52</v>
      </c>
      <c r="I380">
        <v>0.36420000000000002</v>
      </c>
      <c r="J380">
        <v>6037212900</v>
      </c>
      <c r="K380" t="s">
        <v>20</v>
      </c>
      <c r="L380">
        <v>1.4999999999999999E-2</v>
      </c>
      <c r="M380">
        <v>6037536104</v>
      </c>
      <c r="N380" t="s">
        <v>56</v>
      </c>
      <c r="O380">
        <v>1442</v>
      </c>
      <c r="S380" s="2" cm="1">
        <f t="array" ref="S380">IFERROR(INDEX($A$2:$A$1193, ROWS(S$2:$S380)), IFERROR(INDEX($D$2:$D$1268, ROWS(S$2:$S380)-ROWS($A$2:$A$1193)), IFERROR(INDEX($G$2:$G$1193, ROWS(S$2:$S380)-ROWS($A$2:$A$1193)-ROWS($D$2:$D$1268)), "")))</f>
        <v>6037571800</v>
      </c>
      <c r="T380" s="2" t="str">
        <f t="shared" si="60"/>
        <v>Bixby Knolls, Long Beach, CA</v>
      </c>
      <c r="U380" s="3">
        <f t="shared" si="61"/>
        <v>0.75370000000000004</v>
      </c>
      <c r="V380" s="3">
        <f t="shared" si="62"/>
        <v>0.87946324387397901</v>
      </c>
      <c r="W380" s="3">
        <f t="shared" si="63"/>
        <v>30846</v>
      </c>
      <c r="X380" s="3">
        <f t="shared" si="64"/>
        <v>0.58543529009850248</v>
      </c>
      <c r="Y380" s="3">
        <f t="shared" si="65"/>
        <v>0.51486881930833295</v>
      </c>
      <c r="Z380" s="3">
        <f t="shared" si="66"/>
        <v>0.36420000000000002</v>
      </c>
      <c r="AA380" s="3">
        <f t="shared" si="67"/>
        <v>0.55040048360284122</v>
      </c>
      <c r="AB380" s="3">
        <f t="shared" si="68"/>
        <v>1.4999999999999999E-2</v>
      </c>
      <c r="AC380" s="3">
        <f t="shared" si="69"/>
        <v>0.1953125</v>
      </c>
      <c r="AD380" s="3">
        <f t="shared" si="70"/>
        <v>0.48486886348352387</v>
      </c>
      <c r="AE380" s="3">
        <f t="shared" si="71"/>
        <v>1442</v>
      </c>
    </row>
    <row r="381" spans="1:31" ht="34">
      <c r="A381">
        <v>6037212420</v>
      </c>
      <c r="B381" t="s">
        <v>20</v>
      </c>
      <c r="C381">
        <v>0.75360000000000005</v>
      </c>
      <c r="D381">
        <v>6037502601</v>
      </c>
      <c r="E381" t="s">
        <v>44</v>
      </c>
      <c r="F381">
        <v>30838</v>
      </c>
      <c r="G381">
        <v>6037550100</v>
      </c>
      <c r="H381" t="s">
        <v>52</v>
      </c>
      <c r="I381">
        <v>0.36409999999999998</v>
      </c>
      <c r="J381">
        <v>6037501803</v>
      </c>
      <c r="K381" t="s">
        <v>17</v>
      </c>
      <c r="L381">
        <v>1.4999999999999999E-2</v>
      </c>
      <c r="M381">
        <v>6037534502</v>
      </c>
      <c r="N381" t="s">
        <v>23</v>
      </c>
      <c r="O381">
        <v>1441</v>
      </c>
      <c r="S381" s="2" cm="1">
        <f t="array" ref="S381">IFERROR(INDEX($A$2:$A$1193, ROWS(S$2:$S381)), IFERROR(INDEX($D$2:$D$1268, ROWS(S$2:$S381)-ROWS($A$2:$A$1193)), IFERROR(INDEX($G$2:$G$1193, ROWS(S$2:$S381)-ROWS($A$2:$A$1193)-ROWS($D$2:$D$1268)), "")))</f>
        <v>6037212420</v>
      </c>
      <c r="T381" s="2" t="str">
        <f t="shared" si="60"/>
        <v>Central LA, Los Angeles, CA</v>
      </c>
      <c r="U381" s="3">
        <f t="shared" si="61"/>
        <v>0.75360000000000005</v>
      </c>
      <c r="V381" s="3">
        <f t="shared" si="62"/>
        <v>0.87934655775962667</v>
      </c>
      <c r="W381" s="3">
        <f t="shared" si="63"/>
        <v>30838</v>
      </c>
      <c r="X381" s="3">
        <f t="shared" si="64"/>
        <v>0.58528345574977703</v>
      </c>
      <c r="Y381" s="3">
        <f t="shared" si="65"/>
        <v>0.51466699212722522</v>
      </c>
      <c r="Z381" s="3">
        <f t="shared" si="66"/>
        <v>0.36409999999999998</v>
      </c>
      <c r="AA381" s="3">
        <f t="shared" si="67"/>
        <v>0.55024935771497663</v>
      </c>
      <c r="AB381" s="3">
        <f t="shared" si="68"/>
        <v>1.4999999999999999E-2</v>
      </c>
      <c r="AC381" s="3">
        <f t="shared" si="69"/>
        <v>0.1953125</v>
      </c>
      <c r="AD381" s="3">
        <f t="shared" si="70"/>
        <v>0.48453261600537995</v>
      </c>
      <c r="AE381" s="3">
        <f t="shared" si="71"/>
        <v>1441</v>
      </c>
    </row>
    <row r="382" spans="1:31" ht="17">
      <c r="A382">
        <v>6037530601</v>
      </c>
      <c r="B382" t="s">
        <v>13</v>
      </c>
      <c r="C382">
        <v>0.75360000000000005</v>
      </c>
      <c r="D382">
        <v>6037212702</v>
      </c>
      <c r="E382" t="s">
        <v>20</v>
      </c>
      <c r="F382">
        <v>30802</v>
      </c>
      <c r="G382">
        <v>6037543601</v>
      </c>
      <c r="H382" t="s">
        <v>35</v>
      </c>
      <c r="I382">
        <v>0.3639</v>
      </c>
      <c r="J382">
        <v>6037500600</v>
      </c>
      <c r="K382" t="s">
        <v>44</v>
      </c>
      <c r="L382">
        <v>1.4999999999999999E-2</v>
      </c>
      <c r="M382">
        <v>6037703002</v>
      </c>
      <c r="N382" t="s">
        <v>13</v>
      </c>
      <c r="O382">
        <v>1440</v>
      </c>
      <c r="S382" s="2" cm="1">
        <f t="array" ref="S382">IFERROR(INDEX($A$2:$A$1193, ROWS(S$2:$S382)), IFERROR(INDEX($D$2:$D$1268, ROWS(S$2:$S382)-ROWS($A$2:$A$1193)), IFERROR(INDEX($G$2:$G$1193, ROWS(S$2:$S382)-ROWS($A$2:$A$1193)-ROWS($D$2:$D$1268)), "")))</f>
        <v>6037530601</v>
      </c>
      <c r="T382" s="2" t="str">
        <f t="shared" si="60"/>
        <v>Los Angeles, CA</v>
      </c>
      <c r="U382" s="3">
        <f t="shared" si="61"/>
        <v>0.75360000000000005</v>
      </c>
      <c r="V382" s="3">
        <f t="shared" si="62"/>
        <v>0.87934655775962667</v>
      </c>
      <c r="W382" s="3">
        <f t="shared" si="63"/>
        <v>30802</v>
      </c>
      <c r="X382" s="3">
        <f t="shared" si="64"/>
        <v>0.58460020118051204</v>
      </c>
      <c r="Y382" s="3">
        <f t="shared" si="65"/>
        <v>0.51406617457366854</v>
      </c>
      <c r="Z382" s="3">
        <f t="shared" si="66"/>
        <v>0.3639</v>
      </c>
      <c r="AA382" s="3">
        <f t="shared" si="67"/>
        <v>0.54994710593924745</v>
      </c>
      <c r="AB382" s="3">
        <f t="shared" si="68"/>
        <v>1.4999999999999999E-2</v>
      </c>
      <c r="AC382" s="3">
        <f t="shared" si="69"/>
        <v>0.1953125</v>
      </c>
      <c r="AD382" s="3">
        <f t="shared" si="70"/>
        <v>0.48419636852723602</v>
      </c>
      <c r="AE382" s="3">
        <f t="shared" si="71"/>
        <v>1440</v>
      </c>
    </row>
    <row r="383" spans="1:31" ht="34">
      <c r="A383">
        <v>6037197300</v>
      </c>
      <c r="B383" t="s">
        <v>50</v>
      </c>
      <c r="C383">
        <v>0.75360000000000005</v>
      </c>
      <c r="D383">
        <v>6037293201</v>
      </c>
      <c r="E383" t="s">
        <v>112</v>
      </c>
      <c r="F383">
        <v>30801</v>
      </c>
      <c r="G383">
        <v>6037213401</v>
      </c>
      <c r="H383" t="s">
        <v>20</v>
      </c>
      <c r="I383">
        <v>0.36349999999999999</v>
      </c>
      <c r="J383">
        <v>6037572002</v>
      </c>
      <c r="K383" t="s">
        <v>28</v>
      </c>
      <c r="L383">
        <v>1.4999999999999999E-2</v>
      </c>
      <c r="M383">
        <v>6037554521</v>
      </c>
      <c r="N383" t="s">
        <v>6</v>
      </c>
      <c r="O383">
        <v>1440</v>
      </c>
      <c r="S383" s="2" cm="1">
        <f t="array" ref="S383">IFERROR(INDEX($A$2:$A$1193, ROWS(S$2:$S383)), IFERROR(INDEX($D$2:$D$1268, ROWS(S$2:$S383)-ROWS($A$2:$A$1193)), IFERROR(INDEX($G$2:$G$1193, ROWS(S$2:$S383)-ROWS($A$2:$A$1193)-ROWS($D$2:$D$1268)), "")))</f>
        <v>6037197300</v>
      </c>
      <c r="T383" s="2" t="str">
        <f t="shared" si="60"/>
        <v>Echo Park, Los Angeles, CA</v>
      </c>
      <c r="U383" s="3">
        <f t="shared" si="61"/>
        <v>0.75360000000000005</v>
      </c>
      <c r="V383" s="3">
        <f t="shared" si="62"/>
        <v>0.87934655775962667</v>
      </c>
      <c r="W383" s="3">
        <f t="shared" si="63"/>
        <v>30801</v>
      </c>
      <c r="X383" s="3">
        <f t="shared" si="64"/>
        <v>0.58458122188692141</v>
      </c>
      <c r="Y383" s="3">
        <f t="shared" si="65"/>
        <v>0.51404948519718086</v>
      </c>
      <c r="Z383" s="3">
        <f t="shared" si="66"/>
        <v>0.36349999999999999</v>
      </c>
      <c r="AA383" s="3">
        <f t="shared" si="67"/>
        <v>0.54934260238778909</v>
      </c>
      <c r="AB383" s="3">
        <f t="shared" si="68"/>
        <v>1.4999999999999999E-2</v>
      </c>
      <c r="AC383" s="3">
        <f t="shared" si="69"/>
        <v>0.1953125</v>
      </c>
      <c r="AD383" s="3">
        <f t="shared" si="70"/>
        <v>0.48419636852723602</v>
      </c>
      <c r="AE383" s="3">
        <f t="shared" si="71"/>
        <v>1440</v>
      </c>
    </row>
    <row r="384" spans="1:31" ht="17">
      <c r="A384">
        <v>6037219902</v>
      </c>
      <c r="B384" t="s">
        <v>13</v>
      </c>
      <c r="C384">
        <v>0.75360000000000005</v>
      </c>
      <c r="D384">
        <v>6037199300</v>
      </c>
      <c r="E384" t="s">
        <v>26</v>
      </c>
      <c r="F384">
        <v>30798</v>
      </c>
      <c r="G384">
        <v>6037550201</v>
      </c>
      <c r="H384" t="s">
        <v>52</v>
      </c>
      <c r="I384">
        <v>0.3634</v>
      </c>
      <c r="J384">
        <v>6037237600</v>
      </c>
      <c r="K384" t="s">
        <v>103</v>
      </c>
      <c r="L384">
        <v>1.49E-2</v>
      </c>
      <c r="M384">
        <v>6037533104</v>
      </c>
      <c r="N384" t="s">
        <v>23</v>
      </c>
      <c r="O384">
        <v>1439</v>
      </c>
      <c r="S384" s="2" cm="1">
        <f t="array" ref="S384">IFERROR(INDEX($A$2:$A$1193, ROWS(S$2:$S384)), IFERROR(INDEX($D$2:$D$1268, ROWS(S$2:$S384)-ROWS($A$2:$A$1193)), IFERROR(INDEX($G$2:$G$1193, ROWS(S$2:$S384)-ROWS($A$2:$A$1193)-ROWS($D$2:$D$1268)), "")))</f>
        <v>6037219902</v>
      </c>
      <c r="T384" s="2" t="str">
        <f t="shared" si="60"/>
        <v>Los Angeles, CA</v>
      </c>
      <c r="U384" s="3">
        <f t="shared" si="61"/>
        <v>0.75360000000000005</v>
      </c>
      <c r="V384" s="3">
        <f t="shared" si="62"/>
        <v>0.87934655775962667</v>
      </c>
      <c r="W384" s="3">
        <f t="shared" si="63"/>
        <v>30798</v>
      </c>
      <c r="X384" s="3">
        <f t="shared" si="64"/>
        <v>0.58452428400614931</v>
      </c>
      <c r="Y384" s="3">
        <f t="shared" si="65"/>
        <v>0.51399941706771779</v>
      </c>
      <c r="Z384" s="3">
        <f t="shared" si="66"/>
        <v>0.3634</v>
      </c>
      <c r="AA384" s="3">
        <f t="shared" si="67"/>
        <v>0.5491914764999245</v>
      </c>
      <c r="AB384" s="3">
        <f t="shared" si="68"/>
        <v>1.49E-2</v>
      </c>
      <c r="AC384" s="3">
        <f t="shared" si="69"/>
        <v>0.19401041666666669</v>
      </c>
      <c r="AD384" s="3">
        <f t="shared" si="70"/>
        <v>0.48386012104909215</v>
      </c>
      <c r="AE384" s="3">
        <f t="shared" si="71"/>
        <v>1439</v>
      </c>
    </row>
    <row r="385" spans="1:31" ht="34">
      <c r="A385">
        <v>6037201301</v>
      </c>
      <c r="B385" t="s">
        <v>26</v>
      </c>
      <c r="C385">
        <v>0.75349999999999995</v>
      </c>
      <c r="D385">
        <v>6037212701</v>
      </c>
      <c r="E385" t="s">
        <v>20</v>
      </c>
      <c r="F385">
        <v>30796</v>
      </c>
      <c r="G385">
        <v>6037275302</v>
      </c>
      <c r="H385" t="s">
        <v>151</v>
      </c>
      <c r="I385">
        <v>0.3634</v>
      </c>
      <c r="J385">
        <v>6037552001</v>
      </c>
      <c r="K385" t="s">
        <v>52</v>
      </c>
      <c r="L385">
        <v>1.49E-2</v>
      </c>
      <c r="M385">
        <v>6037500404</v>
      </c>
      <c r="N385" t="s">
        <v>44</v>
      </c>
      <c r="O385">
        <v>1439</v>
      </c>
      <c r="S385" s="2" cm="1">
        <f t="array" ref="S385">IFERROR(INDEX($A$2:$A$1193, ROWS(S$2:$S385)), IFERROR(INDEX($D$2:$D$1268, ROWS(S$2:$S385)-ROWS($A$2:$A$1193)), IFERROR(INDEX($G$2:$G$1193, ROWS(S$2:$S385)-ROWS($A$2:$A$1193)-ROWS($D$2:$D$1268)), "")))</f>
        <v>6037201301</v>
      </c>
      <c r="T385" s="2" t="str">
        <f t="shared" si="60"/>
        <v>Montecito Heights, Los Angeles, CA</v>
      </c>
      <c r="U385" s="3">
        <f t="shared" si="61"/>
        <v>0.75349999999999995</v>
      </c>
      <c r="V385" s="3">
        <f t="shared" si="62"/>
        <v>0.87922987164527422</v>
      </c>
      <c r="W385" s="3">
        <f t="shared" si="63"/>
        <v>30796</v>
      </c>
      <c r="X385" s="3">
        <f t="shared" si="64"/>
        <v>0.58448632541896794</v>
      </c>
      <c r="Y385" s="3">
        <f t="shared" si="65"/>
        <v>0.51389783687653712</v>
      </c>
      <c r="Z385" s="3">
        <f t="shared" si="66"/>
        <v>0.3634</v>
      </c>
      <c r="AA385" s="3">
        <f t="shared" si="67"/>
        <v>0.5491914764999245</v>
      </c>
      <c r="AB385" s="3">
        <f t="shared" si="68"/>
        <v>1.49E-2</v>
      </c>
      <c r="AC385" s="3">
        <f t="shared" si="69"/>
        <v>0.19401041666666669</v>
      </c>
      <c r="AD385" s="3">
        <f t="shared" si="70"/>
        <v>0.48386012104909215</v>
      </c>
      <c r="AE385" s="3">
        <f t="shared" si="71"/>
        <v>1439</v>
      </c>
    </row>
    <row r="386" spans="1:31" ht="34">
      <c r="A386">
        <v>6037197410</v>
      </c>
      <c r="B386" t="s">
        <v>50</v>
      </c>
      <c r="C386">
        <v>0.75339999999999996</v>
      </c>
      <c r="D386">
        <v>6037550400</v>
      </c>
      <c r="E386" t="s">
        <v>33</v>
      </c>
      <c r="F386">
        <v>30792</v>
      </c>
      <c r="G386">
        <v>6037211410</v>
      </c>
      <c r="H386" t="s">
        <v>20</v>
      </c>
      <c r="I386">
        <v>0.36320000000000002</v>
      </c>
      <c r="J386">
        <v>6037224410</v>
      </c>
      <c r="K386" t="s">
        <v>37</v>
      </c>
      <c r="L386">
        <v>1.49E-2</v>
      </c>
      <c r="M386">
        <v>6037542103</v>
      </c>
      <c r="N386" t="s">
        <v>137</v>
      </c>
      <c r="O386">
        <v>1439</v>
      </c>
      <c r="S386" s="2" cm="1">
        <f t="array" ref="S386">IFERROR(INDEX($A$2:$A$1193, ROWS(S$2:$S386)), IFERROR(INDEX($D$2:$D$1268, ROWS(S$2:$S386)-ROWS($A$2:$A$1193)), IFERROR(INDEX($G$2:$G$1193, ROWS(S$2:$S386)-ROWS($A$2:$A$1193)-ROWS($D$2:$D$1268)), "")))</f>
        <v>6037197410</v>
      </c>
      <c r="T386" s="2" t="str">
        <f t="shared" si="60"/>
        <v>Echo Park, Los Angeles, CA</v>
      </c>
      <c r="U386" s="3">
        <f t="shared" si="61"/>
        <v>0.75339999999999996</v>
      </c>
      <c r="V386" s="3">
        <f t="shared" si="62"/>
        <v>0.87911318553092177</v>
      </c>
      <c r="W386" s="3">
        <f t="shared" si="63"/>
        <v>30792</v>
      </c>
      <c r="X386" s="3">
        <f t="shared" si="64"/>
        <v>0.58441040824460511</v>
      </c>
      <c r="Y386" s="3">
        <f t="shared" si="65"/>
        <v>0.5137628956493413</v>
      </c>
      <c r="Z386" s="3">
        <f t="shared" si="66"/>
        <v>0.36320000000000002</v>
      </c>
      <c r="AA386" s="3">
        <f t="shared" si="67"/>
        <v>0.54888922472419532</v>
      </c>
      <c r="AB386" s="3">
        <f t="shared" si="68"/>
        <v>1.49E-2</v>
      </c>
      <c r="AC386" s="3">
        <f t="shared" si="69"/>
        <v>0.19401041666666669</v>
      </c>
      <c r="AD386" s="3">
        <f t="shared" si="70"/>
        <v>0.48386012104909215</v>
      </c>
      <c r="AE386" s="3">
        <f t="shared" si="71"/>
        <v>1439</v>
      </c>
    </row>
    <row r="387" spans="1:31" ht="17">
      <c r="A387">
        <v>6037554700</v>
      </c>
      <c r="B387" t="s">
        <v>52</v>
      </c>
      <c r="C387">
        <v>0.75339999999999996</v>
      </c>
      <c r="D387">
        <v>6037212306</v>
      </c>
      <c r="E387" t="s">
        <v>20</v>
      </c>
      <c r="F387">
        <v>30790</v>
      </c>
      <c r="G387">
        <v>6037543801</v>
      </c>
      <c r="H387" t="s">
        <v>35</v>
      </c>
      <c r="I387">
        <v>0.36309999999999998</v>
      </c>
      <c r="J387">
        <v>6037702901</v>
      </c>
      <c r="K387" t="s">
        <v>151</v>
      </c>
      <c r="L387">
        <v>1.49E-2</v>
      </c>
      <c r="M387">
        <v>6037601202</v>
      </c>
      <c r="N387" t="s">
        <v>10</v>
      </c>
      <c r="O387">
        <v>1438</v>
      </c>
      <c r="S387" s="2" cm="1">
        <f t="array" ref="S387">IFERROR(INDEX($A$2:$A$1193, ROWS(S$2:$S387)), IFERROR(INDEX($D$2:$D$1268, ROWS(S$2:$S387)-ROWS($A$2:$A$1193)), IFERROR(INDEX($G$2:$G$1193, ROWS(S$2:$S387)-ROWS($A$2:$A$1193)-ROWS($D$2:$D$1268)), "")))</f>
        <v>6037554700</v>
      </c>
      <c r="T387" s="2" t="str">
        <f t="shared" ref="T387:T450" si="72">VLOOKUP(S387,$A:$O,2,FALSE)</f>
        <v>Norwalk, CA</v>
      </c>
      <c r="U387" s="3">
        <f t="shared" ref="U387:U450" si="73">VLOOKUP(S387,$A:$O,3,FALSE)</f>
        <v>0.75339999999999996</v>
      </c>
      <c r="V387" s="3">
        <f t="shared" ref="V387:V450" si="74">U387/$R$3</f>
        <v>0.87911318553092177</v>
      </c>
      <c r="W387" s="3">
        <f t="shared" ref="W387:W450" si="75">VLOOKUP(S387,$A:$O,6,FALSE)</f>
        <v>30790</v>
      </c>
      <c r="X387" s="3">
        <f t="shared" ref="X387:X450" si="76">W387/$R$4</f>
        <v>0.58437244965742374</v>
      </c>
      <c r="Y387" s="3">
        <f t="shared" ref="Y387:Y450" si="77">V387*X387</f>
        <v>0.51372952575484598</v>
      </c>
      <c r="Z387" s="3">
        <f t="shared" ref="Z387:Z450" si="78">VLOOKUP(S387,$A:$O,9,FALSE)</f>
        <v>0.36309999999999998</v>
      </c>
      <c r="AA387" s="3">
        <f t="shared" ref="AA387:AA450" si="79">Z387/$R$5</f>
        <v>0.54873809883633062</v>
      </c>
      <c r="AB387" s="3">
        <f t="shared" ref="AB387:AB450" si="80">VLOOKUP(S387,$A:$O,12,FALSE)</f>
        <v>1.49E-2</v>
      </c>
      <c r="AC387" s="3">
        <f t="shared" ref="AC387:AC450" si="81">AB387/$R$6</f>
        <v>0.19401041666666669</v>
      </c>
      <c r="AD387" s="3">
        <f t="shared" ref="AD387:AD450" si="82">AE387/$R$7</f>
        <v>0.48352387357094823</v>
      </c>
      <c r="AE387" s="3">
        <f t="shared" ref="AE387:AE450" si="83">VLOOKUP(S387,$A:$O,15,FALSE)</f>
        <v>1438</v>
      </c>
    </row>
    <row r="388" spans="1:31" ht="34">
      <c r="A388">
        <v>6037218500</v>
      </c>
      <c r="B388" t="s">
        <v>20</v>
      </c>
      <c r="C388">
        <v>0.75329999999999997</v>
      </c>
      <c r="D388">
        <v>6037189800</v>
      </c>
      <c r="E388" t="s">
        <v>20</v>
      </c>
      <c r="F388">
        <v>30789</v>
      </c>
      <c r="G388">
        <v>6037552800</v>
      </c>
      <c r="H388" t="s">
        <v>52</v>
      </c>
      <c r="I388">
        <v>0.36259999999999998</v>
      </c>
      <c r="J388">
        <v>6037197600</v>
      </c>
      <c r="K388" t="s">
        <v>50</v>
      </c>
      <c r="L388">
        <v>1.4800000000000001E-2</v>
      </c>
      <c r="M388">
        <v>6037550601</v>
      </c>
      <c r="N388" t="s">
        <v>33</v>
      </c>
      <c r="O388">
        <v>1437</v>
      </c>
      <c r="S388" s="2" cm="1">
        <f t="array" ref="S388">IFERROR(INDEX($A$2:$A$1193, ROWS(S$2:$S388)), IFERROR(INDEX($D$2:$D$1268, ROWS(S$2:$S388)-ROWS($A$2:$A$1193)), IFERROR(INDEX($G$2:$G$1193, ROWS(S$2:$S388)-ROWS($A$2:$A$1193)-ROWS($D$2:$D$1268)), "")))</f>
        <v>6037218500</v>
      </c>
      <c r="T388" s="2" t="str">
        <f t="shared" si="72"/>
        <v>Central LA, Los Angeles, CA</v>
      </c>
      <c r="U388" s="3">
        <f t="shared" si="73"/>
        <v>0.75329999999999997</v>
      </c>
      <c r="V388" s="3">
        <f t="shared" si="74"/>
        <v>0.87899649941656943</v>
      </c>
      <c r="W388" s="3">
        <f t="shared" si="75"/>
        <v>30789</v>
      </c>
      <c r="X388" s="3">
        <f t="shared" si="76"/>
        <v>0.58435347036383301</v>
      </c>
      <c r="Y388" s="3">
        <f t="shared" si="77"/>
        <v>0.51364465487173327</v>
      </c>
      <c r="Z388" s="3">
        <f t="shared" si="78"/>
        <v>0.36259999999999998</v>
      </c>
      <c r="AA388" s="3">
        <f t="shared" si="79"/>
        <v>0.54798246939700768</v>
      </c>
      <c r="AB388" s="3">
        <f t="shared" si="80"/>
        <v>1.4800000000000001E-2</v>
      </c>
      <c r="AC388" s="3">
        <f t="shared" si="81"/>
        <v>0.19270833333333337</v>
      </c>
      <c r="AD388" s="3">
        <f t="shared" si="82"/>
        <v>0.4831876260928043</v>
      </c>
      <c r="AE388" s="3">
        <f t="shared" si="83"/>
        <v>1437</v>
      </c>
    </row>
    <row r="389" spans="1:31" ht="17">
      <c r="A389">
        <v>6037603801</v>
      </c>
      <c r="B389" t="s">
        <v>106</v>
      </c>
      <c r="C389">
        <v>0.75309999999999999</v>
      </c>
      <c r="D389">
        <v>6037211803</v>
      </c>
      <c r="E389" t="s">
        <v>20</v>
      </c>
      <c r="F389">
        <v>30788</v>
      </c>
      <c r="G389">
        <v>6037702901</v>
      </c>
      <c r="H389" t="s">
        <v>151</v>
      </c>
      <c r="I389">
        <v>0.36259999999999998</v>
      </c>
      <c r="J389">
        <v>6037231710</v>
      </c>
      <c r="K389" t="s">
        <v>103</v>
      </c>
      <c r="L389">
        <v>1.4800000000000001E-2</v>
      </c>
      <c r="M389">
        <v>6037534804</v>
      </c>
      <c r="N389" t="s">
        <v>23</v>
      </c>
      <c r="O389">
        <v>1436</v>
      </c>
      <c r="S389" s="2" cm="1">
        <f t="array" ref="S389">IFERROR(INDEX($A$2:$A$1193, ROWS(S$2:$S389)), IFERROR(INDEX($D$2:$D$1268, ROWS(S$2:$S389)-ROWS($A$2:$A$1193)), IFERROR(INDEX($G$2:$G$1193, ROWS(S$2:$S389)-ROWS($A$2:$A$1193)-ROWS($D$2:$D$1268)), "")))</f>
        <v>6037603801</v>
      </c>
      <c r="T389" s="2" t="str">
        <f t="shared" si="72"/>
        <v>Lawndale, CA</v>
      </c>
      <c r="U389" s="3">
        <f t="shared" si="73"/>
        <v>0.75309999999999999</v>
      </c>
      <c r="V389" s="3">
        <f t="shared" si="74"/>
        <v>0.87876312718786465</v>
      </c>
      <c r="W389" s="3">
        <f t="shared" si="75"/>
        <v>30788</v>
      </c>
      <c r="X389" s="3">
        <f t="shared" si="76"/>
        <v>0.58433449107024238</v>
      </c>
      <c r="Y389" s="3">
        <f t="shared" si="77"/>
        <v>0.51349160469661559</v>
      </c>
      <c r="Z389" s="3">
        <f t="shared" si="78"/>
        <v>0.36259999999999998</v>
      </c>
      <c r="AA389" s="3">
        <f t="shared" si="79"/>
        <v>0.54798246939700768</v>
      </c>
      <c r="AB389" s="3">
        <f t="shared" si="80"/>
        <v>1.4800000000000001E-2</v>
      </c>
      <c r="AC389" s="3">
        <f t="shared" si="81"/>
        <v>0.19270833333333337</v>
      </c>
      <c r="AD389" s="3">
        <f t="shared" si="82"/>
        <v>0.48285137861466038</v>
      </c>
      <c r="AE389" s="3">
        <f t="shared" si="83"/>
        <v>1436</v>
      </c>
    </row>
    <row r="390" spans="1:31" ht="17">
      <c r="A390">
        <v>6037534404</v>
      </c>
      <c r="B390" t="s">
        <v>102</v>
      </c>
      <c r="C390">
        <v>0.75309999999999999</v>
      </c>
      <c r="D390">
        <v>6037534501</v>
      </c>
      <c r="E390" t="s">
        <v>23</v>
      </c>
      <c r="F390">
        <v>30784</v>
      </c>
      <c r="G390">
        <v>6037480803</v>
      </c>
      <c r="H390" t="s">
        <v>18</v>
      </c>
      <c r="I390">
        <v>0.36209999999999998</v>
      </c>
      <c r="J390">
        <v>6037224600</v>
      </c>
      <c r="K390" t="s">
        <v>103</v>
      </c>
      <c r="L390">
        <v>1.47E-2</v>
      </c>
      <c r="M390">
        <v>6037218120</v>
      </c>
      <c r="N390" t="s">
        <v>20</v>
      </c>
      <c r="O390">
        <v>1436</v>
      </c>
      <c r="S390" s="2" cm="1">
        <f t="array" ref="S390">IFERROR(INDEX($A$2:$A$1193, ROWS(S$2:$S390)), IFERROR(INDEX($D$2:$D$1268, ROWS(S$2:$S390)-ROWS($A$2:$A$1193)), IFERROR(INDEX($G$2:$G$1193, ROWS(S$2:$S390)-ROWS($A$2:$A$1193)-ROWS($D$2:$D$1268)), "")))</f>
        <v>6037534404</v>
      </c>
      <c r="T390" s="2" t="str">
        <f t="shared" si="72"/>
        <v>Cudahy, CA</v>
      </c>
      <c r="U390" s="3">
        <f t="shared" si="73"/>
        <v>0.75309999999999999</v>
      </c>
      <c r="V390" s="3">
        <f t="shared" si="74"/>
        <v>0.87876312718786465</v>
      </c>
      <c r="W390" s="3">
        <f t="shared" si="75"/>
        <v>30784</v>
      </c>
      <c r="X390" s="3">
        <f t="shared" si="76"/>
        <v>0.58425857389587954</v>
      </c>
      <c r="Y390" s="3">
        <f t="shared" si="77"/>
        <v>0.51342489148306525</v>
      </c>
      <c r="Z390" s="3">
        <f t="shared" si="78"/>
        <v>0.36209999999999998</v>
      </c>
      <c r="AA390" s="3">
        <f t="shared" si="79"/>
        <v>0.54722683995768473</v>
      </c>
      <c r="AB390" s="3">
        <f t="shared" si="80"/>
        <v>1.47E-2</v>
      </c>
      <c r="AC390" s="3">
        <f t="shared" si="81"/>
        <v>0.19140625</v>
      </c>
      <c r="AD390" s="3">
        <f t="shared" si="82"/>
        <v>0.48285137861466038</v>
      </c>
      <c r="AE390" s="3">
        <f t="shared" si="83"/>
        <v>1436</v>
      </c>
    </row>
    <row r="391" spans="1:31" ht="17">
      <c r="A391">
        <v>6037543321</v>
      </c>
      <c r="B391" t="s">
        <v>35</v>
      </c>
      <c r="C391">
        <v>0.753</v>
      </c>
      <c r="D391">
        <v>6037212610</v>
      </c>
      <c r="E391" t="s">
        <v>20</v>
      </c>
      <c r="F391">
        <v>30784</v>
      </c>
      <c r="G391">
        <v>6037500700</v>
      </c>
      <c r="H391" t="s">
        <v>44</v>
      </c>
      <c r="I391">
        <v>0.36170000000000002</v>
      </c>
      <c r="J391">
        <v>6037503601</v>
      </c>
      <c r="K391" t="s">
        <v>53</v>
      </c>
      <c r="L391">
        <v>1.46E-2</v>
      </c>
      <c r="M391">
        <v>6037197700</v>
      </c>
      <c r="N391" t="s">
        <v>50</v>
      </c>
      <c r="O391">
        <v>1435</v>
      </c>
      <c r="S391" s="2" cm="1">
        <f t="array" ref="S391">IFERROR(INDEX($A$2:$A$1193, ROWS(S$2:$S391)), IFERROR(INDEX($D$2:$D$1268, ROWS(S$2:$S391)-ROWS($A$2:$A$1193)), IFERROR(INDEX($G$2:$G$1193, ROWS(S$2:$S391)-ROWS($A$2:$A$1193)-ROWS($D$2:$D$1268)), "")))</f>
        <v>6037543321</v>
      </c>
      <c r="T391" s="2" t="str">
        <f t="shared" si="72"/>
        <v>Carson, CA</v>
      </c>
      <c r="U391" s="3">
        <f t="shared" si="73"/>
        <v>0.753</v>
      </c>
      <c r="V391" s="3">
        <f t="shared" si="74"/>
        <v>0.87864644107351231</v>
      </c>
      <c r="W391" s="3">
        <f t="shared" si="75"/>
        <v>30784</v>
      </c>
      <c r="X391" s="3">
        <f t="shared" si="76"/>
        <v>0.58425857389587954</v>
      </c>
      <c r="Y391" s="3">
        <f t="shared" si="77"/>
        <v>0.51335671662030025</v>
      </c>
      <c r="Z391" s="3">
        <f t="shared" si="78"/>
        <v>0.36170000000000002</v>
      </c>
      <c r="AA391" s="3">
        <f t="shared" si="79"/>
        <v>0.54662233640622648</v>
      </c>
      <c r="AB391" s="3">
        <f t="shared" si="80"/>
        <v>1.46E-2</v>
      </c>
      <c r="AC391" s="3">
        <f t="shared" si="81"/>
        <v>0.19010416666666669</v>
      </c>
      <c r="AD391" s="3">
        <f t="shared" si="82"/>
        <v>0.48251513113651645</v>
      </c>
      <c r="AE391" s="3">
        <f t="shared" si="83"/>
        <v>1435</v>
      </c>
    </row>
    <row r="392" spans="1:31" ht="17">
      <c r="A392">
        <v>6037533503</v>
      </c>
      <c r="B392" t="s">
        <v>23</v>
      </c>
      <c r="C392">
        <v>0.753</v>
      </c>
      <c r="D392">
        <v>6037554201</v>
      </c>
      <c r="E392" t="s">
        <v>71</v>
      </c>
      <c r="F392">
        <v>30783</v>
      </c>
      <c r="G392">
        <v>6037432901</v>
      </c>
      <c r="H392" t="s">
        <v>7</v>
      </c>
      <c r="I392">
        <v>0.36170000000000002</v>
      </c>
      <c r="J392">
        <v>6037191710</v>
      </c>
      <c r="K392" t="s">
        <v>20</v>
      </c>
      <c r="L392">
        <v>1.46E-2</v>
      </c>
      <c r="M392">
        <v>6037540902</v>
      </c>
      <c r="N392" t="s">
        <v>37</v>
      </c>
      <c r="O392">
        <v>1435</v>
      </c>
      <c r="S392" s="2" cm="1">
        <f t="array" ref="S392">IFERROR(INDEX($A$2:$A$1193, ROWS(S$2:$S392)), IFERROR(INDEX($D$2:$D$1268, ROWS(S$2:$S392)-ROWS($A$2:$A$1193)), IFERROR(INDEX($G$2:$G$1193, ROWS(S$2:$S392)-ROWS($A$2:$A$1193)-ROWS($D$2:$D$1268)), "")))</f>
        <v>6037533503</v>
      </c>
      <c r="T392" s="2" t="str">
        <f t="shared" si="72"/>
        <v>Huntington Park, CA</v>
      </c>
      <c r="U392" s="3">
        <f t="shared" si="73"/>
        <v>0.753</v>
      </c>
      <c r="V392" s="3">
        <f t="shared" si="74"/>
        <v>0.87864644107351231</v>
      </c>
      <c r="W392" s="3">
        <f t="shared" si="75"/>
        <v>30783</v>
      </c>
      <c r="X392" s="3">
        <f t="shared" si="76"/>
        <v>0.58423959460228891</v>
      </c>
      <c r="Y392" s="3">
        <f t="shared" si="77"/>
        <v>0.51334004053153282</v>
      </c>
      <c r="Z392" s="3">
        <f t="shared" si="78"/>
        <v>0.36170000000000002</v>
      </c>
      <c r="AA392" s="3">
        <f t="shared" si="79"/>
        <v>0.54662233640622648</v>
      </c>
      <c r="AB392" s="3">
        <f t="shared" si="80"/>
        <v>1.46E-2</v>
      </c>
      <c r="AC392" s="3">
        <f t="shared" si="81"/>
        <v>0.19010416666666669</v>
      </c>
      <c r="AD392" s="3">
        <f t="shared" si="82"/>
        <v>0.48251513113651645</v>
      </c>
      <c r="AE392" s="3">
        <f t="shared" si="83"/>
        <v>1435</v>
      </c>
    </row>
    <row r="393" spans="1:31" ht="34">
      <c r="A393">
        <v>6037221210</v>
      </c>
      <c r="B393" t="s">
        <v>20</v>
      </c>
      <c r="C393">
        <v>0.75280000000000002</v>
      </c>
      <c r="D393">
        <v>6037570002</v>
      </c>
      <c r="E393" t="s">
        <v>32</v>
      </c>
      <c r="F393">
        <v>30763</v>
      </c>
      <c r="G393">
        <v>6037701100</v>
      </c>
      <c r="H393" t="s">
        <v>48</v>
      </c>
      <c r="I393">
        <v>0.36159999999999998</v>
      </c>
      <c r="J393">
        <v>6037554600</v>
      </c>
      <c r="K393" t="s">
        <v>52</v>
      </c>
      <c r="L393">
        <v>1.46E-2</v>
      </c>
      <c r="M393">
        <v>6037504002</v>
      </c>
      <c r="N393" t="s">
        <v>53</v>
      </c>
      <c r="O393">
        <v>1433</v>
      </c>
      <c r="S393" s="2" cm="1">
        <f t="array" ref="S393">IFERROR(INDEX($A$2:$A$1193, ROWS(S$2:$S393)), IFERROR(INDEX($D$2:$D$1268, ROWS(S$2:$S393)-ROWS($A$2:$A$1193)), IFERROR(INDEX($G$2:$G$1193, ROWS(S$2:$S393)-ROWS($A$2:$A$1193)-ROWS($D$2:$D$1268)), "")))</f>
        <v>6037221210</v>
      </c>
      <c r="T393" s="2" t="str">
        <f t="shared" si="72"/>
        <v>Central LA, Los Angeles, CA</v>
      </c>
      <c r="U393" s="3">
        <f t="shared" si="73"/>
        <v>0.75280000000000002</v>
      </c>
      <c r="V393" s="3">
        <f t="shared" si="74"/>
        <v>0.87841306884480752</v>
      </c>
      <c r="W393" s="3">
        <f t="shared" si="75"/>
        <v>30763</v>
      </c>
      <c r="X393" s="3">
        <f t="shared" si="76"/>
        <v>0.58386000873047506</v>
      </c>
      <c r="Y393" s="3">
        <f t="shared" si="77"/>
        <v>0.51287026204469266</v>
      </c>
      <c r="Z393" s="3">
        <f t="shared" si="78"/>
        <v>0.36159999999999998</v>
      </c>
      <c r="AA393" s="3">
        <f t="shared" si="79"/>
        <v>0.54647121051836178</v>
      </c>
      <c r="AB393" s="3">
        <f t="shared" si="80"/>
        <v>1.46E-2</v>
      </c>
      <c r="AC393" s="3">
        <f t="shared" si="81"/>
        <v>0.19010416666666669</v>
      </c>
      <c r="AD393" s="3">
        <f t="shared" si="82"/>
        <v>0.48184263618022866</v>
      </c>
      <c r="AE393" s="3">
        <f t="shared" si="83"/>
        <v>1433</v>
      </c>
    </row>
    <row r="394" spans="1:31" ht="34">
      <c r="A394">
        <v>6037204110</v>
      </c>
      <c r="B394" t="s">
        <v>67</v>
      </c>
      <c r="C394">
        <v>0.75280000000000002</v>
      </c>
      <c r="D394">
        <v>6037275101</v>
      </c>
      <c r="E394" t="s">
        <v>84</v>
      </c>
      <c r="F394">
        <v>30730</v>
      </c>
      <c r="G394">
        <v>6037432401</v>
      </c>
      <c r="H394" t="s">
        <v>19</v>
      </c>
      <c r="I394">
        <v>0.36130000000000001</v>
      </c>
      <c r="J394">
        <v>6037551900</v>
      </c>
      <c r="K394" t="s">
        <v>52</v>
      </c>
      <c r="L394">
        <v>1.46E-2</v>
      </c>
      <c r="M394">
        <v>6037555103</v>
      </c>
      <c r="N394" t="s">
        <v>32</v>
      </c>
      <c r="O394">
        <v>1432</v>
      </c>
      <c r="S394" s="2" cm="1">
        <f t="array" ref="S394">IFERROR(INDEX($A$2:$A$1193, ROWS(S$2:$S394)), IFERROR(INDEX($D$2:$D$1268, ROWS(S$2:$S394)-ROWS($A$2:$A$1193)), IFERROR(INDEX($G$2:$G$1193, ROWS(S$2:$S394)-ROWS($A$2:$A$1193)-ROWS($D$2:$D$1268)), "")))</f>
        <v>6037204110</v>
      </c>
      <c r="T394" s="2" t="str">
        <f t="shared" si="72"/>
        <v>Boyle Heights, Los Angeles, CA</v>
      </c>
      <c r="U394" s="3">
        <f t="shared" si="73"/>
        <v>0.75280000000000002</v>
      </c>
      <c r="V394" s="3">
        <f t="shared" si="74"/>
        <v>0.87841306884480752</v>
      </c>
      <c r="W394" s="3">
        <f t="shared" si="75"/>
        <v>30730</v>
      </c>
      <c r="X394" s="3">
        <f t="shared" si="76"/>
        <v>0.58323369204198217</v>
      </c>
      <c r="Y394" s="3">
        <f t="shared" si="77"/>
        <v>0.51232009728028494</v>
      </c>
      <c r="Z394" s="3">
        <f t="shared" si="78"/>
        <v>0.36130000000000001</v>
      </c>
      <c r="AA394" s="3">
        <f t="shared" si="79"/>
        <v>0.54601783285476813</v>
      </c>
      <c r="AB394" s="3">
        <f t="shared" si="80"/>
        <v>1.46E-2</v>
      </c>
      <c r="AC394" s="3">
        <f t="shared" si="81"/>
        <v>0.19010416666666669</v>
      </c>
      <c r="AD394" s="3">
        <f t="shared" si="82"/>
        <v>0.48150638870208473</v>
      </c>
      <c r="AE394" s="3">
        <f t="shared" si="83"/>
        <v>1432</v>
      </c>
    </row>
    <row r="395" spans="1:31" ht="17">
      <c r="A395">
        <v>6037482301</v>
      </c>
      <c r="B395" t="s">
        <v>107</v>
      </c>
      <c r="C395">
        <v>0.75270000000000004</v>
      </c>
      <c r="D395">
        <v>6037183702</v>
      </c>
      <c r="E395" t="s">
        <v>45</v>
      </c>
      <c r="F395">
        <v>30729</v>
      </c>
      <c r="G395">
        <v>6037543802</v>
      </c>
      <c r="H395" t="s">
        <v>35</v>
      </c>
      <c r="I395">
        <v>0.36120000000000002</v>
      </c>
      <c r="J395">
        <v>6037533104</v>
      </c>
      <c r="K395" t="s">
        <v>23</v>
      </c>
      <c r="L395">
        <v>1.4500000000000001E-2</v>
      </c>
      <c r="M395">
        <v>6037554802</v>
      </c>
      <c r="N395" t="s">
        <v>79</v>
      </c>
      <c r="O395">
        <v>1432</v>
      </c>
      <c r="S395" s="2" cm="1">
        <f t="array" ref="S395">IFERROR(INDEX($A$2:$A$1193, ROWS(S$2:$S395)), IFERROR(INDEX($D$2:$D$1268, ROWS(S$2:$S395)-ROWS($A$2:$A$1193)), IFERROR(INDEX($G$2:$G$1193, ROWS(S$2:$S395)-ROWS($A$2:$A$1193)-ROWS($D$2:$D$1268)), "")))</f>
        <v>6037482301</v>
      </c>
      <c r="T395" s="2" t="str">
        <f t="shared" si="72"/>
        <v>Garvey, San Gabriel, CA</v>
      </c>
      <c r="U395" s="3">
        <f t="shared" si="73"/>
        <v>0.75270000000000004</v>
      </c>
      <c r="V395" s="3">
        <f t="shared" si="74"/>
        <v>0.87829638273045518</v>
      </c>
      <c r="W395" s="3">
        <f t="shared" si="75"/>
        <v>30729</v>
      </c>
      <c r="X395" s="3">
        <f t="shared" si="76"/>
        <v>0.58321471274839154</v>
      </c>
      <c r="Y395" s="3">
        <f t="shared" si="77"/>
        <v>0.51223537256209373</v>
      </c>
      <c r="Z395" s="3">
        <f t="shared" si="78"/>
        <v>0.36120000000000002</v>
      </c>
      <c r="AA395" s="3">
        <f t="shared" si="79"/>
        <v>0.54586670696690354</v>
      </c>
      <c r="AB395" s="3">
        <f t="shared" si="80"/>
        <v>1.4500000000000001E-2</v>
      </c>
      <c r="AC395" s="3">
        <f t="shared" si="81"/>
        <v>0.18880208333333337</v>
      </c>
      <c r="AD395" s="3">
        <f t="shared" si="82"/>
        <v>0.48150638870208473</v>
      </c>
      <c r="AE395" s="3">
        <f t="shared" si="83"/>
        <v>1432</v>
      </c>
    </row>
    <row r="396" spans="1:31" ht="17">
      <c r="A396">
        <v>6037533702</v>
      </c>
      <c r="B396" t="s">
        <v>108</v>
      </c>
      <c r="C396">
        <v>0.75270000000000004</v>
      </c>
      <c r="D396">
        <v>6037195902</v>
      </c>
      <c r="E396" t="s">
        <v>30</v>
      </c>
      <c r="F396">
        <v>30727</v>
      </c>
      <c r="G396">
        <v>6059110603</v>
      </c>
      <c r="H396" t="s">
        <v>41</v>
      </c>
      <c r="I396">
        <v>0.3609</v>
      </c>
      <c r="J396">
        <v>6037203800</v>
      </c>
      <c r="K396" t="s">
        <v>67</v>
      </c>
      <c r="L396">
        <v>1.4500000000000001E-2</v>
      </c>
      <c r="M396">
        <v>6037602507</v>
      </c>
      <c r="N396" t="s">
        <v>21</v>
      </c>
      <c r="O396">
        <v>1430</v>
      </c>
      <c r="S396" s="2" cm="1">
        <f t="array" ref="S396">IFERROR(INDEX($A$2:$A$1193, ROWS(S$2:$S396)), IFERROR(INDEX($D$2:$D$1268, ROWS(S$2:$S396)-ROWS($A$2:$A$1193)), IFERROR(INDEX($G$2:$G$1193, ROWS(S$2:$S396)-ROWS($A$2:$A$1193)-ROWS($D$2:$D$1268)), "")))</f>
        <v>6037533702</v>
      </c>
      <c r="T396" s="2" t="str">
        <f t="shared" si="72"/>
        <v>Maywood, CA</v>
      </c>
      <c r="U396" s="3">
        <f t="shared" si="73"/>
        <v>0.75270000000000004</v>
      </c>
      <c r="V396" s="3">
        <f t="shared" si="74"/>
        <v>0.87829638273045518</v>
      </c>
      <c r="W396" s="3">
        <f t="shared" si="75"/>
        <v>30727</v>
      </c>
      <c r="X396" s="3">
        <f t="shared" si="76"/>
        <v>0.58317675416121006</v>
      </c>
      <c r="Y396" s="3">
        <f t="shared" si="77"/>
        <v>0.51220203367227868</v>
      </c>
      <c r="Z396" s="3">
        <f t="shared" si="78"/>
        <v>0.3609</v>
      </c>
      <c r="AA396" s="3">
        <f t="shared" si="79"/>
        <v>0.54541332930330966</v>
      </c>
      <c r="AB396" s="3">
        <f t="shared" si="80"/>
        <v>1.4500000000000001E-2</v>
      </c>
      <c r="AC396" s="3">
        <f t="shared" si="81"/>
        <v>0.18880208333333337</v>
      </c>
      <c r="AD396" s="3">
        <f t="shared" si="82"/>
        <v>0.48083389374579688</v>
      </c>
      <c r="AE396" s="3">
        <f t="shared" si="83"/>
        <v>1430</v>
      </c>
    </row>
    <row r="397" spans="1:31" ht="34">
      <c r="A397">
        <v>6037264301</v>
      </c>
      <c r="B397" t="s">
        <v>80</v>
      </c>
      <c r="C397">
        <v>0.75260000000000005</v>
      </c>
      <c r="D397">
        <v>6037201503</v>
      </c>
      <c r="E397" t="s">
        <v>45</v>
      </c>
      <c r="F397">
        <v>30718</v>
      </c>
      <c r="G397">
        <v>6037482521</v>
      </c>
      <c r="H397" t="s">
        <v>117</v>
      </c>
      <c r="I397">
        <v>0.36080000000000001</v>
      </c>
      <c r="J397">
        <v>6037702803</v>
      </c>
      <c r="K397" t="s">
        <v>13</v>
      </c>
      <c r="L397">
        <v>1.4500000000000001E-2</v>
      </c>
      <c r="M397">
        <v>6037197500</v>
      </c>
      <c r="N397" t="s">
        <v>50</v>
      </c>
      <c r="O397">
        <v>1428</v>
      </c>
      <c r="S397" s="2" cm="1">
        <f t="array" ref="S397">IFERROR(INDEX($A$2:$A$1193, ROWS(S$2:$S397)), IFERROR(INDEX($D$2:$D$1268, ROWS(S$2:$S397)-ROWS($A$2:$A$1193)), IFERROR(INDEX($G$2:$G$1193, ROWS(S$2:$S397)-ROWS($A$2:$A$1193)-ROWS($D$2:$D$1268)), "")))</f>
        <v>6037264301</v>
      </c>
      <c r="T397" s="2" t="str">
        <f t="shared" si="72"/>
        <v>Brentwood, Los Angeles, CA</v>
      </c>
      <c r="U397" s="3">
        <f t="shared" si="73"/>
        <v>0.75260000000000005</v>
      </c>
      <c r="V397" s="3">
        <f t="shared" si="74"/>
        <v>0.87817969661610273</v>
      </c>
      <c r="W397" s="3">
        <f t="shared" si="75"/>
        <v>30718</v>
      </c>
      <c r="X397" s="3">
        <f t="shared" si="76"/>
        <v>0.58300594051889387</v>
      </c>
      <c r="Y397" s="3">
        <f t="shared" si="77"/>
        <v>0.5119839799702679</v>
      </c>
      <c r="Z397" s="3">
        <f t="shared" si="78"/>
        <v>0.36080000000000001</v>
      </c>
      <c r="AA397" s="3">
        <f t="shared" si="79"/>
        <v>0.54526220341544507</v>
      </c>
      <c r="AB397" s="3">
        <f t="shared" si="80"/>
        <v>1.4500000000000001E-2</v>
      </c>
      <c r="AC397" s="3">
        <f t="shared" si="81"/>
        <v>0.18880208333333337</v>
      </c>
      <c r="AD397" s="3">
        <f t="shared" si="82"/>
        <v>0.48016139878950909</v>
      </c>
      <c r="AE397" s="3">
        <f t="shared" si="83"/>
        <v>1428</v>
      </c>
    </row>
    <row r="398" spans="1:31" ht="17">
      <c r="A398">
        <v>6037570501</v>
      </c>
      <c r="B398" t="s">
        <v>109</v>
      </c>
      <c r="C398">
        <v>0.75249999999999995</v>
      </c>
      <c r="D398">
        <v>6037212420</v>
      </c>
      <c r="E398" t="s">
        <v>20</v>
      </c>
      <c r="F398">
        <v>30705</v>
      </c>
      <c r="G398">
        <v>6037433200</v>
      </c>
      <c r="H398" t="s">
        <v>19</v>
      </c>
      <c r="I398">
        <v>0.36080000000000001</v>
      </c>
      <c r="J398">
        <v>6037228720</v>
      </c>
      <c r="K398" t="s">
        <v>37</v>
      </c>
      <c r="L398">
        <v>1.4500000000000001E-2</v>
      </c>
      <c r="M398">
        <v>6037604001</v>
      </c>
      <c r="N398" t="s">
        <v>106</v>
      </c>
      <c r="O398">
        <v>1427</v>
      </c>
      <c r="S398" s="2" cm="1">
        <f t="array" ref="S398">IFERROR(INDEX($A$2:$A$1193, ROWS(S$2:$S398)), IFERROR(INDEX($D$2:$D$1268, ROWS(S$2:$S398)-ROWS($A$2:$A$1193)), IFERROR(INDEX($G$2:$G$1193, ROWS(S$2:$S398)-ROWS($A$2:$A$1193)-ROWS($D$2:$D$1268)), "")))</f>
        <v>6037570501</v>
      </c>
      <c r="T398" s="2" t="str">
        <f t="shared" si="72"/>
        <v>Jordan, Long Beach, CA</v>
      </c>
      <c r="U398" s="3">
        <f t="shared" si="73"/>
        <v>0.75249999999999995</v>
      </c>
      <c r="V398" s="3">
        <f t="shared" si="74"/>
        <v>0.87806301050175029</v>
      </c>
      <c r="W398" s="3">
        <f t="shared" si="75"/>
        <v>30705</v>
      </c>
      <c r="X398" s="3">
        <f t="shared" si="76"/>
        <v>0.58275920970221484</v>
      </c>
      <c r="Y398" s="3">
        <f t="shared" si="77"/>
        <v>0.51169930606874758</v>
      </c>
      <c r="Z398" s="3">
        <f t="shared" si="78"/>
        <v>0.36080000000000001</v>
      </c>
      <c r="AA398" s="3">
        <f t="shared" si="79"/>
        <v>0.54526220341544507</v>
      </c>
      <c r="AB398" s="3">
        <f t="shared" si="80"/>
        <v>1.4500000000000001E-2</v>
      </c>
      <c r="AC398" s="3">
        <f t="shared" si="81"/>
        <v>0.18880208333333337</v>
      </c>
      <c r="AD398" s="3">
        <f t="shared" si="82"/>
        <v>0.47982515131136516</v>
      </c>
      <c r="AE398" s="3">
        <f t="shared" si="83"/>
        <v>1427</v>
      </c>
    </row>
    <row r="399" spans="1:31" ht="17">
      <c r="A399">
        <v>6037531301</v>
      </c>
      <c r="B399" t="s">
        <v>13</v>
      </c>
      <c r="C399">
        <v>0.75239999999999996</v>
      </c>
      <c r="D399">
        <v>6037502801</v>
      </c>
      <c r="E399" t="s">
        <v>74</v>
      </c>
      <c r="F399">
        <v>30686</v>
      </c>
      <c r="G399">
        <v>6037502200</v>
      </c>
      <c r="H399" t="s">
        <v>17</v>
      </c>
      <c r="I399">
        <v>0.36070000000000002</v>
      </c>
      <c r="J399">
        <v>6037209103</v>
      </c>
      <c r="K399" t="s">
        <v>20</v>
      </c>
      <c r="L399">
        <v>1.4500000000000001E-2</v>
      </c>
      <c r="M399">
        <v>6037237202</v>
      </c>
      <c r="N399" t="s">
        <v>37</v>
      </c>
      <c r="O399">
        <v>1426</v>
      </c>
      <c r="S399" s="2" cm="1">
        <f t="array" ref="S399">IFERROR(INDEX($A$2:$A$1193, ROWS(S$2:$S399)), IFERROR(INDEX($D$2:$D$1268, ROWS(S$2:$S399)-ROWS($A$2:$A$1193)), IFERROR(INDEX($G$2:$G$1193, ROWS(S$2:$S399)-ROWS($A$2:$A$1193)-ROWS($D$2:$D$1268)), "")))</f>
        <v>6037531301</v>
      </c>
      <c r="T399" s="2" t="str">
        <f t="shared" si="72"/>
        <v>Los Angeles, CA</v>
      </c>
      <c r="U399" s="3">
        <f t="shared" si="73"/>
        <v>0.75239999999999996</v>
      </c>
      <c r="V399" s="3">
        <f t="shared" si="74"/>
        <v>0.87794632438739784</v>
      </c>
      <c r="W399" s="3">
        <f t="shared" si="75"/>
        <v>30686</v>
      </c>
      <c r="X399" s="3">
        <f t="shared" si="76"/>
        <v>0.58239860312399172</v>
      </c>
      <c r="Y399" s="3">
        <f t="shared" si="77"/>
        <v>0.51131471294106345</v>
      </c>
      <c r="Z399" s="3">
        <f t="shared" si="78"/>
        <v>0.36070000000000002</v>
      </c>
      <c r="AA399" s="3">
        <f t="shared" si="79"/>
        <v>0.54511107752758059</v>
      </c>
      <c r="AB399" s="3">
        <f t="shared" si="80"/>
        <v>1.4500000000000001E-2</v>
      </c>
      <c r="AC399" s="3">
        <f t="shared" si="81"/>
        <v>0.18880208333333337</v>
      </c>
      <c r="AD399" s="3">
        <f t="shared" si="82"/>
        <v>0.47948890383322124</v>
      </c>
      <c r="AE399" s="3">
        <f t="shared" si="83"/>
        <v>1426</v>
      </c>
    </row>
    <row r="400" spans="1:31" ht="17">
      <c r="A400">
        <v>6037550201</v>
      </c>
      <c r="B400" t="s">
        <v>52</v>
      </c>
      <c r="C400">
        <v>0.75229999999999997</v>
      </c>
      <c r="D400">
        <v>6037219500</v>
      </c>
      <c r="E400" t="s">
        <v>37</v>
      </c>
      <c r="F400">
        <v>30678</v>
      </c>
      <c r="G400">
        <v>6037192510</v>
      </c>
      <c r="H400" t="s">
        <v>20</v>
      </c>
      <c r="I400">
        <v>0.36059999999999998</v>
      </c>
      <c r="J400">
        <v>6037502004</v>
      </c>
      <c r="K400" t="s">
        <v>12</v>
      </c>
      <c r="L400">
        <v>1.44E-2</v>
      </c>
      <c r="M400">
        <v>6037228410</v>
      </c>
      <c r="N400" t="s">
        <v>37</v>
      </c>
      <c r="O400">
        <v>1426</v>
      </c>
      <c r="S400" s="2" cm="1">
        <f t="array" ref="S400">IFERROR(INDEX($A$2:$A$1193, ROWS(S$2:$S400)), IFERROR(INDEX($D$2:$D$1268, ROWS(S$2:$S400)-ROWS($A$2:$A$1193)), IFERROR(INDEX($G$2:$G$1193, ROWS(S$2:$S400)-ROWS($A$2:$A$1193)-ROWS($D$2:$D$1268)), "")))</f>
        <v>6037550201</v>
      </c>
      <c r="T400" s="2" t="str">
        <f t="shared" si="72"/>
        <v>Norwalk, CA</v>
      </c>
      <c r="U400" s="3">
        <f t="shared" si="73"/>
        <v>0.75229999999999997</v>
      </c>
      <c r="V400" s="3">
        <f t="shared" si="74"/>
        <v>0.8778296382730455</v>
      </c>
      <c r="W400" s="3">
        <f t="shared" si="75"/>
        <v>30678</v>
      </c>
      <c r="X400" s="3">
        <f t="shared" si="76"/>
        <v>0.58224676877526615</v>
      </c>
      <c r="Y400" s="3">
        <f t="shared" si="77"/>
        <v>0.5111134704196415</v>
      </c>
      <c r="Z400" s="3">
        <f t="shared" si="78"/>
        <v>0.36059999999999998</v>
      </c>
      <c r="AA400" s="3">
        <f t="shared" si="79"/>
        <v>0.54495995163971589</v>
      </c>
      <c r="AB400" s="3">
        <f t="shared" si="80"/>
        <v>1.44E-2</v>
      </c>
      <c r="AC400" s="3">
        <f t="shared" si="81"/>
        <v>0.1875</v>
      </c>
      <c r="AD400" s="3">
        <f t="shared" si="82"/>
        <v>0.47948890383322124</v>
      </c>
      <c r="AE400" s="3">
        <f t="shared" si="83"/>
        <v>1426</v>
      </c>
    </row>
    <row r="401" spans="1:31" ht="34">
      <c r="A401">
        <v>6037532304</v>
      </c>
      <c r="B401" t="s">
        <v>110</v>
      </c>
      <c r="C401">
        <v>0.75219999999999998</v>
      </c>
      <c r="D401">
        <v>6037603302</v>
      </c>
      <c r="E401" t="s">
        <v>31</v>
      </c>
      <c r="F401">
        <v>30677</v>
      </c>
      <c r="G401">
        <v>6037213100</v>
      </c>
      <c r="H401" t="s">
        <v>20</v>
      </c>
      <c r="I401">
        <v>0.36049999999999999</v>
      </c>
      <c r="J401">
        <v>6037551800</v>
      </c>
      <c r="K401" t="s">
        <v>33</v>
      </c>
      <c r="L401">
        <v>1.44E-2</v>
      </c>
      <c r="M401">
        <v>6059110111</v>
      </c>
      <c r="N401" t="s">
        <v>34</v>
      </c>
      <c r="O401">
        <v>1424</v>
      </c>
      <c r="S401" s="2" cm="1">
        <f t="array" ref="S401">IFERROR(INDEX($A$2:$A$1193, ROWS(S$2:$S401)), IFERROR(INDEX($D$2:$D$1268, ROWS(S$2:$S401)-ROWS($A$2:$A$1193)), IFERROR(INDEX($G$2:$G$1193, ROWS(S$2:$S401)-ROWS($A$2:$A$1193)-ROWS($D$2:$D$1268)), "")))</f>
        <v>6037532304</v>
      </c>
      <c r="T401" s="2" t="str">
        <f t="shared" si="72"/>
        <v>South Montebello, Commerce, CA</v>
      </c>
      <c r="U401" s="3">
        <f t="shared" si="73"/>
        <v>0.75219999999999998</v>
      </c>
      <c r="V401" s="3">
        <f t="shared" si="74"/>
        <v>0.87771295215869316</v>
      </c>
      <c r="W401" s="3">
        <f t="shared" si="75"/>
        <v>30677</v>
      </c>
      <c r="X401" s="3">
        <f t="shared" si="76"/>
        <v>0.58222778948167553</v>
      </c>
      <c r="Y401" s="3">
        <f t="shared" si="77"/>
        <v>0.51102887193479152</v>
      </c>
      <c r="Z401" s="3">
        <f t="shared" si="78"/>
        <v>0.36049999999999999</v>
      </c>
      <c r="AA401" s="3">
        <f t="shared" si="79"/>
        <v>0.5448088257518513</v>
      </c>
      <c r="AB401" s="3">
        <f t="shared" si="80"/>
        <v>1.44E-2</v>
      </c>
      <c r="AC401" s="3">
        <f t="shared" si="81"/>
        <v>0.1875</v>
      </c>
      <c r="AD401" s="3">
        <f t="shared" si="82"/>
        <v>0.47881640887693344</v>
      </c>
      <c r="AE401" s="3">
        <f t="shared" si="83"/>
        <v>1424</v>
      </c>
    </row>
    <row r="402" spans="1:31" ht="17">
      <c r="A402">
        <v>6037651201</v>
      </c>
      <c r="B402" t="s">
        <v>111</v>
      </c>
      <c r="C402">
        <v>0.75209999999999999</v>
      </c>
      <c r="D402">
        <v>6037572600</v>
      </c>
      <c r="E402" t="s">
        <v>104</v>
      </c>
      <c r="F402">
        <v>30661</v>
      </c>
      <c r="G402">
        <v>6037217002</v>
      </c>
      <c r="H402" t="s">
        <v>20</v>
      </c>
      <c r="I402">
        <v>0.36030000000000001</v>
      </c>
      <c r="J402">
        <v>6037408301</v>
      </c>
      <c r="K402" t="s">
        <v>118</v>
      </c>
      <c r="L402">
        <v>1.44E-2</v>
      </c>
      <c r="M402">
        <v>6037601801</v>
      </c>
      <c r="N402" t="s">
        <v>10</v>
      </c>
      <c r="O402">
        <v>1424</v>
      </c>
      <c r="S402" s="2" cm="1">
        <f t="array" ref="S402">IFERROR(INDEX($A$2:$A$1193, ROWS(S$2:$S402)), IFERROR(INDEX($D$2:$D$1268, ROWS(S$2:$S402)-ROWS($A$2:$A$1193)), IFERROR(INDEX($G$2:$G$1193, ROWS(S$2:$S402)-ROWS($A$2:$A$1193)-ROWS($D$2:$D$1268)), "")))</f>
        <v>6037651201</v>
      </c>
      <c r="T402" s="2" t="str">
        <f t="shared" si="72"/>
        <v>Seaside, Torrance, CA</v>
      </c>
      <c r="U402" s="3">
        <f t="shared" si="73"/>
        <v>0.75209999999999999</v>
      </c>
      <c r="V402" s="3">
        <f t="shared" si="74"/>
        <v>0.87759626604434071</v>
      </c>
      <c r="W402" s="3">
        <f t="shared" si="75"/>
        <v>30661</v>
      </c>
      <c r="X402" s="3">
        <f t="shared" si="76"/>
        <v>0.5819241207842244</v>
      </c>
      <c r="Y402" s="3">
        <f t="shared" si="77"/>
        <v>0.51069443552137128</v>
      </c>
      <c r="Z402" s="3">
        <f t="shared" si="78"/>
        <v>0.36030000000000001</v>
      </c>
      <c r="AA402" s="3">
        <f t="shared" si="79"/>
        <v>0.54450657397612212</v>
      </c>
      <c r="AB402" s="3">
        <f t="shared" si="80"/>
        <v>1.44E-2</v>
      </c>
      <c r="AC402" s="3">
        <f t="shared" si="81"/>
        <v>0.1875</v>
      </c>
      <c r="AD402" s="3">
        <f t="shared" si="82"/>
        <v>0.47881640887693344</v>
      </c>
      <c r="AE402" s="3">
        <f t="shared" si="83"/>
        <v>1424</v>
      </c>
    </row>
    <row r="403" spans="1:31" ht="17">
      <c r="A403">
        <v>6037434003</v>
      </c>
      <c r="B403" t="s">
        <v>39</v>
      </c>
      <c r="C403">
        <v>0.752</v>
      </c>
      <c r="D403">
        <v>6037552602</v>
      </c>
      <c r="E403" t="s">
        <v>52</v>
      </c>
      <c r="F403">
        <v>30631</v>
      </c>
      <c r="G403">
        <v>6037433602</v>
      </c>
      <c r="H403" t="s">
        <v>27</v>
      </c>
      <c r="I403">
        <v>0.36</v>
      </c>
      <c r="J403">
        <v>6037213202</v>
      </c>
      <c r="K403" t="s">
        <v>20</v>
      </c>
      <c r="L403">
        <v>1.44E-2</v>
      </c>
      <c r="M403">
        <v>6037543400</v>
      </c>
      <c r="N403" t="s">
        <v>35</v>
      </c>
      <c r="O403">
        <v>1424</v>
      </c>
      <c r="S403" s="2" cm="1">
        <f t="array" ref="S403">IFERROR(INDEX($A$2:$A$1193, ROWS(S$2:$S403)), IFERROR(INDEX($D$2:$D$1268, ROWS(S$2:$S403)-ROWS($A$2:$A$1193)), IFERROR(INDEX($G$2:$G$1193, ROWS(S$2:$S403)-ROWS($A$2:$A$1193)-ROWS($D$2:$D$1268)), "")))</f>
        <v>6037434003</v>
      </c>
      <c r="T403" s="2" t="str">
        <f t="shared" si="72"/>
        <v>El Monte, CA</v>
      </c>
      <c r="U403" s="3">
        <f t="shared" si="73"/>
        <v>0.752</v>
      </c>
      <c r="V403" s="3">
        <f t="shared" si="74"/>
        <v>0.87747957992998837</v>
      </c>
      <c r="W403" s="3">
        <f t="shared" si="75"/>
        <v>30631</v>
      </c>
      <c r="X403" s="3">
        <f t="shared" si="76"/>
        <v>0.58135474197650361</v>
      </c>
      <c r="Y403" s="3">
        <f t="shared" si="77"/>
        <v>0.51012691477984917</v>
      </c>
      <c r="Z403" s="3">
        <f t="shared" si="78"/>
        <v>0.36</v>
      </c>
      <c r="AA403" s="3">
        <f t="shared" si="79"/>
        <v>0.54405319631252835</v>
      </c>
      <c r="AB403" s="3">
        <f t="shared" si="80"/>
        <v>1.44E-2</v>
      </c>
      <c r="AC403" s="3">
        <f t="shared" si="81"/>
        <v>0.1875</v>
      </c>
      <c r="AD403" s="3">
        <f t="shared" si="82"/>
        <v>0.47881640887693344</v>
      </c>
      <c r="AE403" s="3">
        <f t="shared" si="83"/>
        <v>1424</v>
      </c>
    </row>
    <row r="404" spans="1:31" ht="34">
      <c r="A404">
        <v>6037209520</v>
      </c>
      <c r="B404" t="s">
        <v>20</v>
      </c>
      <c r="C404">
        <v>0.75190000000000001</v>
      </c>
      <c r="D404">
        <v>6037543501</v>
      </c>
      <c r="E404" t="s">
        <v>35</v>
      </c>
      <c r="F404">
        <v>30622</v>
      </c>
      <c r="G404">
        <v>6037211121</v>
      </c>
      <c r="H404" t="s">
        <v>20</v>
      </c>
      <c r="I404">
        <v>0.36</v>
      </c>
      <c r="J404">
        <v>6037228310</v>
      </c>
      <c r="K404" t="s">
        <v>37</v>
      </c>
      <c r="L404">
        <v>1.44E-2</v>
      </c>
      <c r="M404">
        <v>6037226410</v>
      </c>
      <c r="N404" t="s">
        <v>37</v>
      </c>
      <c r="O404">
        <v>1423</v>
      </c>
      <c r="S404" s="2" cm="1">
        <f t="array" ref="S404">IFERROR(INDEX($A$2:$A$1193, ROWS(S$2:$S404)), IFERROR(INDEX($D$2:$D$1268, ROWS(S$2:$S404)-ROWS($A$2:$A$1193)), IFERROR(INDEX($G$2:$G$1193, ROWS(S$2:$S404)-ROWS($A$2:$A$1193)-ROWS($D$2:$D$1268)), "")))</f>
        <v>6037209520</v>
      </c>
      <c r="T404" s="2" t="str">
        <f t="shared" si="72"/>
        <v>Central LA, Los Angeles, CA</v>
      </c>
      <c r="U404" s="3">
        <f t="shared" si="73"/>
        <v>0.75190000000000001</v>
      </c>
      <c r="V404" s="3">
        <f t="shared" si="74"/>
        <v>0.87736289381563592</v>
      </c>
      <c r="W404" s="3">
        <f t="shared" si="75"/>
        <v>30622</v>
      </c>
      <c r="X404" s="3">
        <f t="shared" si="76"/>
        <v>0.58118392833418742</v>
      </c>
      <c r="Y404" s="3">
        <f t="shared" si="77"/>
        <v>0.50990921320242188</v>
      </c>
      <c r="Z404" s="3">
        <f t="shared" si="78"/>
        <v>0.36</v>
      </c>
      <c r="AA404" s="3">
        <f t="shared" si="79"/>
        <v>0.54405319631252835</v>
      </c>
      <c r="AB404" s="3">
        <f t="shared" si="80"/>
        <v>1.44E-2</v>
      </c>
      <c r="AC404" s="3">
        <f t="shared" si="81"/>
        <v>0.1875</v>
      </c>
      <c r="AD404" s="3">
        <f t="shared" si="82"/>
        <v>0.47848016139878952</v>
      </c>
      <c r="AE404" s="3">
        <f t="shared" si="83"/>
        <v>1423</v>
      </c>
    </row>
    <row r="405" spans="1:31" ht="17">
      <c r="A405">
        <v>6037650001</v>
      </c>
      <c r="B405" t="s">
        <v>25</v>
      </c>
      <c r="C405">
        <v>0.75170000000000003</v>
      </c>
      <c r="D405">
        <v>6037574000</v>
      </c>
      <c r="E405" t="s">
        <v>173</v>
      </c>
      <c r="F405">
        <v>30621</v>
      </c>
      <c r="G405">
        <v>6037530301</v>
      </c>
      <c r="H405" t="s">
        <v>47</v>
      </c>
      <c r="I405">
        <v>0.3599</v>
      </c>
      <c r="J405">
        <v>6037571701</v>
      </c>
      <c r="K405" t="s">
        <v>127</v>
      </c>
      <c r="L405">
        <v>1.44E-2</v>
      </c>
      <c r="M405">
        <v>6037432602</v>
      </c>
      <c r="N405" t="s">
        <v>19</v>
      </c>
      <c r="O405">
        <v>1421</v>
      </c>
      <c r="S405" s="2" cm="1">
        <f t="array" ref="S405">IFERROR(INDEX($A$2:$A$1193, ROWS(S$2:$S405)), IFERROR(INDEX($D$2:$D$1268, ROWS(S$2:$S405)-ROWS($A$2:$A$1193)), IFERROR(INDEX($G$2:$G$1193, ROWS(S$2:$S405)-ROWS($A$2:$A$1193)-ROWS($D$2:$D$1268)), "")))</f>
        <v>6037650001</v>
      </c>
      <c r="T405" s="2" t="str">
        <f t="shared" si="72"/>
        <v>Torrance, CA</v>
      </c>
      <c r="U405" s="3">
        <f t="shared" si="73"/>
        <v>0.75170000000000003</v>
      </c>
      <c r="V405" s="3">
        <f t="shared" si="74"/>
        <v>0.87712952158693125</v>
      </c>
      <c r="W405" s="3">
        <f t="shared" si="75"/>
        <v>30621</v>
      </c>
      <c r="X405" s="3">
        <f t="shared" si="76"/>
        <v>0.58116494904059668</v>
      </c>
      <c r="Y405" s="3">
        <f t="shared" si="77"/>
        <v>0.5097569337150718</v>
      </c>
      <c r="Z405" s="3">
        <f t="shared" si="78"/>
        <v>0.3599</v>
      </c>
      <c r="AA405" s="3">
        <f t="shared" si="79"/>
        <v>0.54390207042466376</v>
      </c>
      <c r="AB405" s="3">
        <f t="shared" si="80"/>
        <v>1.44E-2</v>
      </c>
      <c r="AC405" s="3">
        <f t="shared" si="81"/>
        <v>0.1875</v>
      </c>
      <c r="AD405" s="3">
        <f t="shared" si="82"/>
        <v>0.47780766644250167</v>
      </c>
      <c r="AE405" s="3">
        <f t="shared" si="83"/>
        <v>1421</v>
      </c>
    </row>
    <row r="406" spans="1:31" ht="17">
      <c r="A406">
        <v>6037555104</v>
      </c>
      <c r="B406" t="s">
        <v>32</v>
      </c>
      <c r="C406">
        <v>0.75160000000000005</v>
      </c>
      <c r="D406">
        <v>6037195500</v>
      </c>
      <c r="E406" t="s">
        <v>30</v>
      </c>
      <c r="F406">
        <v>30617</v>
      </c>
      <c r="G406">
        <v>6037702801</v>
      </c>
      <c r="H406" t="s">
        <v>130</v>
      </c>
      <c r="I406">
        <v>0.35970000000000002</v>
      </c>
      <c r="J406">
        <v>6037603802</v>
      </c>
      <c r="K406" t="s">
        <v>106</v>
      </c>
      <c r="L406">
        <v>1.43E-2</v>
      </c>
      <c r="M406">
        <v>6037543801</v>
      </c>
      <c r="N406" t="s">
        <v>35</v>
      </c>
      <c r="O406">
        <v>1421</v>
      </c>
      <c r="S406" s="2" cm="1">
        <f t="array" ref="S406">IFERROR(INDEX($A$2:$A$1193, ROWS(S$2:$S406)), IFERROR(INDEX($D$2:$D$1268, ROWS(S$2:$S406)-ROWS($A$2:$A$1193)), IFERROR(INDEX($G$2:$G$1193, ROWS(S$2:$S406)-ROWS($A$2:$A$1193)-ROWS($D$2:$D$1268)), "")))</f>
        <v>6037555104</v>
      </c>
      <c r="T406" s="2" t="str">
        <f t="shared" si="72"/>
        <v>Lakewood, CA</v>
      </c>
      <c r="U406" s="3">
        <f t="shared" si="73"/>
        <v>0.75160000000000005</v>
      </c>
      <c r="V406" s="3">
        <f t="shared" si="74"/>
        <v>0.8770128354725788</v>
      </c>
      <c r="W406" s="3">
        <f t="shared" si="75"/>
        <v>30617</v>
      </c>
      <c r="X406" s="3">
        <f t="shared" si="76"/>
        <v>0.58108903186623395</v>
      </c>
      <c r="Y406" s="3">
        <f t="shared" si="77"/>
        <v>0.50962253949902159</v>
      </c>
      <c r="Z406" s="3">
        <f t="shared" si="78"/>
        <v>0.35970000000000002</v>
      </c>
      <c r="AA406" s="3">
        <f t="shared" si="79"/>
        <v>0.54359981864893459</v>
      </c>
      <c r="AB406" s="3">
        <f t="shared" si="80"/>
        <v>1.43E-2</v>
      </c>
      <c r="AC406" s="3">
        <f t="shared" si="81"/>
        <v>0.18619791666666669</v>
      </c>
      <c r="AD406" s="3">
        <f t="shared" si="82"/>
        <v>0.47780766644250167</v>
      </c>
      <c r="AE406" s="3">
        <f t="shared" si="83"/>
        <v>1421</v>
      </c>
    </row>
    <row r="407" spans="1:31" ht="17">
      <c r="A407">
        <v>6037293201</v>
      </c>
      <c r="B407" t="s">
        <v>112</v>
      </c>
      <c r="C407">
        <v>0.75149999999999995</v>
      </c>
      <c r="D407">
        <v>6037620702</v>
      </c>
      <c r="E407" t="s">
        <v>38</v>
      </c>
      <c r="F407">
        <v>30604</v>
      </c>
      <c r="G407">
        <v>6037224700</v>
      </c>
      <c r="H407" t="s">
        <v>37</v>
      </c>
      <c r="I407">
        <v>0.35959999999999998</v>
      </c>
      <c r="J407">
        <v>6037192410</v>
      </c>
      <c r="K407" t="s">
        <v>20</v>
      </c>
      <c r="L407">
        <v>1.43E-2</v>
      </c>
      <c r="M407">
        <v>6037651201</v>
      </c>
      <c r="N407" t="s">
        <v>111</v>
      </c>
      <c r="O407">
        <v>1419</v>
      </c>
      <c r="S407" s="2" cm="1">
        <f t="array" ref="S407">IFERROR(INDEX($A$2:$A$1193, ROWS(S$2:$S407)), IFERROR(INDEX($D$2:$D$1268, ROWS(S$2:$S407)-ROWS($A$2:$A$1193)), IFERROR(INDEX($G$2:$G$1193, ROWS(S$2:$S407)-ROWS($A$2:$A$1193)-ROWS($D$2:$D$1268)), "")))</f>
        <v>6037293201</v>
      </c>
      <c r="T407" s="2" t="str">
        <f t="shared" si="72"/>
        <v>Harbor, Torrance, CA</v>
      </c>
      <c r="U407" s="3">
        <f t="shared" si="73"/>
        <v>0.75149999999999995</v>
      </c>
      <c r="V407" s="3">
        <f t="shared" si="74"/>
        <v>0.87689614935822635</v>
      </c>
      <c r="W407" s="3">
        <f t="shared" si="75"/>
        <v>30604</v>
      </c>
      <c r="X407" s="3">
        <f t="shared" si="76"/>
        <v>0.58084230104955492</v>
      </c>
      <c r="Y407" s="3">
        <f t="shared" si="77"/>
        <v>0.50933837717472641</v>
      </c>
      <c r="Z407" s="3">
        <f t="shared" si="78"/>
        <v>0.35959999999999998</v>
      </c>
      <c r="AA407" s="3">
        <f t="shared" si="79"/>
        <v>0.54344869276107</v>
      </c>
      <c r="AB407" s="3">
        <f t="shared" si="80"/>
        <v>1.43E-2</v>
      </c>
      <c r="AC407" s="3">
        <f t="shared" si="81"/>
        <v>0.18619791666666669</v>
      </c>
      <c r="AD407" s="3">
        <f t="shared" si="82"/>
        <v>0.47713517148621387</v>
      </c>
      <c r="AE407" s="3">
        <f t="shared" si="83"/>
        <v>1419</v>
      </c>
    </row>
    <row r="408" spans="1:31" ht="34">
      <c r="A408">
        <v>6037206010</v>
      </c>
      <c r="B408" t="s">
        <v>20</v>
      </c>
      <c r="C408">
        <v>0.75139999999999996</v>
      </c>
      <c r="D408">
        <v>6037570100</v>
      </c>
      <c r="E408" t="s">
        <v>54</v>
      </c>
      <c r="F408">
        <v>30603</v>
      </c>
      <c r="G408">
        <v>6037552301</v>
      </c>
      <c r="H408" t="s">
        <v>52</v>
      </c>
      <c r="I408">
        <v>0.35949999999999999</v>
      </c>
      <c r="J408">
        <v>6037201200</v>
      </c>
      <c r="K408" t="s">
        <v>45</v>
      </c>
      <c r="L408">
        <v>1.43E-2</v>
      </c>
      <c r="M408">
        <v>6037219902</v>
      </c>
      <c r="N408" t="s">
        <v>13</v>
      </c>
      <c r="O408">
        <v>1417</v>
      </c>
      <c r="S408" s="2" cm="1">
        <f t="array" ref="S408">IFERROR(INDEX($A$2:$A$1193, ROWS(S$2:$S408)), IFERROR(INDEX($D$2:$D$1268, ROWS(S$2:$S408)-ROWS($A$2:$A$1193)), IFERROR(INDEX($G$2:$G$1193, ROWS(S$2:$S408)-ROWS($A$2:$A$1193)-ROWS($D$2:$D$1268)), "")))</f>
        <v>6037206010</v>
      </c>
      <c r="T408" s="2" t="str">
        <f t="shared" si="72"/>
        <v>Central LA, Los Angeles, CA</v>
      </c>
      <c r="U408" s="3">
        <f t="shared" si="73"/>
        <v>0.75139999999999996</v>
      </c>
      <c r="V408" s="3">
        <f t="shared" si="74"/>
        <v>0.8767794632438739</v>
      </c>
      <c r="W408" s="3">
        <f t="shared" si="75"/>
        <v>30603</v>
      </c>
      <c r="X408" s="3">
        <f t="shared" si="76"/>
        <v>0.58082332175596429</v>
      </c>
      <c r="Y408" s="3">
        <f t="shared" si="77"/>
        <v>0.50925396028871828</v>
      </c>
      <c r="Z408" s="3">
        <f t="shared" si="78"/>
        <v>0.35949999999999999</v>
      </c>
      <c r="AA408" s="3">
        <f t="shared" si="79"/>
        <v>0.54329756687320541</v>
      </c>
      <c r="AB408" s="3">
        <f t="shared" si="80"/>
        <v>1.43E-2</v>
      </c>
      <c r="AC408" s="3">
        <f t="shared" si="81"/>
        <v>0.18619791666666669</v>
      </c>
      <c r="AD408" s="3">
        <f t="shared" si="82"/>
        <v>0.47646267652992602</v>
      </c>
      <c r="AE408" s="3">
        <f t="shared" si="83"/>
        <v>1417</v>
      </c>
    </row>
    <row r="409" spans="1:31" ht="34">
      <c r="A409">
        <v>6037224320</v>
      </c>
      <c r="B409" t="s">
        <v>20</v>
      </c>
      <c r="C409">
        <v>0.75139999999999996</v>
      </c>
      <c r="D409">
        <v>6037270200</v>
      </c>
      <c r="E409" t="s">
        <v>93</v>
      </c>
      <c r="F409">
        <v>30577</v>
      </c>
      <c r="G409">
        <v>6037192620</v>
      </c>
      <c r="H409" t="s">
        <v>20</v>
      </c>
      <c r="I409">
        <v>0.35930000000000001</v>
      </c>
      <c r="J409">
        <v>6037535200</v>
      </c>
      <c r="K409" t="s">
        <v>37</v>
      </c>
      <c r="L409">
        <v>1.43E-2</v>
      </c>
      <c r="M409">
        <v>6037481401</v>
      </c>
      <c r="N409" t="s">
        <v>63</v>
      </c>
      <c r="O409">
        <v>1415</v>
      </c>
      <c r="S409" s="2" cm="1">
        <f t="array" ref="S409">IFERROR(INDEX($A$2:$A$1193, ROWS(S$2:$S409)), IFERROR(INDEX($D$2:$D$1268, ROWS(S$2:$S409)-ROWS($A$2:$A$1193)), IFERROR(INDEX($G$2:$G$1193, ROWS(S$2:$S409)-ROWS($A$2:$A$1193)-ROWS($D$2:$D$1268)), "")))</f>
        <v>6037224320</v>
      </c>
      <c r="T409" s="2" t="str">
        <f t="shared" si="72"/>
        <v>Central LA, Los Angeles, CA</v>
      </c>
      <c r="U409" s="3">
        <f t="shared" si="73"/>
        <v>0.75139999999999996</v>
      </c>
      <c r="V409" s="3">
        <f t="shared" si="74"/>
        <v>0.8767794632438739</v>
      </c>
      <c r="W409" s="3">
        <f t="shared" si="75"/>
        <v>30577</v>
      </c>
      <c r="X409" s="3">
        <f t="shared" si="76"/>
        <v>0.58032986012260623</v>
      </c>
      <c r="Y409" s="3">
        <f t="shared" si="77"/>
        <v>0.50882130326269115</v>
      </c>
      <c r="Z409" s="3">
        <f t="shared" si="78"/>
        <v>0.35930000000000001</v>
      </c>
      <c r="AA409" s="3">
        <f t="shared" si="79"/>
        <v>0.54299531509747623</v>
      </c>
      <c r="AB409" s="3">
        <f t="shared" si="80"/>
        <v>1.43E-2</v>
      </c>
      <c r="AC409" s="3">
        <f t="shared" si="81"/>
        <v>0.18619791666666669</v>
      </c>
      <c r="AD409" s="3">
        <f t="shared" si="82"/>
        <v>0.47579018157363817</v>
      </c>
      <c r="AE409" s="3">
        <f t="shared" si="83"/>
        <v>1415</v>
      </c>
    </row>
    <row r="410" spans="1:31" ht="34">
      <c r="A410">
        <v>6037534001</v>
      </c>
      <c r="B410" t="s">
        <v>82</v>
      </c>
      <c r="C410">
        <v>0.75119999999999998</v>
      </c>
      <c r="D410">
        <v>6037480902</v>
      </c>
      <c r="E410" t="s">
        <v>18</v>
      </c>
      <c r="F410">
        <v>30574</v>
      </c>
      <c r="G410">
        <v>6037702300</v>
      </c>
      <c r="H410" t="s">
        <v>133</v>
      </c>
      <c r="I410">
        <v>0.35899999999999999</v>
      </c>
      <c r="J410">
        <v>6037199800</v>
      </c>
      <c r="K410" t="s">
        <v>45</v>
      </c>
      <c r="L410">
        <v>1.4200000000000001E-2</v>
      </c>
      <c r="M410">
        <v>6037239702</v>
      </c>
      <c r="N410" t="s">
        <v>37</v>
      </c>
      <c r="O410">
        <v>1412</v>
      </c>
      <c r="S410" s="2" cm="1">
        <f t="array" ref="S410">IFERROR(INDEX($A$2:$A$1193, ROWS(S$2:$S410)), IFERROR(INDEX($D$2:$D$1268, ROWS(S$2:$S410)-ROWS($A$2:$A$1193)), IFERROR(INDEX($G$2:$G$1193, ROWS(S$2:$S410)-ROWS($A$2:$A$1193)-ROWS($D$2:$D$1268)), "")))</f>
        <v>6037534001</v>
      </c>
      <c r="T410" s="2" t="str">
        <f t="shared" si="72"/>
        <v>South Montebello, Bell Gardens, CA</v>
      </c>
      <c r="U410" s="3">
        <f t="shared" si="73"/>
        <v>0.75119999999999998</v>
      </c>
      <c r="V410" s="3">
        <f t="shared" si="74"/>
        <v>0.87654609101516923</v>
      </c>
      <c r="W410" s="3">
        <f t="shared" si="75"/>
        <v>30574</v>
      </c>
      <c r="X410" s="3">
        <f t="shared" si="76"/>
        <v>0.58027292224183413</v>
      </c>
      <c r="Y410" s="3">
        <f t="shared" si="77"/>
        <v>0.50863596171302894</v>
      </c>
      <c r="Z410" s="3">
        <f t="shared" si="78"/>
        <v>0.35899999999999999</v>
      </c>
      <c r="AA410" s="3">
        <f t="shared" si="79"/>
        <v>0.54254193743388246</v>
      </c>
      <c r="AB410" s="3">
        <f t="shared" si="80"/>
        <v>1.4200000000000001E-2</v>
      </c>
      <c r="AC410" s="3">
        <f t="shared" si="81"/>
        <v>0.18489583333333337</v>
      </c>
      <c r="AD410" s="3">
        <f t="shared" si="82"/>
        <v>0.47478143913920645</v>
      </c>
      <c r="AE410" s="3">
        <f t="shared" si="83"/>
        <v>1412</v>
      </c>
    </row>
    <row r="411" spans="1:31" ht="17">
      <c r="A411">
        <v>6037531504</v>
      </c>
      <c r="B411" t="s">
        <v>47</v>
      </c>
      <c r="C411">
        <v>0.75109999999999999</v>
      </c>
      <c r="D411">
        <v>6037201402</v>
      </c>
      <c r="E411" t="s">
        <v>45</v>
      </c>
      <c r="F411">
        <v>30562</v>
      </c>
      <c r="G411">
        <v>6037551401</v>
      </c>
      <c r="H411" t="s">
        <v>33</v>
      </c>
      <c r="I411">
        <v>0.3589</v>
      </c>
      <c r="J411">
        <v>6037203200</v>
      </c>
      <c r="K411" t="s">
        <v>67</v>
      </c>
      <c r="L411">
        <v>1.41E-2</v>
      </c>
      <c r="M411">
        <v>6037482002</v>
      </c>
      <c r="N411" t="s">
        <v>11</v>
      </c>
      <c r="O411">
        <v>1412</v>
      </c>
      <c r="S411" s="2" cm="1">
        <f t="array" ref="S411">IFERROR(INDEX($A$2:$A$1193, ROWS(S$2:$S411)), IFERROR(INDEX($D$2:$D$1268, ROWS(S$2:$S411)-ROWS($A$2:$A$1193)), IFERROR(INDEX($G$2:$G$1193, ROWS(S$2:$S411)-ROWS($A$2:$A$1193)-ROWS($D$2:$D$1268)), "")))</f>
        <v>6037531504</v>
      </c>
      <c r="T411" s="2" t="str">
        <f t="shared" si="72"/>
        <v>East Los Angeles, CA</v>
      </c>
      <c r="U411" s="3">
        <f t="shared" si="73"/>
        <v>0.75109999999999999</v>
      </c>
      <c r="V411" s="3">
        <f t="shared" si="74"/>
        <v>0.87642940490081678</v>
      </c>
      <c r="W411" s="3">
        <f t="shared" si="75"/>
        <v>30562</v>
      </c>
      <c r="X411" s="3">
        <f t="shared" si="76"/>
        <v>0.58004517071874584</v>
      </c>
      <c r="Y411" s="3">
        <f t="shared" si="77"/>
        <v>0.50836864378862312</v>
      </c>
      <c r="Z411" s="3">
        <f t="shared" si="78"/>
        <v>0.3589</v>
      </c>
      <c r="AA411" s="3">
        <f t="shared" si="79"/>
        <v>0.54239081154601787</v>
      </c>
      <c r="AB411" s="3">
        <f t="shared" si="80"/>
        <v>1.41E-2</v>
      </c>
      <c r="AC411" s="3">
        <f t="shared" si="81"/>
        <v>0.18359375</v>
      </c>
      <c r="AD411" s="3">
        <f t="shared" si="82"/>
        <v>0.47478143913920645</v>
      </c>
      <c r="AE411" s="3">
        <f t="shared" si="83"/>
        <v>1412</v>
      </c>
    </row>
    <row r="412" spans="1:31" ht="34">
      <c r="A412">
        <v>6037201402</v>
      </c>
      <c r="B412" t="s">
        <v>45</v>
      </c>
      <c r="C412">
        <v>0.75109999999999999</v>
      </c>
      <c r="D412">
        <v>6037702501</v>
      </c>
      <c r="E412" t="s">
        <v>141</v>
      </c>
      <c r="F412">
        <v>30561</v>
      </c>
      <c r="G412">
        <v>6037271801</v>
      </c>
      <c r="H412" t="s">
        <v>93</v>
      </c>
      <c r="I412">
        <v>0.35830000000000001</v>
      </c>
      <c r="J412">
        <v>6037535501</v>
      </c>
      <c r="K412" t="s">
        <v>56</v>
      </c>
      <c r="L412">
        <v>1.41E-2</v>
      </c>
      <c r="M412">
        <v>6037600602</v>
      </c>
      <c r="N412" t="s">
        <v>10</v>
      </c>
      <c r="O412">
        <v>1408</v>
      </c>
      <c r="S412" s="2" cm="1">
        <f t="array" ref="S412">IFERROR(INDEX($A$2:$A$1193, ROWS(S$2:$S412)), IFERROR(INDEX($D$2:$D$1268, ROWS(S$2:$S412)-ROWS($A$2:$A$1193)), IFERROR(INDEX($G$2:$G$1193, ROWS(S$2:$S412)-ROWS($A$2:$A$1193)-ROWS($D$2:$D$1268)), "")))</f>
        <v>6037201402</v>
      </c>
      <c r="T412" s="2" t="str">
        <f t="shared" si="72"/>
        <v>Northeast Los Angeles, Los Angeles, CA</v>
      </c>
      <c r="U412" s="3">
        <f t="shared" si="73"/>
        <v>0.75109999999999999</v>
      </c>
      <c r="V412" s="3">
        <f t="shared" si="74"/>
        <v>0.87642940490081678</v>
      </c>
      <c r="W412" s="3">
        <f t="shared" si="75"/>
        <v>30561</v>
      </c>
      <c r="X412" s="3">
        <f t="shared" si="76"/>
        <v>0.5800261914251551</v>
      </c>
      <c r="Y412" s="3">
        <f t="shared" si="77"/>
        <v>0.50835200977763595</v>
      </c>
      <c r="Z412" s="3">
        <f t="shared" si="78"/>
        <v>0.35830000000000001</v>
      </c>
      <c r="AA412" s="3">
        <f t="shared" si="79"/>
        <v>0.54148405621883033</v>
      </c>
      <c r="AB412" s="3">
        <f t="shared" si="80"/>
        <v>1.41E-2</v>
      </c>
      <c r="AC412" s="3">
        <f t="shared" si="81"/>
        <v>0.18359375</v>
      </c>
      <c r="AD412" s="3">
        <f t="shared" si="82"/>
        <v>0.47343644922663081</v>
      </c>
      <c r="AE412" s="3">
        <f t="shared" si="83"/>
        <v>1408</v>
      </c>
    </row>
    <row r="413" spans="1:31" ht="17">
      <c r="A413">
        <v>6037552800</v>
      </c>
      <c r="B413" t="s">
        <v>52</v>
      </c>
      <c r="C413">
        <v>0.75090000000000001</v>
      </c>
      <c r="D413">
        <v>6059110201</v>
      </c>
      <c r="E413" t="s">
        <v>41</v>
      </c>
      <c r="F413">
        <v>30545</v>
      </c>
      <c r="G413">
        <v>6037207103</v>
      </c>
      <c r="H413" t="s">
        <v>20</v>
      </c>
      <c r="I413">
        <v>0.35820000000000002</v>
      </c>
      <c r="J413">
        <v>6037552700</v>
      </c>
      <c r="K413" t="s">
        <v>52</v>
      </c>
      <c r="L413">
        <v>1.41E-2</v>
      </c>
      <c r="M413">
        <v>6037533701</v>
      </c>
      <c r="N413" t="s">
        <v>108</v>
      </c>
      <c r="O413">
        <v>1407</v>
      </c>
      <c r="S413" s="2" cm="1">
        <f t="array" ref="S413">IFERROR(INDEX($A$2:$A$1193, ROWS(S$2:$S413)), IFERROR(INDEX($D$2:$D$1268, ROWS(S$2:$S413)-ROWS($A$2:$A$1193)), IFERROR(INDEX($G$2:$G$1193, ROWS(S$2:$S413)-ROWS($A$2:$A$1193)-ROWS($D$2:$D$1268)), "")))</f>
        <v>6037552800</v>
      </c>
      <c r="T413" s="2" t="str">
        <f t="shared" si="72"/>
        <v>Norwalk, CA</v>
      </c>
      <c r="U413" s="3">
        <f t="shared" si="73"/>
        <v>0.75090000000000001</v>
      </c>
      <c r="V413" s="3">
        <f t="shared" si="74"/>
        <v>0.8761960326721121</v>
      </c>
      <c r="W413" s="3">
        <f t="shared" si="75"/>
        <v>30545</v>
      </c>
      <c r="X413" s="3">
        <f t="shared" si="76"/>
        <v>0.57972252272770408</v>
      </c>
      <c r="Y413" s="3">
        <f t="shared" si="77"/>
        <v>0.50795057446468261</v>
      </c>
      <c r="Z413" s="3">
        <f t="shared" si="78"/>
        <v>0.35820000000000002</v>
      </c>
      <c r="AA413" s="3">
        <f t="shared" si="79"/>
        <v>0.54133293033096574</v>
      </c>
      <c r="AB413" s="3">
        <f t="shared" si="80"/>
        <v>1.41E-2</v>
      </c>
      <c r="AC413" s="3">
        <f t="shared" si="81"/>
        <v>0.18359375</v>
      </c>
      <c r="AD413" s="3">
        <f t="shared" si="82"/>
        <v>0.47310020174848688</v>
      </c>
      <c r="AE413" s="3">
        <f t="shared" si="83"/>
        <v>1407</v>
      </c>
    </row>
    <row r="414" spans="1:31" ht="17">
      <c r="A414">
        <v>6037269906</v>
      </c>
      <c r="B414" t="s">
        <v>93</v>
      </c>
      <c r="C414">
        <v>0.75090000000000001</v>
      </c>
      <c r="D414">
        <v>6037206050</v>
      </c>
      <c r="E414" t="s">
        <v>20</v>
      </c>
      <c r="F414">
        <v>30538</v>
      </c>
      <c r="G414">
        <v>6037502401</v>
      </c>
      <c r="H414" t="s">
        <v>44</v>
      </c>
      <c r="I414">
        <v>0.35809999999999997</v>
      </c>
      <c r="J414">
        <v>6037219700</v>
      </c>
      <c r="K414" t="s">
        <v>83</v>
      </c>
      <c r="L414">
        <v>1.41E-2</v>
      </c>
      <c r="M414">
        <v>6037502602</v>
      </c>
      <c r="N414" t="s">
        <v>44</v>
      </c>
      <c r="O414">
        <v>1407</v>
      </c>
      <c r="S414" s="2" cm="1">
        <f t="array" ref="S414">IFERROR(INDEX($A$2:$A$1193, ROWS(S$2:$S414)), IFERROR(INDEX($D$2:$D$1268, ROWS(S$2:$S414)-ROWS($A$2:$A$1193)), IFERROR(INDEX($G$2:$G$1193, ROWS(S$2:$S414)-ROWS($A$2:$A$1193)-ROWS($D$2:$D$1268)), "")))</f>
        <v>6037269906</v>
      </c>
      <c r="T414" s="2" t="str">
        <f t="shared" si="72"/>
        <v>Palms, Los Angeles, CA</v>
      </c>
      <c r="U414" s="3">
        <f t="shared" si="73"/>
        <v>0.75090000000000001</v>
      </c>
      <c r="V414" s="3">
        <f t="shared" si="74"/>
        <v>0.8761960326721121</v>
      </c>
      <c r="W414" s="3">
        <f t="shared" si="75"/>
        <v>30538</v>
      </c>
      <c r="X414" s="3">
        <f t="shared" si="76"/>
        <v>0.57958966767256925</v>
      </c>
      <c r="Y414" s="3">
        <f t="shared" si="77"/>
        <v>0.50783416739245313</v>
      </c>
      <c r="Z414" s="3">
        <f t="shared" si="78"/>
        <v>0.35809999999999997</v>
      </c>
      <c r="AA414" s="3">
        <f t="shared" si="79"/>
        <v>0.54118180444310116</v>
      </c>
      <c r="AB414" s="3">
        <f t="shared" si="80"/>
        <v>1.41E-2</v>
      </c>
      <c r="AC414" s="3">
        <f t="shared" si="81"/>
        <v>0.18359375</v>
      </c>
      <c r="AD414" s="3">
        <f t="shared" si="82"/>
        <v>0.47310020174848688</v>
      </c>
      <c r="AE414" s="3">
        <f t="shared" si="83"/>
        <v>1407</v>
      </c>
    </row>
    <row r="415" spans="1:31" ht="17">
      <c r="A415">
        <v>6037482303</v>
      </c>
      <c r="B415" t="s">
        <v>27</v>
      </c>
      <c r="C415">
        <v>0.75070000000000003</v>
      </c>
      <c r="D415">
        <v>6037550902</v>
      </c>
      <c r="E415" t="s">
        <v>33</v>
      </c>
      <c r="F415">
        <v>30508</v>
      </c>
      <c r="G415">
        <v>6037432300</v>
      </c>
      <c r="H415" t="s">
        <v>19</v>
      </c>
      <c r="I415">
        <v>0.35780000000000001</v>
      </c>
      <c r="J415">
        <v>6037603101</v>
      </c>
      <c r="K415" t="s">
        <v>31</v>
      </c>
      <c r="L415">
        <v>1.41E-2</v>
      </c>
      <c r="M415">
        <v>6037573601</v>
      </c>
      <c r="N415" t="s">
        <v>65</v>
      </c>
      <c r="O415">
        <v>1406</v>
      </c>
      <c r="S415" s="2" cm="1">
        <f t="array" ref="S415">IFERROR(INDEX($A$2:$A$1193, ROWS(S$2:$S415)), IFERROR(INDEX($D$2:$D$1268, ROWS(S$2:$S415)-ROWS($A$2:$A$1193)), IFERROR(INDEX($G$2:$G$1193, ROWS(S$2:$S415)-ROWS($A$2:$A$1193)-ROWS($D$2:$D$1268)), "")))</f>
        <v>6037482303</v>
      </c>
      <c r="T415" s="2" t="str">
        <f t="shared" si="72"/>
        <v>Garvey, Rosemead, CA</v>
      </c>
      <c r="U415" s="3">
        <f t="shared" si="73"/>
        <v>0.75070000000000003</v>
      </c>
      <c r="V415" s="3">
        <f t="shared" si="74"/>
        <v>0.87596266044340731</v>
      </c>
      <c r="W415" s="3">
        <f t="shared" si="75"/>
        <v>30508</v>
      </c>
      <c r="X415" s="3">
        <f t="shared" si="76"/>
        <v>0.57902028886484846</v>
      </c>
      <c r="Y415" s="3">
        <f t="shared" si="77"/>
        <v>0.50720015268476293</v>
      </c>
      <c r="Z415" s="3">
        <f t="shared" si="78"/>
        <v>0.35780000000000001</v>
      </c>
      <c r="AA415" s="3">
        <f t="shared" si="79"/>
        <v>0.54072842677950739</v>
      </c>
      <c r="AB415" s="3">
        <f t="shared" si="80"/>
        <v>1.41E-2</v>
      </c>
      <c r="AC415" s="3">
        <f t="shared" si="81"/>
        <v>0.18359375</v>
      </c>
      <c r="AD415" s="3">
        <f t="shared" si="82"/>
        <v>0.47276395427034296</v>
      </c>
      <c r="AE415" s="3">
        <f t="shared" si="83"/>
        <v>1406</v>
      </c>
    </row>
    <row r="416" spans="1:31" ht="34">
      <c r="A416">
        <v>6037235201</v>
      </c>
      <c r="B416" t="s">
        <v>113</v>
      </c>
      <c r="C416">
        <v>0.75049999999999994</v>
      </c>
      <c r="D416">
        <v>6037502200</v>
      </c>
      <c r="E416" t="s">
        <v>17</v>
      </c>
      <c r="F416">
        <v>30505</v>
      </c>
      <c r="G416">
        <v>6037535902</v>
      </c>
      <c r="H416" t="s">
        <v>56</v>
      </c>
      <c r="I416">
        <v>0.3574</v>
      </c>
      <c r="J416">
        <v>6037481001</v>
      </c>
      <c r="K416" t="s">
        <v>18</v>
      </c>
      <c r="L416">
        <v>1.4E-2</v>
      </c>
      <c r="M416">
        <v>6037554518</v>
      </c>
      <c r="N416" t="s">
        <v>6</v>
      </c>
      <c r="O416">
        <v>1406</v>
      </c>
      <c r="S416" s="2" cm="1">
        <f t="array" ref="S416">IFERROR(INDEX($A$2:$A$1193, ROWS(S$2:$S416)), IFERROR(INDEX($D$2:$D$1268, ROWS(S$2:$S416)-ROWS($A$2:$A$1193)), IFERROR(INDEX($G$2:$G$1193, ROWS(S$2:$S416)-ROWS($A$2:$A$1193)-ROWS($D$2:$D$1268)), "")))</f>
        <v>6037235201</v>
      </c>
      <c r="T416" s="2" t="str">
        <f t="shared" si="72"/>
        <v>Park Mesa Heights, Los Angeles, CA</v>
      </c>
      <c r="U416" s="3">
        <f t="shared" si="73"/>
        <v>0.75049999999999994</v>
      </c>
      <c r="V416" s="3">
        <f t="shared" si="74"/>
        <v>0.87572928821470242</v>
      </c>
      <c r="W416" s="3">
        <f t="shared" si="75"/>
        <v>30505</v>
      </c>
      <c r="X416" s="3">
        <f t="shared" si="76"/>
        <v>0.57896335098407636</v>
      </c>
      <c r="Y416" s="3">
        <f t="shared" si="77"/>
        <v>0.5070151632596841</v>
      </c>
      <c r="Z416" s="3">
        <f t="shared" si="78"/>
        <v>0.3574</v>
      </c>
      <c r="AA416" s="3">
        <f t="shared" si="79"/>
        <v>0.54012392322804903</v>
      </c>
      <c r="AB416" s="3">
        <f t="shared" si="80"/>
        <v>1.4E-2</v>
      </c>
      <c r="AC416" s="3">
        <f t="shared" si="81"/>
        <v>0.18229166666666669</v>
      </c>
      <c r="AD416" s="3">
        <f t="shared" si="82"/>
        <v>0.47276395427034296</v>
      </c>
      <c r="AE416" s="3">
        <f t="shared" si="83"/>
        <v>1406</v>
      </c>
    </row>
    <row r="417" spans="1:31" ht="34">
      <c r="A417">
        <v>6037194402</v>
      </c>
      <c r="B417" t="s">
        <v>114</v>
      </c>
      <c r="C417">
        <v>0.75039999999999996</v>
      </c>
      <c r="D417">
        <v>6037551401</v>
      </c>
      <c r="E417" t="s">
        <v>33</v>
      </c>
      <c r="F417">
        <v>30498</v>
      </c>
      <c r="G417">
        <v>6037432700</v>
      </c>
      <c r="H417" t="s">
        <v>19</v>
      </c>
      <c r="I417">
        <v>0.35720000000000002</v>
      </c>
      <c r="J417">
        <v>6037620305</v>
      </c>
      <c r="K417" t="s">
        <v>5</v>
      </c>
      <c r="L417">
        <v>1.4E-2</v>
      </c>
      <c r="M417">
        <v>6037238100</v>
      </c>
      <c r="N417" t="s">
        <v>37</v>
      </c>
      <c r="O417">
        <v>1403</v>
      </c>
      <c r="S417" s="2" cm="1">
        <f t="array" ref="S417">IFERROR(INDEX($A$2:$A$1193, ROWS(S$2:$S417)), IFERROR(INDEX($D$2:$D$1268, ROWS(S$2:$S417)-ROWS($A$2:$A$1193)), IFERROR(INDEX($G$2:$G$1193, ROWS(S$2:$S417)-ROWS($A$2:$A$1193)-ROWS($D$2:$D$1268)), "")))</f>
        <v>6037194402</v>
      </c>
      <c r="T417" s="2" t="str">
        <f t="shared" si="72"/>
        <v>Beverly Grove, Los Angeles, CA</v>
      </c>
      <c r="U417" s="3">
        <f t="shared" si="73"/>
        <v>0.75039999999999996</v>
      </c>
      <c r="V417" s="3">
        <f t="shared" si="74"/>
        <v>0.87561260210034997</v>
      </c>
      <c r="W417" s="3">
        <f t="shared" si="75"/>
        <v>30498</v>
      </c>
      <c r="X417" s="3">
        <f t="shared" si="76"/>
        <v>0.57883049592894154</v>
      </c>
      <c r="Y417" s="3">
        <f t="shared" si="77"/>
        <v>0.50683127671537653</v>
      </c>
      <c r="Z417" s="3">
        <f t="shared" si="78"/>
        <v>0.35720000000000002</v>
      </c>
      <c r="AA417" s="3">
        <f t="shared" si="79"/>
        <v>0.53982167145231985</v>
      </c>
      <c r="AB417" s="3">
        <f t="shared" si="80"/>
        <v>1.4E-2</v>
      </c>
      <c r="AC417" s="3">
        <f t="shared" si="81"/>
        <v>0.18229166666666669</v>
      </c>
      <c r="AD417" s="3">
        <f t="shared" si="82"/>
        <v>0.47175521183591124</v>
      </c>
      <c r="AE417" s="3">
        <f t="shared" si="83"/>
        <v>1403</v>
      </c>
    </row>
    <row r="418" spans="1:31" ht="34">
      <c r="A418">
        <v>6037218800</v>
      </c>
      <c r="B418" t="s">
        <v>20</v>
      </c>
      <c r="C418">
        <v>0.75029999999999997</v>
      </c>
      <c r="D418">
        <v>6037701100</v>
      </c>
      <c r="E418" t="s">
        <v>48</v>
      </c>
      <c r="F418">
        <v>30482</v>
      </c>
      <c r="G418">
        <v>6037267600</v>
      </c>
      <c r="H418" t="s">
        <v>121</v>
      </c>
      <c r="I418">
        <v>0.35709999999999997</v>
      </c>
      <c r="J418">
        <v>6037533803</v>
      </c>
      <c r="K418" t="s">
        <v>92</v>
      </c>
      <c r="L418">
        <v>1.3899999999999999E-2</v>
      </c>
      <c r="M418">
        <v>6037433307</v>
      </c>
      <c r="N418" t="s">
        <v>39</v>
      </c>
      <c r="O418">
        <v>1399</v>
      </c>
      <c r="S418" s="2" cm="1">
        <f t="array" ref="S418">IFERROR(INDEX($A$2:$A$1193, ROWS(S$2:$S418)), IFERROR(INDEX($D$2:$D$1268, ROWS(S$2:$S418)-ROWS($A$2:$A$1193)), IFERROR(INDEX($G$2:$G$1193, ROWS(S$2:$S418)-ROWS($A$2:$A$1193)-ROWS($D$2:$D$1268)), "")))</f>
        <v>6037218800</v>
      </c>
      <c r="T418" s="2" t="str">
        <f t="shared" si="72"/>
        <v>Central LA, Los Angeles, CA</v>
      </c>
      <c r="U418" s="3">
        <f t="shared" si="73"/>
        <v>0.75029999999999997</v>
      </c>
      <c r="V418" s="3">
        <f t="shared" si="74"/>
        <v>0.87549591598599763</v>
      </c>
      <c r="W418" s="3">
        <f t="shared" si="75"/>
        <v>30482</v>
      </c>
      <c r="X418" s="3">
        <f t="shared" si="76"/>
        <v>0.5785268272314904</v>
      </c>
      <c r="Y418" s="3">
        <f t="shared" si="77"/>
        <v>0.50649787452950668</v>
      </c>
      <c r="Z418" s="3">
        <f t="shared" si="78"/>
        <v>0.35709999999999997</v>
      </c>
      <c r="AA418" s="3">
        <f t="shared" si="79"/>
        <v>0.53967054556445515</v>
      </c>
      <c r="AB418" s="3">
        <f t="shared" si="80"/>
        <v>1.3899999999999999E-2</v>
      </c>
      <c r="AC418" s="3">
        <f t="shared" si="81"/>
        <v>0.18098958333333334</v>
      </c>
      <c r="AD418" s="3">
        <f t="shared" si="82"/>
        <v>0.47041022192333559</v>
      </c>
      <c r="AE418" s="3">
        <f t="shared" si="83"/>
        <v>1399</v>
      </c>
    </row>
    <row r="419" spans="1:31" ht="34">
      <c r="A419">
        <v>6037650300</v>
      </c>
      <c r="B419" t="s">
        <v>22</v>
      </c>
      <c r="C419">
        <v>0.75029999999999997</v>
      </c>
      <c r="D419">
        <v>6037481202</v>
      </c>
      <c r="E419" t="s">
        <v>63</v>
      </c>
      <c r="F419">
        <v>30476</v>
      </c>
      <c r="G419">
        <v>6037204110</v>
      </c>
      <c r="H419" t="s">
        <v>67</v>
      </c>
      <c r="I419">
        <v>0.35670000000000002</v>
      </c>
      <c r="J419">
        <v>6037201503</v>
      </c>
      <c r="K419" t="s">
        <v>45</v>
      </c>
      <c r="L419">
        <v>1.3899999999999999E-2</v>
      </c>
      <c r="M419">
        <v>6037242100</v>
      </c>
      <c r="N419" t="s">
        <v>37</v>
      </c>
      <c r="O419">
        <v>1392</v>
      </c>
      <c r="S419" s="2" cm="1">
        <f t="array" ref="S419">IFERROR(INDEX($A$2:$A$1193, ROWS(S$2:$S419)), IFERROR(INDEX($D$2:$D$1268, ROWS(S$2:$S419)-ROWS($A$2:$A$1193)), IFERROR(INDEX($G$2:$G$1193, ROWS(S$2:$S419)-ROWS($A$2:$A$1193)-ROWS($D$2:$D$1268)), "")))</f>
        <v>6037650300</v>
      </c>
      <c r="T419" s="2" t="str">
        <f t="shared" si="72"/>
        <v>Northwest Torrance, Torrance, CA</v>
      </c>
      <c r="U419" s="3">
        <f t="shared" si="73"/>
        <v>0.75029999999999997</v>
      </c>
      <c r="V419" s="3">
        <f t="shared" si="74"/>
        <v>0.87549591598599763</v>
      </c>
      <c r="W419" s="3">
        <f t="shared" si="75"/>
        <v>30476</v>
      </c>
      <c r="X419" s="3">
        <f t="shared" si="76"/>
        <v>0.57841295146994631</v>
      </c>
      <c r="Y419" s="3">
        <f t="shared" si="77"/>
        <v>0.50639817676534504</v>
      </c>
      <c r="Z419" s="3">
        <f t="shared" si="78"/>
        <v>0.35670000000000002</v>
      </c>
      <c r="AA419" s="3">
        <f t="shared" si="79"/>
        <v>0.5390660420129969</v>
      </c>
      <c r="AB419" s="3">
        <f t="shared" si="80"/>
        <v>1.3899999999999999E-2</v>
      </c>
      <c r="AC419" s="3">
        <f t="shared" si="81"/>
        <v>0.18098958333333334</v>
      </c>
      <c r="AD419" s="3">
        <f t="shared" si="82"/>
        <v>0.46805648957632817</v>
      </c>
      <c r="AE419" s="3">
        <f t="shared" si="83"/>
        <v>1392</v>
      </c>
    </row>
    <row r="420" spans="1:31" ht="34">
      <c r="A420">
        <v>6037235100</v>
      </c>
      <c r="B420" t="s">
        <v>113</v>
      </c>
      <c r="C420">
        <v>0.75009999999999999</v>
      </c>
      <c r="D420">
        <v>6037273800</v>
      </c>
      <c r="E420" t="s">
        <v>68</v>
      </c>
      <c r="F420">
        <v>30418</v>
      </c>
      <c r="G420">
        <v>6037191901</v>
      </c>
      <c r="H420" t="s">
        <v>20</v>
      </c>
      <c r="I420">
        <v>0.35670000000000002</v>
      </c>
      <c r="J420">
        <v>6037553100</v>
      </c>
      <c r="K420" t="s">
        <v>71</v>
      </c>
      <c r="L420">
        <v>1.3899999999999999E-2</v>
      </c>
      <c r="M420">
        <v>6037602801</v>
      </c>
      <c r="N420" t="s">
        <v>37</v>
      </c>
      <c r="O420">
        <v>1392</v>
      </c>
      <c r="S420" s="2" cm="1">
        <f t="array" ref="S420">IFERROR(INDEX($A$2:$A$1193, ROWS(S$2:$S420)), IFERROR(INDEX($D$2:$D$1268, ROWS(S$2:$S420)-ROWS($A$2:$A$1193)), IFERROR(INDEX($G$2:$G$1193, ROWS(S$2:$S420)-ROWS($A$2:$A$1193)-ROWS($D$2:$D$1268)), "")))</f>
        <v>6037235100</v>
      </c>
      <c r="T420" s="2" t="str">
        <f t="shared" si="72"/>
        <v>Park Mesa Heights, Los Angeles, CA</v>
      </c>
      <c r="U420" s="3">
        <f t="shared" si="73"/>
        <v>0.75009999999999999</v>
      </c>
      <c r="V420" s="3">
        <f t="shared" si="74"/>
        <v>0.87526254375729284</v>
      </c>
      <c r="W420" s="3">
        <f t="shared" si="75"/>
        <v>30418</v>
      </c>
      <c r="X420" s="3">
        <f t="shared" si="76"/>
        <v>0.5773121524416861</v>
      </c>
      <c r="Y420" s="3">
        <f t="shared" si="77"/>
        <v>0.50529970308810823</v>
      </c>
      <c r="Z420" s="3">
        <f t="shared" si="78"/>
        <v>0.35670000000000002</v>
      </c>
      <c r="AA420" s="3">
        <f t="shared" si="79"/>
        <v>0.5390660420129969</v>
      </c>
      <c r="AB420" s="3">
        <f t="shared" si="80"/>
        <v>1.3899999999999999E-2</v>
      </c>
      <c r="AC420" s="3">
        <f t="shared" si="81"/>
        <v>0.18098958333333334</v>
      </c>
      <c r="AD420" s="3">
        <f t="shared" si="82"/>
        <v>0.46805648957632817</v>
      </c>
      <c r="AE420" s="3">
        <f t="shared" si="83"/>
        <v>1392</v>
      </c>
    </row>
    <row r="421" spans="1:31" ht="34">
      <c r="A421">
        <v>6037702400</v>
      </c>
      <c r="B421" t="s">
        <v>115</v>
      </c>
      <c r="C421">
        <v>0.75</v>
      </c>
      <c r="D421">
        <v>6037482521</v>
      </c>
      <c r="E421" t="s">
        <v>117</v>
      </c>
      <c r="F421">
        <v>30412</v>
      </c>
      <c r="G421">
        <v>6037481902</v>
      </c>
      <c r="H421" t="s">
        <v>18</v>
      </c>
      <c r="I421">
        <v>0.35639999999999999</v>
      </c>
      <c r="J421">
        <v>6037570701</v>
      </c>
      <c r="K421" t="s">
        <v>51</v>
      </c>
      <c r="L421">
        <v>1.3899999999999999E-2</v>
      </c>
      <c r="M421">
        <v>6037222002</v>
      </c>
      <c r="N421" t="s">
        <v>37</v>
      </c>
      <c r="O421">
        <v>1391</v>
      </c>
      <c r="S421" s="2" cm="1">
        <f t="array" ref="S421">IFERROR(INDEX($A$2:$A$1193, ROWS(S$2:$S421)), IFERROR(INDEX($D$2:$D$1268, ROWS(S$2:$S421)-ROWS($A$2:$A$1193)), IFERROR(INDEX($G$2:$G$1193, ROWS(S$2:$S421)-ROWS($A$2:$A$1193)-ROWS($D$2:$D$1268)), "")))</f>
        <v>6037702400</v>
      </c>
      <c r="T421" s="2" t="str">
        <f t="shared" si="72"/>
        <v>Lucerne - Higuera, Culver City, CA</v>
      </c>
      <c r="U421" s="3">
        <f t="shared" si="73"/>
        <v>0.75</v>
      </c>
      <c r="V421" s="3">
        <f t="shared" si="74"/>
        <v>0.87514585764294051</v>
      </c>
      <c r="W421" s="3">
        <f t="shared" si="75"/>
        <v>30412</v>
      </c>
      <c r="X421" s="3">
        <f t="shared" si="76"/>
        <v>0.57719827668014201</v>
      </c>
      <c r="Y421" s="3">
        <f t="shared" si="77"/>
        <v>0.50513268087527019</v>
      </c>
      <c r="Z421" s="3">
        <f t="shared" si="78"/>
        <v>0.35639999999999999</v>
      </c>
      <c r="AA421" s="3">
        <f t="shared" si="79"/>
        <v>0.53861266434940314</v>
      </c>
      <c r="AB421" s="3">
        <f t="shared" si="80"/>
        <v>1.3899999999999999E-2</v>
      </c>
      <c r="AC421" s="3">
        <f t="shared" si="81"/>
        <v>0.18098958333333334</v>
      </c>
      <c r="AD421" s="3">
        <f t="shared" si="82"/>
        <v>0.46772024209818425</v>
      </c>
      <c r="AE421" s="3">
        <f t="shared" si="83"/>
        <v>1391</v>
      </c>
    </row>
    <row r="422" spans="1:31" ht="17">
      <c r="A422">
        <v>6037603702</v>
      </c>
      <c r="B422" t="s">
        <v>106</v>
      </c>
      <c r="C422">
        <v>0.74990000000000001</v>
      </c>
      <c r="D422">
        <v>6037192510</v>
      </c>
      <c r="E422" t="s">
        <v>20</v>
      </c>
      <c r="F422">
        <v>30401</v>
      </c>
      <c r="G422">
        <v>6037433102</v>
      </c>
      <c r="H422" t="s">
        <v>19</v>
      </c>
      <c r="I422">
        <v>0.35620000000000002</v>
      </c>
      <c r="J422">
        <v>6037530902</v>
      </c>
      <c r="K422" t="s">
        <v>13</v>
      </c>
      <c r="L422">
        <v>1.3899999999999999E-2</v>
      </c>
      <c r="M422">
        <v>6037533702</v>
      </c>
      <c r="N422" t="s">
        <v>108</v>
      </c>
      <c r="O422">
        <v>1391</v>
      </c>
      <c r="S422" s="2" cm="1">
        <f t="array" ref="S422">IFERROR(INDEX($A$2:$A$1193, ROWS(S$2:$S422)), IFERROR(INDEX($D$2:$D$1268, ROWS(S$2:$S422)-ROWS($A$2:$A$1193)), IFERROR(INDEX($G$2:$G$1193, ROWS(S$2:$S422)-ROWS($A$2:$A$1193)-ROWS($D$2:$D$1268)), "")))</f>
        <v>6037603702</v>
      </c>
      <c r="T422" s="2" t="str">
        <f t="shared" si="72"/>
        <v>Lawndale, CA</v>
      </c>
      <c r="U422" s="3">
        <f t="shared" si="73"/>
        <v>0.74990000000000001</v>
      </c>
      <c r="V422" s="3">
        <f t="shared" si="74"/>
        <v>0.87502917152858817</v>
      </c>
      <c r="W422" s="3">
        <f t="shared" si="75"/>
        <v>30401</v>
      </c>
      <c r="X422" s="3">
        <f t="shared" si="76"/>
        <v>0.57698950445064434</v>
      </c>
      <c r="Y422" s="3">
        <f t="shared" si="77"/>
        <v>0.50488264806013794</v>
      </c>
      <c r="Z422" s="3">
        <f t="shared" si="78"/>
        <v>0.35620000000000002</v>
      </c>
      <c r="AA422" s="3">
        <f t="shared" si="79"/>
        <v>0.53831041257367396</v>
      </c>
      <c r="AB422" s="3">
        <f t="shared" si="80"/>
        <v>1.3899999999999999E-2</v>
      </c>
      <c r="AC422" s="3">
        <f t="shared" si="81"/>
        <v>0.18098958333333334</v>
      </c>
      <c r="AD422" s="3">
        <f t="shared" si="82"/>
        <v>0.46772024209818425</v>
      </c>
      <c r="AE422" s="3">
        <f t="shared" si="83"/>
        <v>1391</v>
      </c>
    </row>
    <row r="423" spans="1:31" ht="34">
      <c r="A423">
        <v>6037211704</v>
      </c>
      <c r="B423" t="s">
        <v>20</v>
      </c>
      <c r="C423">
        <v>0.74980000000000002</v>
      </c>
      <c r="D423">
        <v>6037543502</v>
      </c>
      <c r="E423" t="s">
        <v>25</v>
      </c>
      <c r="F423">
        <v>30373</v>
      </c>
      <c r="G423">
        <v>6037433503</v>
      </c>
      <c r="H423" t="s">
        <v>138</v>
      </c>
      <c r="I423">
        <v>0.35610000000000003</v>
      </c>
      <c r="J423">
        <v>6037271901</v>
      </c>
      <c r="K423" t="s">
        <v>62</v>
      </c>
      <c r="L423">
        <v>1.3899999999999999E-2</v>
      </c>
      <c r="M423">
        <v>6037502401</v>
      </c>
      <c r="N423" t="s">
        <v>44</v>
      </c>
      <c r="O423">
        <v>1390</v>
      </c>
      <c r="S423" s="2" cm="1">
        <f t="array" ref="S423">IFERROR(INDEX($A$2:$A$1193, ROWS(S$2:$S423)), IFERROR(INDEX($D$2:$D$1268, ROWS(S$2:$S423)-ROWS($A$2:$A$1193)), IFERROR(INDEX($G$2:$G$1193, ROWS(S$2:$S423)-ROWS($A$2:$A$1193)-ROWS($D$2:$D$1268)), "")))</f>
        <v>6037211704</v>
      </c>
      <c r="T423" s="2" t="str">
        <f t="shared" si="72"/>
        <v>Central LA, Los Angeles, CA</v>
      </c>
      <c r="U423" s="3">
        <f t="shared" si="73"/>
        <v>0.74980000000000002</v>
      </c>
      <c r="V423" s="3">
        <f t="shared" si="74"/>
        <v>0.87491248541423572</v>
      </c>
      <c r="W423" s="3">
        <f t="shared" si="75"/>
        <v>30373</v>
      </c>
      <c r="X423" s="3">
        <f t="shared" si="76"/>
        <v>0.57645808423010492</v>
      </c>
      <c r="Y423" s="3">
        <f t="shared" si="77"/>
        <v>0.50435037521088988</v>
      </c>
      <c r="Z423" s="3">
        <f t="shared" si="78"/>
        <v>0.35610000000000003</v>
      </c>
      <c r="AA423" s="3">
        <f t="shared" si="79"/>
        <v>0.53815928668580937</v>
      </c>
      <c r="AB423" s="3">
        <f t="shared" si="80"/>
        <v>1.3899999999999999E-2</v>
      </c>
      <c r="AC423" s="3">
        <f t="shared" si="81"/>
        <v>0.18098958333333334</v>
      </c>
      <c r="AD423" s="3">
        <f t="shared" si="82"/>
        <v>0.46738399462004038</v>
      </c>
      <c r="AE423" s="3">
        <f t="shared" si="83"/>
        <v>1390</v>
      </c>
    </row>
    <row r="424" spans="1:31" ht="17">
      <c r="A424">
        <v>6037550700</v>
      </c>
      <c r="B424" t="s">
        <v>33</v>
      </c>
      <c r="C424">
        <v>0.74960000000000004</v>
      </c>
      <c r="D424">
        <v>6037201302</v>
      </c>
      <c r="E424" t="s">
        <v>45</v>
      </c>
      <c r="F424">
        <v>30358</v>
      </c>
      <c r="G424">
        <v>6037602402</v>
      </c>
      <c r="H424" t="s">
        <v>21</v>
      </c>
      <c r="I424">
        <v>0.35580000000000001</v>
      </c>
      <c r="J424">
        <v>6037532800</v>
      </c>
      <c r="K424" t="s">
        <v>37</v>
      </c>
      <c r="L424">
        <v>1.3899999999999999E-2</v>
      </c>
      <c r="M424">
        <v>6037551101</v>
      </c>
      <c r="N424" t="s">
        <v>33</v>
      </c>
      <c r="O424">
        <v>1387</v>
      </c>
      <c r="S424" s="2" cm="1">
        <f t="array" ref="S424">IFERROR(INDEX($A$2:$A$1193, ROWS(S$2:$S424)), IFERROR(INDEX($D$2:$D$1268, ROWS(S$2:$S424)-ROWS($A$2:$A$1193)), IFERROR(INDEX($G$2:$G$1193, ROWS(S$2:$S424)-ROWS($A$2:$A$1193)-ROWS($D$2:$D$1268)), "")))</f>
        <v>6037550700</v>
      </c>
      <c r="T424" s="2" t="str">
        <f t="shared" si="72"/>
        <v>Downey, CA</v>
      </c>
      <c r="U424" s="3">
        <f t="shared" si="73"/>
        <v>0.74960000000000004</v>
      </c>
      <c r="V424" s="3">
        <f t="shared" si="74"/>
        <v>0.87467911318553104</v>
      </c>
      <c r="W424" s="3">
        <f t="shared" si="75"/>
        <v>30358</v>
      </c>
      <c r="X424" s="3">
        <f t="shared" si="76"/>
        <v>0.57617339482624452</v>
      </c>
      <c r="Y424" s="3">
        <f t="shared" si="77"/>
        <v>0.50396683402771636</v>
      </c>
      <c r="Z424" s="3">
        <f t="shared" si="78"/>
        <v>0.35580000000000001</v>
      </c>
      <c r="AA424" s="3">
        <f t="shared" si="79"/>
        <v>0.5377059090222156</v>
      </c>
      <c r="AB424" s="3">
        <f t="shared" si="80"/>
        <v>1.3899999999999999E-2</v>
      </c>
      <c r="AC424" s="3">
        <f t="shared" si="81"/>
        <v>0.18098958333333334</v>
      </c>
      <c r="AD424" s="3">
        <f t="shared" si="82"/>
        <v>0.4663752521856086</v>
      </c>
      <c r="AE424" s="3">
        <f t="shared" si="83"/>
        <v>1387</v>
      </c>
    </row>
    <row r="425" spans="1:31" ht="34">
      <c r="A425">
        <v>6037271600</v>
      </c>
      <c r="B425" t="s">
        <v>62</v>
      </c>
      <c r="C425">
        <v>0.74950000000000006</v>
      </c>
      <c r="D425">
        <v>6037212800</v>
      </c>
      <c r="E425" t="s">
        <v>20</v>
      </c>
      <c r="F425">
        <v>30353</v>
      </c>
      <c r="G425">
        <v>6037271701</v>
      </c>
      <c r="H425" t="s">
        <v>93</v>
      </c>
      <c r="I425">
        <v>0.35560000000000003</v>
      </c>
      <c r="J425">
        <v>6037603005</v>
      </c>
      <c r="K425" t="s">
        <v>31</v>
      </c>
      <c r="L425">
        <v>1.3899999999999999E-2</v>
      </c>
      <c r="M425">
        <v>6037432102</v>
      </c>
      <c r="N425" t="s">
        <v>43</v>
      </c>
      <c r="O425">
        <v>1387</v>
      </c>
      <c r="S425" s="2" cm="1">
        <f t="array" ref="S425">IFERROR(INDEX($A$2:$A$1193, ROWS(S$2:$S425)), IFERROR(INDEX($D$2:$D$1268, ROWS(S$2:$S425)-ROWS($A$2:$A$1193)), IFERROR(INDEX($G$2:$G$1193, ROWS(S$2:$S425)-ROWS($A$2:$A$1193)-ROWS($D$2:$D$1268)), "")))</f>
        <v>6037271600</v>
      </c>
      <c r="T425" s="2" t="str">
        <f t="shared" si="72"/>
        <v>Mar Vista, Los Angeles, CA</v>
      </c>
      <c r="U425" s="3">
        <f t="shared" si="73"/>
        <v>0.74950000000000006</v>
      </c>
      <c r="V425" s="3">
        <f t="shared" si="74"/>
        <v>0.87456242707117859</v>
      </c>
      <c r="W425" s="3">
        <f t="shared" si="75"/>
        <v>30353</v>
      </c>
      <c r="X425" s="3">
        <f t="shared" si="76"/>
        <v>0.57607849835829106</v>
      </c>
      <c r="Y425" s="3">
        <f t="shared" si="77"/>
        <v>0.503816609707747</v>
      </c>
      <c r="Z425" s="3">
        <f t="shared" si="78"/>
        <v>0.35560000000000003</v>
      </c>
      <c r="AA425" s="3">
        <f t="shared" si="79"/>
        <v>0.53740365724648642</v>
      </c>
      <c r="AB425" s="3">
        <f t="shared" si="80"/>
        <v>1.3899999999999999E-2</v>
      </c>
      <c r="AC425" s="3">
        <f t="shared" si="81"/>
        <v>0.18098958333333334</v>
      </c>
      <c r="AD425" s="3">
        <f t="shared" si="82"/>
        <v>0.4663752521856086</v>
      </c>
      <c r="AE425" s="3">
        <f t="shared" si="83"/>
        <v>1387</v>
      </c>
    </row>
    <row r="426" spans="1:31" ht="17">
      <c r="A426">
        <v>6037502700</v>
      </c>
      <c r="B426" t="s">
        <v>74</v>
      </c>
      <c r="C426">
        <v>0.74950000000000006</v>
      </c>
      <c r="D426">
        <v>6037433307</v>
      </c>
      <c r="E426" t="s">
        <v>39</v>
      </c>
      <c r="F426">
        <v>30335</v>
      </c>
      <c r="G426">
        <v>6037434003</v>
      </c>
      <c r="H426" t="s">
        <v>39</v>
      </c>
      <c r="I426">
        <v>0.35560000000000003</v>
      </c>
      <c r="J426">
        <v>6037601002</v>
      </c>
      <c r="K426" t="s">
        <v>10</v>
      </c>
      <c r="L426">
        <v>1.3899999999999999E-2</v>
      </c>
      <c r="M426">
        <v>6059110102</v>
      </c>
      <c r="N426" t="s">
        <v>46</v>
      </c>
      <c r="O426">
        <v>1386</v>
      </c>
      <c r="S426" s="2" cm="1">
        <f t="array" ref="S426">IFERROR(INDEX($A$2:$A$1193, ROWS(S$2:$S426)), IFERROR(INDEX($D$2:$D$1268, ROWS(S$2:$S426)-ROWS($A$2:$A$1193)), IFERROR(INDEX($G$2:$G$1193, ROWS(S$2:$S426)-ROWS($A$2:$A$1193)-ROWS($D$2:$D$1268)), "")))</f>
        <v>6037502700</v>
      </c>
      <c r="T426" s="2" t="str">
        <f t="shared" si="72"/>
        <v>Santa Fe Springs, CA</v>
      </c>
      <c r="U426" s="3">
        <f t="shared" si="73"/>
        <v>0.74950000000000006</v>
      </c>
      <c r="V426" s="3">
        <f t="shared" si="74"/>
        <v>0.87456242707117859</v>
      </c>
      <c r="W426" s="3">
        <f t="shared" si="75"/>
        <v>30335</v>
      </c>
      <c r="X426" s="3">
        <f t="shared" si="76"/>
        <v>0.57573687107365867</v>
      </c>
      <c r="Y426" s="3">
        <f t="shared" si="77"/>
        <v>0.50351783532054517</v>
      </c>
      <c r="Z426" s="3">
        <f t="shared" si="78"/>
        <v>0.35560000000000003</v>
      </c>
      <c r="AA426" s="3">
        <f t="shared" si="79"/>
        <v>0.53740365724648642</v>
      </c>
      <c r="AB426" s="3">
        <f t="shared" si="80"/>
        <v>1.3899999999999999E-2</v>
      </c>
      <c r="AC426" s="3">
        <f t="shared" si="81"/>
        <v>0.18098958333333334</v>
      </c>
      <c r="AD426" s="3">
        <f t="shared" si="82"/>
        <v>0.46603900470746468</v>
      </c>
      <c r="AE426" s="3">
        <f t="shared" si="83"/>
        <v>1386</v>
      </c>
    </row>
    <row r="427" spans="1:31" ht="17">
      <c r="A427">
        <v>6037602103</v>
      </c>
      <c r="B427" t="s">
        <v>21</v>
      </c>
      <c r="C427">
        <v>0.74929999999999997</v>
      </c>
      <c r="D427">
        <v>6037620522</v>
      </c>
      <c r="E427" t="s">
        <v>38</v>
      </c>
      <c r="F427">
        <v>30334</v>
      </c>
      <c r="G427">
        <v>6037212410</v>
      </c>
      <c r="H427" t="s">
        <v>20</v>
      </c>
      <c r="I427">
        <v>0.3553</v>
      </c>
      <c r="J427">
        <v>6037199201</v>
      </c>
      <c r="K427" t="s">
        <v>26</v>
      </c>
      <c r="L427">
        <v>1.38E-2</v>
      </c>
      <c r="M427">
        <v>6037602509</v>
      </c>
      <c r="N427" t="s">
        <v>21</v>
      </c>
      <c r="O427">
        <v>1385</v>
      </c>
      <c r="S427" s="2" cm="1">
        <f t="array" ref="S427">IFERROR(INDEX($A$2:$A$1193, ROWS(S$2:$S427)), IFERROR(INDEX($D$2:$D$1268, ROWS(S$2:$S427)-ROWS($A$2:$A$1193)), IFERROR(INDEX($G$2:$G$1193, ROWS(S$2:$S427)-ROWS($A$2:$A$1193)-ROWS($D$2:$D$1268)), "")))</f>
        <v>6037602103</v>
      </c>
      <c r="T427" s="2" t="str">
        <f t="shared" si="72"/>
        <v>Hawthorne, CA</v>
      </c>
      <c r="U427" s="3">
        <f t="shared" si="73"/>
        <v>0.74929999999999997</v>
      </c>
      <c r="V427" s="3">
        <f t="shared" si="74"/>
        <v>0.8743290548424737</v>
      </c>
      <c r="W427" s="3">
        <f t="shared" si="75"/>
        <v>30334</v>
      </c>
      <c r="X427" s="3">
        <f t="shared" si="76"/>
        <v>0.57571789178006794</v>
      </c>
      <c r="Y427" s="3">
        <f t="shared" si="77"/>
        <v>0.50336688017596831</v>
      </c>
      <c r="Z427" s="3">
        <f t="shared" si="78"/>
        <v>0.3553</v>
      </c>
      <c r="AA427" s="3">
        <f t="shared" si="79"/>
        <v>0.53695027958289254</v>
      </c>
      <c r="AB427" s="3">
        <f t="shared" si="80"/>
        <v>1.38E-2</v>
      </c>
      <c r="AC427" s="3">
        <f t="shared" si="81"/>
        <v>0.1796875</v>
      </c>
      <c r="AD427" s="3">
        <f t="shared" si="82"/>
        <v>0.46570275722932081</v>
      </c>
      <c r="AE427" s="3">
        <f t="shared" si="83"/>
        <v>1385</v>
      </c>
    </row>
    <row r="428" spans="1:31" ht="17">
      <c r="A428">
        <v>6037480803</v>
      </c>
      <c r="B428" t="s">
        <v>18</v>
      </c>
      <c r="C428">
        <v>0.74919999999999998</v>
      </c>
      <c r="D428">
        <v>6037273902</v>
      </c>
      <c r="E428" t="s">
        <v>68</v>
      </c>
      <c r="F428">
        <v>30328</v>
      </c>
      <c r="G428">
        <v>6037533001</v>
      </c>
      <c r="H428" t="s">
        <v>37</v>
      </c>
      <c r="I428">
        <v>0.35520000000000002</v>
      </c>
      <c r="J428">
        <v>6037204120</v>
      </c>
      <c r="K428" t="s">
        <v>20</v>
      </c>
      <c r="L428">
        <v>1.38E-2</v>
      </c>
      <c r="M428">
        <v>6037234600</v>
      </c>
      <c r="N428" t="s">
        <v>113</v>
      </c>
      <c r="O428">
        <v>1385</v>
      </c>
      <c r="S428" s="2" cm="1">
        <f t="array" ref="S428">IFERROR(INDEX($A$2:$A$1193, ROWS(S$2:$S428)), IFERROR(INDEX($D$2:$D$1268, ROWS(S$2:$S428)-ROWS($A$2:$A$1193)), IFERROR(INDEX($G$2:$G$1193, ROWS(S$2:$S428)-ROWS($A$2:$A$1193)-ROWS($D$2:$D$1268)), "")))</f>
        <v>6037480803</v>
      </c>
      <c r="T428" s="2" t="str">
        <f t="shared" si="72"/>
        <v>Alhambra, CA</v>
      </c>
      <c r="U428" s="3">
        <f t="shared" si="73"/>
        <v>0.74919999999999998</v>
      </c>
      <c r="V428" s="3">
        <f t="shared" si="74"/>
        <v>0.87421236872812136</v>
      </c>
      <c r="W428" s="3">
        <f t="shared" si="75"/>
        <v>30328</v>
      </c>
      <c r="X428" s="3">
        <f t="shared" si="76"/>
        <v>0.57560401601852385</v>
      </c>
      <c r="Y428" s="3">
        <f t="shared" si="77"/>
        <v>0.50320015029297327</v>
      </c>
      <c r="Z428" s="3">
        <f t="shared" si="78"/>
        <v>0.35520000000000002</v>
      </c>
      <c r="AA428" s="3">
        <f t="shared" si="79"/>
        <v>0.53679915369502806</v>
      </c>
      <c r="AB428" s="3">
        <f t="shared" si="80"/>
        <v>1.38E-2</v>
      </c>
      <c r="AC428" s="3">
        <f t="shared" si="81"/>
        <v>0.1796875</v>
      </c>
      <c r="AD428" s="3">
        <f t="shared" si="82"/>
        <v>0.46570275722932081</v>
      </c>
      <c r="AE428" s="3">
        <f t="shared" si="83"/>
        <v>1385</v>
      </c>
    </row>
    <row r="429" spans="1:31" ht="17">
      <c r="A429">
        <v>6037503901</v>
      </c>
      <c r="B429" t="s">
        <v>53</v>
      </c>
      <c r="C429">
        <v>0.74890000000000001</v>
      </c>
      <c r="D429">
        <v>6037555104</v>
      </c>
      <c r="E429" t="s">
        <v>32</v>
      </c>
      <c r="F429">
        <v>30287</v>
      </c>
      <c r="G429">
        <v>6037211122</v>
      </c>
      <c r="H429" t="s">
        <v>20</v>
      </c>
      <c r="I429">
        <v>0.35520000000000002</v>
      </c>
      <c r="J429">
        <v>6037554406</v>
      </c>
      <c r="K429" t="s">
        <v>71</v>
      </c>
      <c r="L429">
        <v>1.38E-2</v>
      </c>
      <c r="M429">
        <v>6037532303</v>
      </c>
      <c r="N429" t="s">
        <v>110</v>
      </c>
      <c r="O429">
        <v>1383</v>
      </c>
      <c r="S429" s="2" cm="1">
        <f t="array" ref="S429">IFERROR(INDEX($A$2:$A$1193, ROWS(S$2:$S429)), IFERROR(INDEX($D$2:$D$1268, ROWS(S$2:$S429)-ROWS($A$2:$A$1193)), IFERROR(INDEX($G$2:$G$1193, ROWS(S$2:$S429)-ROWS($A$2:$A$1193)-ROWS($D$2:$D$1268)), "")))</f>
        <v>6037503901</v>
      </c>
      <c r="T429" s="2" t="str">
        <f t="shared" si="72"/>
        <v>La Mirada, CA</v>
      </c>
      <c r="U429" s="3">
        <f t="shared" si="73"/>
        <v>0.74890000000000001</v>
      </c>
      <c r="V429" s="3">
        <f t="shared" si="74"/>
        <v>0.87386231038506423</v>
      </c>
      <c r="W429" s="3">
        <f t="shared" si="75"/>
        <v>30287</v>
      </c>
      <c r="X429" s="3">
        <f t="shared" si="76"/>
        <v>0.57482586498130539</v>
      </c>
      <c r="Y429" s="3">
        <f t="shared" si="77"/>
        <v>0.50231865844165646</v>
      </c>
      <c r="Z429" s="3">
        <f t="shared" si="78"/>
        <v>0.35520000000000002</v>
      </c>
      <c r="AA429" s="3">
        <f t="shared" si="79"/>
        <v>0.53679915369502806</v>
      </c>
      <c r="AB429" s="3">
        <f t="shared" si="80"/>
        <v>1.38E-2</v>
      </c>
      <c r="AC429" s="3">
        <f t="shared" si="81"/>
        <v>0.1796875</v>
      </c>
      <c r="AD429" s="3">
        <f t="shared" si="82"/>
        <v>0.46503026227303296</v>
      </c>
      <c r="AE429" s="3">
        <f t="shared" si="83"/>
        <v>1383</v>
      </c>
    </row>
    <row r="430" spans="1:31" ht="34">
      <c r="A430">
        <v>6037191420</v>
      </c>
      <c r="B430" t="s">
        <v>20</v>
      </c>
      <c r="C430">
        <v>0.74890000000000001</v>
      </c>
      <c r="D430">
        <v>6037536102</v>
      </c>
      <c r="E430" t="s">
        <v>56</v>
      </c>
      <c r="F430">
        <v>30285</v>
      </c>
      <c r="G430">
        <v>6037604100</v>
      </c>
      <c r="H430" t="s">
        <v>106</v>
      </c>
      <c r="I430">
        <v>0.35510000000000003</v>
      </c>
      <c r="J430">
        <v>6037221220</v>
      </c>
      <c r="K430" t="s">
        <v>20</v>
      </c>
      <c r="L430">
        <v>1.38E-2</v>
      </c>
      <c r="M430">
        <v>6037502902</v>
      </c>
      <c r="N430" t="s">
        <v>74</v>
      </c>
      <c r="O430">
        <v>1381</v>
      </c>
      <c r="S430" s="2" cm="1">
        <f t="array" ref="S430">IFERROR(INDEX($A$2:$A$1193, ROWS(S$2:$S430)), IFERROR(INDEX($D$2:$D$1268, ROWS(S$2:$S430)-ROWS($A$2:$A$1193)), IFERROR(INDEX($G$2:$G$1193, ROWS(S$2:$S430)-ROWS($A$2:$A$1193)-ROWS($D$2:$D$1268)), "")))</f>
        <v>6037191420</v>
      </c>
      <c r="T430" s="2" t="str">
        <f t="shared" si="72"/>
        <v>Central LA, Los Angeles, CA</v>
      </c>
      <c r="U430" s="3">
        <f t="shared" si="73"/>
        <v>0.74890000000000001</v>
      </c>
      <c r="V430" s="3">
        <f t="shared" si="74"/>
        <v>0.87386231038506423</v>
      </c>
      <c r="W430" s="3">
        <f t="shared" si="75"/>
        <v>30285</v>
      </c>
      <c r="X430" s="3">
        <f t="shared" si="76"/>
        <v>0.57478790639412403</v>
      </c>
      <c r="Y430" s="3">
        <f t="shared" si="77"/>
        <v>0.50228548786296323</v>
      </c>
      <c r="Z430" s="3">
        <f t="shared" si="78"/>
        <v>0.35510000000000003</v>
      </c>
      <c r="AA430" s="3">
        <f t="shared" si="79"/>
        <v>0.53664802780716347</v>
      </c>
      <c r="AB430" s="3">
        <f t="shared" si="80"/>
        <v>1.38E-2</v>
      </c>
      <c r="AC430" s="3">
        <f t="shared" si="81"/>
        <v>0.1796875</v>
      </c>
      <c r="AD430" s="3">
        <f t="shared" si="82"/>
        <v>0.46435776731674511</v>
      </c>
      <c r="AE430" s="3">
        <f t="shared" si="83"/>
        <v>1381</v>
      </c>
    </row>
    <row r="431" spans="1:31" ht="17">
      <c r="A431">
        <v>6037433700</v>
      </c>
      <c r="B431" t="s">
        <v>61</v>
      </c>
      <c r="C431">
        <v>0.74880000000000002</v>
      </c>
      <c r="D431">
        <v>6037197420</v>
      </c>
      <c r="E431" t="s">
        <v>50</v>
      </c>
      <c r="F431">
        <v>30272</v>
      </c>
      <c r="G431">
        <v>6037206010</v>
      </c>
      <c r="H431" t="s">
        <v>20</v>
      </c>
      <c r="I431">
        <v>0.35489999999999999</v>
      </c>
      <c r="J431">
        <v>6037209810</v>
      </c>
      <c r="K431" t="s">
        <v>20</v>
      </c>
      <c r="L431">
        <v>1.38E-2</v>
      </c>
      <c r="M431">
        <v>6037212800</v>
      </c>
      <c r="N431" t="s">
        <v>20</v>
      </c>
      <c r="O431">
        <v>1377</v>
      </c>
      <c r="S431" s="2" cm="1">
        <f t="array" ref="S431">IFERROR(INDEX($A$2:$A$1193, ROWS(S$2:$S431)), IFERROR(INDEX($D$2:$D$1268, ROWS(S$2:$S431)-ROWS($A$2:$A$1193)), IFERROR(INDEX($G$2:$G$1193, ROWS(S$2:$S431)-ROWS($A$2:$A$1193)-ROWS($D$2:$D$1268)), "")))</f>
        <v>6037433700</v>
      </c>
      <c r="T431" s="2" t="str">
        <f t="shared" si="72"/>
        <v>South El Monte, CA</v>
      </c>
      <c r="U431" s="3">
        <f t="shared" si="73"/>
        <v>0.74880000000000002</v>
      </c>
      <c r="V431" s="3">
        <f t="shared" si="74"/>
        <v>0.87374562427071178</v>
      </c>
      <c r="W431" s="3">
        <f t="shared" si="75"/>
        <v>30272</v>
      </c>
      <c r="X431" s="3">
        <f t="shared" si="76"/>
        <v>0.574541175577445</v>
      </c>
      <c r="Y431" s="3">
        <f t="shared" si="77"/>
        <v>0.50200283812414326</v>
      </c>
      <c r="Z431" s="3">
        <f t="shared" si="78"/>
        <v>0.35489999999999999</v>
      </c>
      <c r="AA431" s="3">
        <f t="shared" si="79"/>
        <v>0.53634577603143418</v>
      </c>
      <c r="AB431" s="3">
        <f t="shared" si="80"/>
        <v>1.38E-2</v>
      </c>
      <c r="AC431" s="3">
        <f t="shared" si="81"/>
        <v>0.1796875</v>
      </c>
      <c r="AD431" s="3">
        <f t="shared" si="82"/>
        <v>0.46301277740416946</v>
      </c>
      <c r="AE431" s="3">
        <f t="shared" si="83"/>
        <v>1377</v>
      </c>
    </row>
    <row r="432" spans="1:31" ht="17">
      <c r="A432">
        <v>6037570602</v>
      </c>
      <c r="B432" t="s">
        <v>116</v>
      </c>
      <c r="C432">
        <v>0.74860000000000004</v>
      </c>
      <c r="D432">
        <v>6037500800</v>
      </c>
      <c r="E432" t="s">
        <v>44</v>
      </c>
      <c r="F432">
        <v>30265</v>
      </c>
      <c r="G432">
        <v>6037603900</v>
      </c>
      <c r="H432" t="s">
        <v>106</v>
      </c>
      <c r="I432">
        <v>0.35489999999999999</v>
      </c>
      <c r="J432">
        <v>6037604100</v>
      </c>
      <c r="K432" t="s">
        <v>106</v>
      </c>
      <c r="L432">
        <v>1.38E-2</v>
      </c>
      <c r="M432">
        <v>6037554517</v>
      </c>
      <c r="N432" t="s">
        <v>6</v>
      </c>
      <c r="O432">
        <v>1371</v>
      </c>
      <c r="S432" s="2" cm="1">
        <f t="array" ref="S432">IFERROR(INDEX($A$2:$A$1193, ROWS(S$2:$S432)), IFERROR(INDEX($D$2:$D$1268, ROWS(S$2:$S432)-ROWS($A$2:$A$1193)), IFERROR(INDEX($G$2:$G$1193, ROWS(S$2:$S432)-ROWS($A$2:$A$1193)-ROWS($D$2:$D$1268)), "")))</f>
        <v>6037570602</v>
      </c>
      <c r="T432" s="2" t="str">
        <f t="shared" si="72"/>
        <v>Harte, Long Beach, CA</v>
      </c>
      <c r="U432" s="3">
        <f t="shared" si="73"/>
        <v>0.74860000000000004</v>
      </c>
      <c r="V432" s="3">
        <f t="shared" si="74"/>
        <v>0.87351225204200711</v>
      </c>
      <c r="W432" s="3">
        <f t="shared" si="75"/>
        <v>30265</v>
      </c>
      <c r="X432" s="3">
        <f t="shared" si="76"/>
        <v>0.57440832052231017</v>
      </c>
      <c r="Y432" s="3">
        <f t="shared" si="77"/>
        <v>0.50175270565111019</v>
      </c>
      <c r="Z432" s="3">
        <f t="shared" si="78"/>
        <v>0.35489999999999999</v>
      </c>
      <c r="AA432" s="3">
        <f t="shared" si="79"/>
        <v>0.53634577603143418</v>
      </c>
      <c r="AB432" s="3">
        <f t="shared" si="80"/>
        <v>1.38E-2</v>
      </c>
      <c r="AC432" s="3">
        <f t="shared" si="81"/>
        <v>0.1796875</v>
      </c>
      <c r="AD432" s="3">
        <f t="shared" si="82"/>
        <v>0.46099529253530597</v>
      </c>
      <c r="AE432" s="3">
        <f t="shared" si="83"/>
        <v>1371</v>
      </c>
    </row>
    <row r="433" spans="1:31" ht="17">
      <c r="A433">
        <v>6037534804</v>
      </c>
      <c r="B433" t="s">
        <v>23</v>
      </c>
      <c r="C433">
        <v>0.74850000000000005</v>
      </c>
      <c r="D433">
        <v>6037650003</v>
      </c>
      <c r="E433" t="s">
        <v>22</v>
      </c>
      <c r="F433">
        <v>30252</v>
      </c>
      <c r="G433">
        <v>6037503202</v>
      </c>
      <c r="H433" t="s">
        <v>12</v>
      </c>
      <c r="I433">
        <v>0.35470000000000002</v>
      </c>
      <c r="J433">
        <v>6037530801</v>
      </c>
      <c r="K433" t="s">
        <v>13</v>
      </c>
      <c r="L433">
        <v>1.38E-2</v>
      </c>
      <c r="M433">
        <v>6037221302</v>
      </c>
      <c r="N433" t="s">
        <v>20</v>
      </c>
      <c r="O433">
        <v>1370</v>
      </c>
      <c r="S433" s="2" cm="1">
        <f t="array" ref="S433">IFERROR(INDEX($A$2:$A$1193, ROWS(S$2:$S433)), IFERROR(INDEX($D$2:$D$1268, ROWS(S$2:$S433)-ROWS($A$2:$A$1193)), IFERROR(INDEX($G$2:$G$1193, ROWS(S$2:$S433)-ROWS($A$2:$A$1193)-ROWS($D$2:$D$1268)), "")))</f>
        <v>6037534804</v>
      </c>
      <c r="T433" s="2" t="str">
        <f t="shared" si="72"/>
        <v>Huntington Park, CA</v>
      </c>
      <c r="U433" s="3">
        <f t="shared" si="73"/>
        <v>0.74850000000000005</v>
      </c>
      <c r="V433" s="3">
        <f t="shared" si="74"/>
        <v>0.87339556592765466</v>
      </c>
      <c r="W433" s="3">
        <f t="shared" si="75"/>
        <v>30252</v>
      </c>
      <c r="X433" s="3">
        <f t="shared" si="76"/>
        <v>0.57416158970563114</v>
      </c>
      <c r="Y433" s="3">
        <f t="shared" si="77"/>
        <v>0.50147018657487152</v>
      </c>
      <c r="Z433" s="3">
        <f t="shared" si="78"/>
        <v>0.35470000000000002</v>
      </c>
      <c r="AA433" s="3">
        <f t="shared" si="79"/>
        <v>0.53604352425570512</v>
      </c>
      <c r="AB433" s="3">
        <f t="shared" si="80"/>
        <v>1.38E-2</v>
      </c>
      <c r="AC433" s="3">
        <f t="shared" si="81"/>
        <v>0.1796875</v>
      </c>
      <c r="AD433" s="3">
        <f t="shared" si="82"/>
        <v>0.4606590450571621</v>
      </c>
      <c r="AE433" s="3">
        <f t="shared" si="83"/>
        <v>1370</v>
      </c>
    </row>
    <row r="434" spans="1:31" ht="17">
      <c r="A434">
        <v>6037531603</v>
      </c>
      <c r="B434" t="s">
        <v>47</v>
      </c>
      <c r="C434">
        <v>0.74850000000000005</v>
      </c>
      <c r="D434">
        <v>6037543306</v>
      </c>
      <c r="E434" t="s">
        <v>35</v>
      </c>
      <c r="F434">
        <v>30238</v>
      </c>
      <c r="G434">
        <v>6037211921</v>
      </c>
      <c r="H434" t="s">
        <v>20</v>
      </c>
      <c r="I434">
        <v>0.3543</v>
      </c>
      <c r="J434">
        <v>6037554515</v>
      </c>
      <c r="K434" t="s">
        <v>6</v>
      </c>
      <c r="L434">
        <v>1.38E-2</v>
      </c>
      <c r="M434">
        <v>6037702600</v>
      </c>
      <c r="N434" t="s">
        <v>84</v>
      </c>
      <c r="O434">
        <v>1370</v>
      </c>
      <c r="S434" s="2" cm="1">
        <f t="array" ref="S434">IFERROR(INDEX($A$2:$A$1193, ROWS(S$2:$S434)), IFERROR(INDEX($D$2:$D$1268, ROWS(S$2:$S434)-ROWS($A$2:$A$1193)), IFERROR(INDEX($G$2:$G$1193, ROWS(S$2:$S434)-ROWS($A$2:$A$1193)-ROWS($D$2:$D$1268)), "")))</f>
        <v>6037531603</v>
      </c>
      <c r="T434" s="2" t="str">
        <f t="shared" si="72"/>
        <v>East Los Angeles, CA</v>
      </c>
      <c r="U434" s="3">
        <f t="shared" si="73"/>
        <v>0.74850000000000005</v>
      </c>
      <c r="V434" s="3">
        <f t="shared" si="74"/>
        <v>0.87339556592765466</v>
      </c>
      <c r="W434" s="3">
        <f t="shared" si="75"/>
        <v>30238</v>
      </c>
      <c r="X434" s="3">
        <f t="shared" si="76"/>
        <v>0.57389587959536148</v>
      </c>
      <c r="Y434" s="3">
        <f t="shared" si="77"/>
        <v>0.50123811654273986</v>
      </c>
      <c r="Z434" s="3">
        <f t="shared" si="78"/>
        <v>0.3543</v>
      </c>
      <c r="AA434" s="3">
        <f t="shared" si="79"/>
        <v>0.53543902070424665</v>
      </c>
      <c r="AB434" s="3">
        <f t="shared" si="80"/>
        <v>1.38E-2</v>
      </c>
      <c r="AC434" s="3">
        <f t="shared" si="81"/>
        <v>0.1796875</v>
      </c>
      <c r="AD434" s="3">
        <f t="shared" si="82"/>
        <v>0.4606590450571621</v>
      </c>
      <c r="AE434" s="3">
        <f t="shared" si="83"/>
        <v>1370</v>
      </c>
    </row>
    <row r="435" spans="1:31" ht="17">
      <c r="A435">
        <v>6059110500</v>
      </c>
      <c r="B435" t="s">
        <v>41</v>
      </c>
      <c r="C435">
        <v>0.74839999999999995</v>
      </c>
      <c r="D435">
        <v>6037700101</v>
      </c>
      <c r="E435" t="s">
        <v>125</v>
      </c>
      <c r="F435">
        <v>30219</v>
      </c>
      <c r="G435">
        <v>6037554301</v>
      </c>
      <c r="H435" t="s">
        <v>71</v>
      </c>
      <c r="I435">
        <v>0.35420000000000001</v>
      </c>
      <c r="J435">
        <v>6037534001</v>
      </c>
      <c r="K435" t="s">
        <v>82</v>
      </c>
      <c r="L435">
        <v>1.37E-2</v>
      </c>
      <c r="M435">
        <v>6037503802</v>
      </c>
      <c r="N435" t="s">
        <v>53</v>
      </c>
      <c r="O435">
        <v>1366</v>
      </c>
      <c r="S435" s="2" cm="1">
        <f t="array" ref="S435">IFERROR(INDEX($A$2:$A$1193, ROWS(S$2:$S435)), IFERROR(INDEX($D$2:$D$1268, ROWS(S$2:$S435)-ROWS($A$2:$A$1193)), IFERROR(INDEX($G$2:$G$1193, ROWS(S$2:$S435)-ROWS($A$2:$A$1193)-ROWS($D$2:$D$1268)), "")))</f>
        <v>6059110500</v>
      </c>
      <c r="T435" s="2" t="str">
        <f t="shared" si="72"/>
        <v>Buena Park, CA</v>
      </c>
      <c r="U435" s="3">
        <f t="shared" si="73"/>
        <v>0.74839999999999995</v>
      </c>
      <c r="V435" s="3">
        <f t="shared" si="74"/>
        <v>0.87327887981330221</v>
      </c>
      <c r="W435" s="3">
        <f t="shared" si="75"/>
        <v>30219</v>
      </c>
      <c r="X435" s="3">
        <f t="shared" si="76"/>
        <v>0.57353527301713825</v>
      </c>
      <c r="Y435" s="3">
        <f t="shared" si="77"/>
        <v>0.50085624075382296</v>
      </c>
      <c r="Z435" s="3">
        <f t="shared" si="78"/>
        <v>0.35420000000000001</v>
      </c>
      <c r="AA435" s="3">
        <f t="shared" si="79"/>
        <v>0.53528789481638206</v>
      </c>
      <c r="AB435" s="3">
        <f t="shared" si="80"/>
        <v>1.37E-2</v>
      </c>
      <c r="AC435" s="3">
        <f t="shared" si="81"/>
        <v>0.17838541666666669</v>
      </c>
      <c r="AD435" s="3">
        <f t="shared" si="82"/>
        <v>0.4593140551445864</v>
      </c>
      <c r="AE435" s="3">
        <f t="shared" si="83"/>
        <v>1366</v>
      </c>
    </row>
    <row r="436" spans="1:31" ht="34">
      <c r="A436">
        <v>6037195903</v>
      </c>
      <c r="B436" t="s">
        <v>30</v>
      </c>
      <c r="C436">
        <v>0.74829999999999997</v>
      </c>
      <c r="D436">
        <v>6059110202</v>
      </c>
      <c r="E436" t="s">
        <v>105</v>
      </c>
      <c r="F436">
        <v>30195</v>
      </c>
      <c r="G436">
        <v>6037482201</v>
      </c>
      <c r="H436" t="s">
        <v>11</v>
      </c>
      <c r="I436">
        <v>0.3538</v>
      </c>
      <c r="J436">
        <v>6037227010</v>
      </c>
      <c r="K436" t="s">
        <v>37</v>
      </c>
      <c r="L436">
        <v>1.37E-2</v>
      </c>
      <c r="M436">
        <v>6037552602</v>
      </c>
      <c r="N436" t="s">
        <v>52</v>
      </c>
      <c r="O436">
        <v>1365</v>
      </c>
      <c r="S436" s="2" cm="1">
        <f t="array" ref="S436">IFERROR(INDEX($A$2:$A$1193, ROWS(S$2:$S436)), IFERROR(INDEX($D$2:$D$1268, ROWS(S$2:$S436)-ROWS($A$2:$A$1193)), IFERROR(INDEX($G$2:$G$1193, ROWS(S$2:$S436)-ROWS($A$2:$A$1193)-ROWS($D$2:$D$1268)), "")))</f>
        <v>6037195903</v>
      </c>
      <c r="T436" s="2" t="str">
        <f t="shared" si="72"/>
        <v>Silver Lake, Los Angeles, CA</v>
      </c>
      <c r="U436" s="3">
        <f t="shared" si="73"/>
        <v>0.74829999999999997</v>
      </c>
      <c r="V436" s="3">
        <f t="shared" si="74"/>
        <v>0.87316219369894976</v>
      </c>
      <c r="W436" s="3">
        <f t="shared" si="75"/>
        <v>30195</v>
      </c>
      <c r="X436" s="3">
        <f t="shared" si="76"/>
        <v>0.57307976997096166</v>
      </c>
      <c r="Y436" s="3">
        <f t="shared" si="77"/>
        <v>0.50039158911233439</v>
      </c>
      <c r="Z436" s="3">
        <f t="shared" si="78"/>
        <v>0.3538</v>
      </c>
      <c r="AA436" s="3">
        <f t="shared" si="79"/>
        <v>0.5346833912649237</v>
      </c>
      <c r="AB436" s="3">
        <f t="shared" si="80"/>
        <v>1.37E-2</v>
      </c>
      <c r="AC436" s="3">
        <f t="shared" si="81"/>
        <v>0.17838541666666669</v>
      </c>
      <c r="AD436" s="3">
        <f t="shared" si="82"/>
        <v>0.45897780766644253</v>
      </c>
      <c r="AE436" s="3">
        <f t="shared" si="83"/>
        <v>1365</v>
      </c>
    </row>
    <row r="437" spans="1:31" ht="17">
      <c r="A437">
        <v>6037504101</v>
      </c>
      <c r="B437" t="s">
        <v>53</v>
      </c>
      <c r="C437">
        <v>0.74809999999999999</v>
      </c>
      <c r="D437">
        <v>6037500403</v>
      </c>
      <c r="E437" t="s">
        <v>44</v>
      </c>
      <c r="F437">
        <v>30191</v>
      </c>
      <c r="G437">
        <v>6037197300</v>
      </c>
      <c r="H437" t="s">
        <v>50</v>
      </c>
      <c r="I437">
        <v>0.35349999999999998</v>
      </c>
      <c r="J437">
        <v>6037600802</v>
      </c>
      <c r="K437" t="s">
        <v>36</v>
      </c>
      <c r="L437">
        <v>1.3599999999999999E-2</v>
      </c>
      <c r="M437">
        <v>6037620702</v>
      </c>
      <c r="N437" t="s">
        <v>38</v>
      </c>
      <c r="O437">
        <v>1364</v>
      </c>
      <c r="S437" s="2" cm="1">
        <f t="array" ref="S437">IFERROR(INDEX($A$2:$A$1193, ROWS(S$2:$S437)), IFERROR(INDEX($D$2:$D$1268, ROWS(S$2:$S437)-ROWS($A$2:$A$1193)), IFERROR(INDEX($G$2:$G$1193, ROWS(S$2:$S437)-ROWS($A$2:$A$1193)-ROWS($D$2:$D$1268)), "")))</f>
        <v>6037504101</v>
      </c>
      <c r="T437" s="2" t="str">
        <f t="shared" si="72"/>
        <v>La Mirada, CA</v>
      </c>
      <c r="U437" s="3">
        <f t="shared" si="73"/>
        <v>0.74809999999999999</v>
      </c>
      <c r="V437" s="3">
        <f t="shared" si="74"/>
        <v>0.87292882147024509</v>
      </c>
      <c r="W437" s="3">
        <f t="shared" si="75"/>
        <v>30191</v>
      </c>
      <c r="X437" s="3">
        <f t="shared" si="76"/>
        <v>0.57300385279659893</v>
      </c>
      <c r="Y437" s="3">
        <f t="shared" si="77"/>
        <v>0.50019157791964486</v>
      </c>
      <c r="Z437" s="3">
        <f t="shared" si="78"/>
        <v>0.35349999999999998</v>
      </c>
      <c r="AA437" s="3">
        <f t="shared" si="79"/>
        <v>0.53423001360132993</v>
      </c>
      <c r="AB437" s="3">
        <f t="shared" si="80"/>
        <v>1.3599999999999999E-2</v>
      </c>
      <c r="AC437" s="3">
        <f t="shared" si="81"/>
        <v>0.17708333333333334</v>
      </c>
      <c r="AD437" s="3">
        <f t="shared" si="82"/>
        <v>0.4586415601882986</v>
      </c>
      <c r="AE437" s="3">
        <f t="shared" si="83"/>
        <v>1364</v>
      </c>
    </row>
    <row r="438" spans="1:31" ht="17">
      <c r="A438">
        <v>6037552302</v>
      </c>
      <c r="B438" t="s">
        <v>52</v>
      </c>
      <c r="C438">
        <v>0.74809999999999999</v>
      </c>
      <c r="D438">
        <v>6037702400</v>
      </c>
      <c r="E438" t="s">
        <v>115</v>
      </c>
      <c r="F438">
        <v>30168</v>
      </c>
      <c r="G438">
        <v>6037208501</v>
      </c>
      <c r="H438" t="s">
        <v>20</v>
      </c>
      <c r="I438">
        <v>0.35320000000000001</v>
      </c>
      <c r="J438">
        <v>6037534302</v>
      </c>
      <c r="K438" t="s">
        <v>102</v>
      </c>
      <c r="L438">
        <v>1.3599999999999999E-2</v>
      </c>
      <c r="M438">
        <v>6037433306</v>
      </c>
      <c r="N438" t="s">
        <v>39</v>
      </c>
      <c r="O438">
        <v>1364</v>
      </c>
      <c r="S438" s="2" cm="1">
        <f t="array" ref="S438">IFERROR(INDEX($A$2:$A$1193, ROWS(S$2:$S438)), IFERROR(INDEX($D$2:$D$1268, ROWS(S$2:$S438)-ROWS($A$2:$A$1193)), IFERROR(INDEX($G$2:$G$1193, ROWS(S$2:$S438)-ROWS($A$2:$A$1193)-ROWS($D$2:$D$1268)), "")))</f>
        <v>6037552302</v>
      </c>
      <c r="T438" s="2" t="str">
        <f t="shared" si="72"/>
        <v>Norwalk, CA</v>
      </c>
      <c r="U438" s="3">
        <f t="shared" si="73"/>
        <v>0.74809999999999999</v>
      </c>
      <c r="V438" s="3">
        <f t="shared" si="74"/>
        <v>0.87292882147024509</v>
      </c>
      <c r="W438" s="3">
        <f t="shared" si="75"/>
        <v>30168</v>
      </c>
      <c r="X438" s="3">
        <f t="shared" si="76"/>
        <v>0.57256732904401297</v>
      </c>
      <c r="Y438" s="3">
        <f t="shared" si="77"/>
        <v>0.49981052375475626</v>
      </c>
      <c r="Z438" s="3">
        <f t="shared" si="78"/>
        <v>0.35320000000000001</v>
      </c>
      <c r="AA438" s="3">
        <f t="shared" si="79"/>
        <v>0.53377663593773617</v>
      </c>
      <c r="AB438" s="3">
        <f t="shared" si="80"/>
        <v>1.3599999999999999E-2</v>
      </c>
      <c r="AC438" s="3">
        <f t="shared" si="81"/>
        <v>0.17708333333333334</v>
      </c>
      <c r="AD438" s="3">
        <f t="shared" si="82"/>
        <v>0.4586415601882986</v>
      </c>
      <c r="AE438" s="3">
        <f t="shared" si="83"/>
        <v>1364</v>
      </c>
    </row>
    <row r="439" spans="1:31" ht="34">
      <c r="A439">
        <v>6037432401</v>
      </c>
      <c r="B439" t="s">
        <v>19</v>
      </c>
      <c r="C439">
        <v>0.748</v>
      </c>
      <c r="D439">
        <v>6037503302</v>
      </c>
      <c r="E439" t="s">
        <v>12</v>
      </c>
      <c r="F439">
        <v>30167</v>
      </c>
      <c r="G439">
        <v>6037226001</v>
      </c>
      <c r="H439" t="s">
        <v>37</v>
      </c>
      <c r="I439">
        <v>0.35289999999999999</v>
      </c>
      <c r="J439">
        <v>6037195400</v>
      </c>
      <c r="K439" t="s">
        <v>30</v>
      </c>
      <c r="L439">
        <v>1.3599999999999999E-2</v>
      </c>
      <c r="M439">
        <v>6037602105</v>
      </c>
      <c r="N439" t="s">
        <v>21</v>
      </c>
      <c r="O439">
        <v>1362</v>
      </c>
      <c r="S439" s="2" cm="1">
        <f t="array" ref="S439">IFERROR(INDEX($A$2:$A$1193, ROWS(S$2:$S439)), IFERROR(INDEX($D$2:$D$1268, ROWS(S$2:$S439)-ROWS($A$2:$A$1193)), IFERROR(INDEX($G$2:$G$1193, ROWS(S$2:$S439)-ROWS($A$2:$A$1193)-ROWS($D$2:$D$1268)), "")))</f>
        <v>6037432401</v>
      </c>
      <c r="T439" s="2" t="str">
        <f t="shared" si="72"/>
        <v>El Monte City, El Monte, CA</v>
      </c>
      <c r="U439" s="3">
        <f t="shared" si="73"/>
        <v>0.748</v>
      </c>
      <c r="V439" s="3">
        <f t="shared" si="74"/>
        <v>0.87281213535589264</v>
      </c>
      <c r="W439" s="3">
        <f t="shared" si="75"/>
        <v>30167</v>
      </c>
      <c r="X439" s="3">
        <f t="shared" si="76"/>
        <v>0.57254834975042224</v>
      </c>
      <c r="Y439" s="3">
        <f t="shared" si="77"/>
        <v>0.49972714774015847</v>
      </c>
      <c r="Z439" s="3">
        <f t="shared" si="78"/>
        <v>0.35289999999999999</v>
      </c>
      <c r="AA439" s="3">
        <f t="shared" si="79"/>
        <v>0.5333232582741424</v>
      </c>
      <c r="AB439" s="3">
        <f t="shared" si="80"/>
        <v>1.3599999999999999E-2</v>
      </c>
      <c r="AC439" s="3">
        <f t="shared" si="81"/>
        <v>0.17708333333333334</v>
      </c>
      <c r="AD439" s="3">
        <f t="shared" si="82"/>
        <v>0.45796906523201075</v>
      </c>
      <c r="AE439" s="3">
        <f t="shared" si="83"/>
        <v>1362</v>
      </c>
    </row>
    <row r="440" spans="1:31" ht="17">
      <c r="A440">
        <v>6037550300</v>
      </c>
      <c r="B440" t="s">
        <v>52</v>
      </c>
      <c r="C440">
        <v>0.748</v>
      </c>
      <c r="D440">
        <v>6037502500</v>
      </c>
      <c r="E440" t="s">
        <v>44</v>
      </c>
      <c r="F440">
        <v>30166</v>
      </c>
      <c r="G440">
        <v>6037551101</v>
      </c>
      <c r="H440" t="s">
        <v>33</v>
      </c>
      <c r="I440">
        <v>0.35270000000000001</v>
      </c>
      <c r="J440">
        <v>6037554405</v>
      </c>
      <c r="K440" t="s">
        <v>71</v>
      </c>
      <c r="L440">
        <v>1.35E-2</v>
      </c>
      <c r="M440">
        <v>6037237800</v>
      </c>
      <c r="N440" t="s">
        <v>37</v>
      </c>
      <c r="O440">
        <v>1359</v>
      </c>
      <c r="S440" s="2" cm="1">
        <f t="array" ref="S440">IFERROR(INDEX($A$2:$A$1193, ROWS(S$2:$S440)), IFERROR(INDEX($D$2:$D$1268, ROWS(S$2:$S440)-ROWS($A$2:$A$1193)), IFERROR(INDEX($G$2:$G$1193, ROWS(S$2:$S440)-ROWS($A$2:$A$1193)-ROWS($D$2:$D$1268)), "")))</f>
        <v>6037550300</v>
      </c>
      <c r="T440" s="2" t="str">
        <f t="shared" si="72"/>
        <v>Norwalk, CA</v>
      </c>
      <c r="U440" s="3">
        <f t="shared" si="73"/>
        <v>0.748</v>
      </c>
      <c r="V440" s="3">
        <f t="shared" si="74"/>
        <v>0.87281213535589264</v>
      </c>
      <c r="W440" s="3">
        <f t="shared" si="75"/>
        <v>30166</v>
      </c>
      <c r="X440" s="3">
        <f t="shared" si="76"/>
        <v>0.57252937045683161</v>
      </c>
      <c r="Y440" s="3">
        <f t="shared" si="77"/>
        <v>0.49971058238239213</v>
      </c>
      <c r="Z440" s="3">
        <f t="shared" si="78"/>
        <v>0.35270000000000001</v>
      </c>
      <c r="AA440" s="3">
        <f t="shared" si="79"/>
        <v>0.53302100649841322</v>
      </c>
      <c r="AB440" s="3">
        <f t="shared" si="80"/>
        <v>1.35E-2</v>
      </c>
      <c r="AC440" s="3">
        <f t="shared" si="81"/>
        <v>0.17578125</v>
      </c>
      <c r="AD440" s="3">
        <f t="shared" si="82"/>
        <v>0.45696032279757903</v>
      </c>
      <c r="AE440" s="3">
        <f t="shared" si="83"/>
        <v>1359</v>
      </c>
    </row>
    <row r="441" spans="1:31" ht="34">
      <c r="A441">
        <v>6037530204</v>
      </c>
      <c r="B441" t="s">
        <v>9</v>
      </c>
      <c r="C441">
        <v>0.74790000000000001</v>
      </c>
      <c r="D441">
        <v>6037224410</v>
      </c>
      <c r="E441" t="s">
        <v>37</v>
      </c>
      <c r="F441">
        <v>30152</v>
      </c>
      <c r="G441">
        <v>6037530006</v>
      </c>
      <c r="H441" t="s">
        <v>9</v>
      </c>
      <c r="I441">
        <v>0.35249999999999998</v>
      </c>
      <c r="J441">
        <v>6037212420</v>
      </c>
      <c r="K441" t="s">
        <v>20</v>
      </c>
      <c r="L441">
        <v>1.34E-2</v>
      </c>
      <c r="M441">
        <v>6037532606</v>
      </c>
      <c r="N441" t="s">
        <v>23</v>
      </c>
      <c r="O441">
        <v>1358</v>
      </c>
      <c r="S441" s="2" cm="1">
        <f t="array" ref="S441">IFERROR(INDEX($A$2:$A$1193, ROWS(S$2:$S441)), IFERROR(INDEX($D$2:$D$1268, ROWS(S$2:$S441)-ROWS($A$2:$A$1193)), IFERROR(INDEX($G$2:$G$1193, ROWS(S$2:$S441)-ROWS($A$2:$A$1193)-ROWS($D$2:$D$1268)), "")))</f>
        <v>6037530204</v>
      </c>
      <c r="T441" s="2" t="str">
        <f t="shared" si="72"/>
        <v>South Montebello, Montebello, CA</v>
      </c>
      <c r="U441" s="3">
        <f t="shared" si="73"/>
        <v>0.74790000000000001</v>
      </c>
      <c r="V441" s="3">
        <f t="shared" si="74"/>
        <v>0.8726954492415403</v>
      </c>
      <c r="W441" s="3">
        <f t="shared" si="75"/>
        <v>30152</v>
      </c>
      <c r="X441" s="3">
        <f t="shared" si="76"/>
        <v>0.57226366034656195</v>
      </c>
      <c r="Y441" s="3">
        <f t="shared" si="77"/>
        <v>0.4994118921507511</v>
      </c>
      <c r="Z441" s="3">
        <f t="shared" si="78"/>
        <v>0.35249999999999998</v>
      </c>
      <c r="AA441" s="3">
        <f t="shared" si="79"/>
        <v>0.53271875472268404</v>
      </c>
      <c r="AB441" s="3">
        <f t="shared" si="80"/>
        <v>1.34E-2</v>
      </c>
      <c r="AC441" s="3">
        <f t="shared" si="81"/>
        <v>0.17447916666666669</v>
      </c>
      <c r="AD441" s="3">
        <f t="shared" si="82"/>
        <v>0.45662407531943511</v>
      </c>
      <c r="AE441" s="3">
        <f t="shared" si="83"/>
        <v>1358</v>
      </c>
    </row>
    <row r="442" spans="1:31" ht="34">
      <c r="A442">
        <v>6037237202</v>
      </c>
      <c r="B442" t="s">
        <v>37</v>
      </c>
      <c r="C442">
        <v>0.74780000000000002</v>
      </c>
      <c r="D442">
        <v>6037481101</v>
      </c>
      <c r="E442" t="s">
        <v>63</v>
      </c>
      <c r="F442">
        <v>30148</v>
      </c>
      <c r="G442">
        <v>6037212620</v>
      </c>
      <c r="H442" t="s">
        <v>20</v>
      </c>
      <c r="I442">
        <v>0.35239999999999999</v>
      </c>
      <c r="J442">
        <v>6037237202</v>
      </c>
      <c r="K442" t="s">
        <v>37</v>
      </c>
      <c r="L442">
        <v>1.34E-2</v>
      </c>
      <c r="M442">
        <v>6037227020</v>
      </c>
      <c r="N442" t="s">
        <v>37</v>
      </c>
      <c r="O442">
        <v>1358</v>
      </c>
      <c r="S442" s="2" cm="1">
        <f t="array" ref="S442">IFERROR(INDEX($A$2:$A$1193, ROWS(S$2:$S442)), IFERROR(INDEX($D$2:$D$1268, ROWS(S$2:$S442)-ROWS($A$2:$A$1193)), IFERROR(INDEX($G$2:$G$1193, ROWS(S$2:$S442)-ROWS($A$2:$A$1193)-ROWS($D$2:$D$1268)), "")))</f>
        <v>6037237202</v>
      </c>
      <c r="T442" s="2" t="str">
        <f t="shared" si="72"/>
        <v>South Los Angeles, Los Angeles, CA</v>
      </c>
      <c r="U442" s="3">
        <f t="shared" si="73"/>
        <v>0.74780000000000002</v>
      </c>
      <c r="V442" s="3">
        <f t="shared" si="74"/>
        <v>0.87257876312718785</v>
      </c>
      <c r="W442" s="3">
        <f t="shared" si="75"/>
        <v>30148</v>
      </c>
      <c r="X442" s="3">
        <f t="shared" si="76"/>
        <v>0.57218774317219911</v>
      </c>
      <c r="Y442" s="3">
        <f t="shared" si="77"/>
        <v>0.49927887321373454</v>
      </c>
      <c r="Z442" s="3">
        <f t="shared" si="78"/>
        <v>0.35239999999999999</v>
      </c>
      <c r="AA442" s="3">
        <f t="shared" si="79"/>
        <v>0.53256762883481945</v>
      </c>
      <c r="AB442" s="3">
        <f t="shared" si="80"/>
        <v>1.34E-2</v>
      </c>
      <c r="AC442" s="3">
        <f t="shared" si="81"/>
        <v>0.17447916666666669</v>
      </c>
      <c r="AD442" s="3">
        <f t="shared" si="82"/>
        <v>0.45662407531943511</v>
      </c>
      <c r="AE442" s="3">
        <f t="shared" si="83"/>
        <v>1358</v>
      </c>
    </row>
    <row r="443" spans="1:31" ht="17">
      <c r="A443">
        <v>6037601401</v>
      </c>
      <c r="B443" t="s">
        <v>10</v>
      </c>
      <c r="C443">
        <v>0.74780000000000002</v>
      </c>
      <c r="D443">
        <v>6037269907</v>
      </c>
      <c r="E443" t="s">
        <v>93</v>
      </c>
      <c r="F443">
        <v>30097</v>
      </c>
      <c r="G443">
        <v>6037572301</v>
      </c>
      <c r="H443" t="s">
        <v>135</v>
      </c>
      <c r="I443">
        <v>0.35189999999999999</v>
      </c>
      <c r="J443">
        <v>6037201501</v>
      </c>
      <c r="K443" t="s">
        <v>45</v>
      </c>
      <c r="L443">
        <v>1.34E-2</v>
      </c>
      <c r="M443">
        <v>6037218220</v>
      </c>
      <c r="N443" t="s">
        <v>20</v>
      </c>
      <c r="O443">
        <v>1356</v>
      </c>
      <c r="S443" s="2" cm="1">
        <f t="array" ref="S443">IFERROR(INDEX($A$2:$A$1193, ROWS(S$2:$S443)), IFERROR(INDEX($D$2:$D$1268, ROWS(S$2:$S443)-ROWS($A$2:$A$1193)), IFERROR(INDEX($G$2:$G$1193, ROWS(S$2:$S443)-ROWS($A$2:$A$1193)-ROWS($D$2:$D$1268)), "")))</f>
        <v>6037601401</v>
      </c>
      <c r="T443" s="2" t="str">
        <f t="shared" si="72"/>
        <v>Inglewood, CA</v>
      </c>
      <c r="U443" s="3">
        <f t="shared" si="73"/>
        <v>0.74780000000000002</v>
      </c>
      <c r="V443" s="3">
        <f t="shared" si="74"/>
        <v>0.87257876312718785</v>
      </c>
      <c r="W443" s="3">
        <f t="shared" si="75"/>
        <v>30097</v>
      </c>
      <c r="X443" s="3">
        <f t="shared" si="76"/>
        <v>0.57121979919907384</v>
      </c>
      <c r="Y443" s="3">
        <f t="shared" si="77"/>
        <v>0.49843426585888845</v>
      </c>
      <c r="Z443" s="3">
        <f t="shared" si="78"/>
        <v>0.35189999999999999</v>
      </c>
      <c r="AA443" s="3">
        <f t="shared" si="79"/>
        <v>0.5318119993954965</v>
      </c>
      <c r="AB443" s="3">
        <f t="shared" si="80"/>
        <v>1.34E-2</v>
      </c>
      <c r="AC443" s="3">
        <f t="shared" si="81"/>
        <v>0.17447916666666669</v>
      </c>
      <c r="AD443" s="3">
        <f t="shared" si="82"/>
        <v>0.45595158036314726</v>
      </c>
      <c r="AE443" s="3">
        <f t="shared" si="83"/>
        <v>1356</v>
      </c>
    </row>
    <row r="444" spans="1:31" ht="34">
      <c r="A444">
        <v>6037221220</v>
      </c>
      <c r="B444" t="s">
        <v>20</v>
      </c>
      <c r="C444">
        <v>0.74770000000000003</v>
      </c>
      <c r="D444">
        <v>6037433102</v>
      </c>
      <c r="E444" t="s">
        <v>19</v>
      </c>
      <c r="F444">
        <v>30093</v>
      </c>
      <c r="G444">
        <v>6037555103</v>
      </c>
      <c r="H444" t="s">
        <v>32</v>
      </c>
      <c r="I444">
        <v>0.35160000000000002</v>
      </c>
      <c r="J444">
        <v>6037504101</v>
      </c>
      <c r="K444" t="s">
        <v>53</v>
      </c>
      <c r="L444">
        <v>1.34E-2</v>
      </c>
      <c r="M444">
        <v>6037531604</v>
      </c>
      <c r="N444" t="s">
        <v>47</v>
      </c>
      <c r="O444">
        <v>1356</v>
      </c>
      <c r="S444" s="2" cm="1">
        <f t="array" ref="S444">IFERROR(INDEX($A$2:$A$1193, ROWS(S$2:$S444)), IFERROR(INDEX($D$2:$D$1268, ROWS(S$2:$S444)-ROWS($A$2:$A$1193)), IFERROR(INDEX($G$2:$G$1193, ROWS(S$2:$S444)-ROWS($A$2:$A$1193)-ROWS($D$2:$D$1268)), "")))</f>
        <v>6037221220</v>
      </c>
      <c r="T444" s="2" t="str">
        <f t="shared" si="72"/>
        <v>Central LA, Los Angeles, CA</v>
      </c>
      <c r="U444" s="3">
        <f t="shared" si="73"/>
        <v>0.74770000000000003</v>
      </c>
      <c r="V444" s="3">
        <f t="shared" si="74"/>
        <v>0.87246207701283551</v>
      </c>
      <c r="W444" s="3">
        <f t="shared" si="75"/>
        <v>30093</v>
      </c>
      <c r="X444" s="3">
        <f t="shared" si="76"/>
        <v>0.571143882024711</v>
      </c>
      <c r="Y444" s="3">
        <f t="shared" si="77"/>
        <v>0.49830137758445325</v>
      </c>
      <c r="Z444" s="3">
        <f t="shared" si="78"/>
        <v>0.35160000000000002</v>
      </c>
      <c r="AA444" s="3">
        <f t="shared" si="79"/>
        <v>0.53135862173190274</v>
      </c>
      <c r="AB444" s="3">
        <f t="shared" si="80"/>
        <v>1.34E-2</v>
      </c>
      <c r="AC444" s="3">
        <f t="shared" si="81"/>
        <v>0.17447916666666669</v>
      </c>
      <c r="AD444" s="3">
        <f t="shared" si="82"/>
        <v>0.45595158036314726</v>
      </c>
      <c r="AE444" s="3">
        <f t="shared" si="83"/>
        <v>1356</v>
      </c>
    </row>
    <row r="445" spans="1:31" ht="17">
      <c r="A445">
        <v>6037554001</v>
      </c>
      <c r="B445" t="s">
        <v>71</v>
      </c>
      <c r="C445">
        <v>0.74760000000000004</v>
      </c>
      <c r="D445">
        <v>6037201700</v>
      </c>
      <c r="E445" t="s">
        <v>45</v>
      </c>
      <c r="F445">
        <v>30078</v>
      </c>
      <c r="G445">
        <v>6037543306</v>
      </c>
      <c r="H445" t="s">
        <v>35</v>
      </c>
      <c r="I445">
        <v>0.35149999999999998</v>
      </c>
      <c r="J445">
        <v>6037265410</v>
      </c>
      <c r="K445" t="s">
        <v>13</v>
      </c>
      <c r="L445">
        <v>1.34E-2</v>
      </c>
      <c r="M445">
        <v>6037540600</v>
      </c>
      <c r="N445" t="s">
        <v>37</v>
      </c>
      <c r="O445">
        <v>1355</v>
      </c>
      <c r="S445" s="2" cm="1">
        <f t="array" ref="S445">IFERROR(INDEX($A$2:$A$1193, ROWS(S$2:$S445)), IFERROR(INDEX($D$2:$D$1268, ROWS(S$2:$S445)-ROWS($A$2:$A$1193)), IFERROR(INDEX($G$2:$G$1193, ROWS(S$2:$S445)-ROWS($A$2:$A$1193)-ROWS($D$2:$D$1268)), "")))</f>
        <v>6037554001</v>
      </c>
      <c r="T445" s="2" t="str">
        <f t="shared" si="72"/>
        <v>Bellflower, CA</v>
      </c>
      <c r="U445" s="3">
        <f t="shared" si="73"/>
        <v>0.74760000000000004</v>
      </c>
      <c r="V445" s="3">
        <f t="shared" si="74"/>
        <v>0.87234539089848318</v>
      </c>
      <c r="W445" s="3">
        <f t="shared" si="75"/>
        <v>30078</v>
      </c>
      <c r="X445" s="3">
        <f t="shared" si="76"/>
        <v>0.57085919262085061</v>
      </c>
      <c r="Y445" s="3">
        <f t="shared" si="77"/>
        <v>0.49798638553482844</v>
      </c>
      <c r="Z445" s="3">
        <f t="shared" si="78"/>
        <v>0.35149999999999998</v>
      </c>
      <c r="AA445" s="3">
        <f t="shared" si="79"/>
        <v>0.53120749584403804</v>
      </c>
      <c r="AB445" s="3">
        <f t="shared" si="80"/>
        <v>1.34E-2</v>
      </c>
      <c r="AC445" s="3">
        <f t="shared" si="81"/>
        <v>0.17447916666666669</v>
      </c>
      <c r="AD445" s="3">
        <f t="shared" si="82"/>
        <v>0.45561533288500339</v>
      </c>
      <c r="AE445" s="3">
        <f t="shared" si="83"/>
        <v>1355</v>
      </c>
    </row>
    <row r="446" spans="1:31" ht="17">
      <c r="A446">
        <v>6037554405</v>
      </c>
      <c r="B446" t="s">
        <v>71</v>
      </c>
      <c r="C446">
        <v>0.74760000000000004</v>
      </c>
      <c r="D446">
        <v>6037185320</v>
      </c>
      <c r="E446" t="s">
        <v>45</v>
      </c>
      <c r="F446">
        <v>30076</v>
      </c>
      <c r="G446">
        <v>6037432402</v>
      </c>
      <c r="H446" t="s">
        <v>19</v>
      </c>
      <c r="I446">
        <v>0.35139999999999999</v>
      </c>
      <c r="J446">
        <v>6037550901</v>
      </c>
      <c r="K446" t="s">
        <v>33</v>
      </c>
      <c r="L446">
        <v>1.34E-2</v>
      </c>
      <c r="M446">
        <v>6037536000</v>
      </c>
      <c r="N446" t="s">
        <v>56</v>
      </c>
      <c r="O446">
        <v>1354</v>
      </c>
      <c r="S446" s="2" cm="1">
        <f t="array" ref="S446">IFERROR(INDEX($A$2:$A$1193, ROWS(S$2:$S446)), IFERROR(INDEX($D$2:$D$1268, ROWS(S$2:$S446)-ROWS($A$2:$A$1193)), IFERROR(INDEX($G$2:$G$1193, ROWS(S$2:$S446)-ROWS($A$2:$A$1193)-ROWS($D$2:$D$1268)), "")))</f>
        <v>6037554405</v>
      </c>
      <c r="T446" s="2" t="str">
        <f t="shared" si="72"/>
        <v>Bellflower, CA</v>
      </c>
      <c r="U446" s="3">
        <f t="shared" si="73"/>
        <v>0.74760000000000004</v>
      </c>
      <c r="V446" s="3">
        <f t="shared" si="74"/>
        <v>0.87234539089848318</v>
      </c>
      <c r="W446" s="3">
        <f t="shared" si="75"/>
        <v>30076</v>
      </c>
      <c r="X446" s="3">
        <f t="shared" si="76"/>
        <v>0.57082123403366924</v>
      </c>
      <c r="Y446" s="3">
        <f t="shared" si="77"/>
        <v>0.49795327253625576</v>
      </c>
      <c r="Z446" s="3">
        <f t="shared" si="78"/>
        <v>0.35139999999999999</v>
      </c>
      <c r="AA446" s="3">
        <f t="shared" si="79"/>
        <v>0.53105636995617356</v>
      </c>
      <c r="AB446" s="3">
        <f t="shared" si="80"/>
        <v>1.34E-2</v>
      </c>
      <c r="AC446" s="3">
        <f t="shared" si="81"/>
        <v>0.17447916666666669</v>
      </c>
      <c r="AD446" s="3">
        <f t="shared" si="82"/>
        <v>0.45527908540685946</v>
      </c>
      <c r="AE446" s="3">
        <f t="shared" si="83"/>
        <v>1354</v>
      </c>
    </row>
    <row r="447" spans="1:31" ht="17">
      <c r="A447">
        <v>6037550000</v>
      </c>
      <c r="B447" t="s">
        <v>52</v>
      </c>
      <c r="C447">
        <v>0.74760000000000004</v>
      </c>
      <c r="D447">
        <v>6037543702</v>
      </c>
      <c r="E447" t="s">
        <v>35</v>
      </c>
      <c r="F447">
        <v>30070</v>
      </c>
      <c r="G447">
        <v>6037482502</v>
      </c>
      <c r="H447" t="s">
        <v>27</v>
      </c>
      <c r="I447">
        <v>0.35120000000000001</v>
      </c>
      <c r="J447">
        <v>6037535607</v>
      </c>
      <c r="K447" t="s">
        <v>56</v>
      </c>
      <c r="L447">
        <v>1.3299999999999999E-2</v>
      </c>
      <c r="M447">
        <v>6037533107</v>
      </c>
      <c r="N447" t="s">
        <v>23</v>
      </c>
      <c r="O447">
        <v>1351</v>
      </c>
      <c r="S447" s="2" cm="1">
        <f t="array" ref="S447">IFERROR(INDEX($A$2:$A$1193, ROWS(S$2:$S447)), IFERROR(INDEX($D$2:$D$1268, ROWS(S$2:$S447)-ROWS($A$2:$A$1193)), IFERROR(INDEX($G$2:$G$1193, ROWS(S$2:$S447)-ROWS($A$2:$A$1193)-ROWS($D$2:$D$1268)), "")))</f>
        <v>6037550000</v>
      </c>
      <c r="T447" s="2" t="str">
        <f t="shared" si="72"/>
        <v>Norwalk, CA</v>
      </c>
      <c r="U447" s="3">
        <f t="shared" si="73"/>
        <v>0.74760000000000004</v>
      </c>
      <c r="V447" s="3">
        <f t="shared" si="74"/>
        <v>0.87234539089848318</v>
      </c>
      <c r="W447" s="3">
        <f t="shared" si="75"/>
        <v>30070</v>
      </c>
      <c r="X447" s="3">
        <f t="shared" si="76"/>
        <v>0.57070735827212515</v>
      </c>
      <c r="Y447" s="3">
        <f t="shared" si="77"/>
        <v>0.4978539335405377</v>
      </c>
      <c r="Z447" s="3">
        <f t="shared" si="78"/>
        <v>0.35120000000000001</v>
      </c>
      <c r="AA447" s="3">
        <f t="shared" si="79"/>
        <v>0.53075411818044438</v>
      </c>
      <c r="AB447" s="3">
        <f t="shared" si="80"/>
        <v>1.3299999999999999E-2</v>
      </c>
      <c r="AC447" s="3">
        <f t="shared" si="81"/>
        <v>0.17317708333333334</v>
      </c>
      <c r="AD447" s="3">
        <f t="shared" si="82"/>
        <v>0.45427034297242769</v>
      </c>
      <c r="AE447" s="3">
        <f t="shared" si="83"/>
        <v>1351</v>
      </c>
    </row>
    <row r="448" spans="1:31" ht="17">
      <c r="A448">
        <v>6037500404</v>
      </c>
      <c r="B448" t="s">
        <v>44</v>
      </c>
      <c r="C448">
        <v>0.74739999999999995</v>
      </c>
      <c r="D448">
        <v>6037570602</v>
      </c>
      <c r="E448" t="s">
        <v>116</v>
      </c>
      <c r="F448">
        <v>30024</v>
      </c>
      <c r="G448">
        <v>6037212304</v>
      </c>
      <c r="H448" t="s">
        <v>20</v>
      </c>
      <c r="I448">
        <v>0.35099999999999998</v>
      </c>
      <c r="J448">
        <v>6037221302</v>
      </c>
      <c r="K448" t="s">
        <v>20</v>
      </c>
      <c r="L448">
        <v>1.32E-2</v>
      </c>
      <c r="M448">
        <v>6037603802</v>
      </c>
      <c r="N448" t="s">
        <v>106</v>
      </c>
      <c r="O448">
        <v>1351</v>
      </c>
      <c r="S448" s="2" cm="1">
        <f t="array" ref="S448">IFERROR(INDEX($A$2:$A$1193, ROWS(S$2:$S448)), IFERROR(INDEX($D$2:$D$1268, ROWS(S$2:$S448)-ROWS($A$2:$A$1193)), IFERROR(INDEX($G$2:$G$1193, ROWS(S$2:$S448)-ROWS($A$2:$A$1193)-ROWS($D$2:$D$1268)), "")))</f>
        <v>6037500404</v>
      </c>
      <c r="T448" s="2" t="str">
        <f t="shared" si="72"/>
        <v>El Rancho, Pico Rivera, CA</v>
      </c>
      <c r="U448" s="3">
        <f t="shared" si="73"/>
        <v>0.74739999999999995</v>
      </c>
      <c r="V448" s="3">
        <f t="shared" si="74"/>
        <v>0.87211201866977828</v>
      </c>
      <c r="W448" s="3">
        <f t="shared" si="75"/>
        <v>30024</v>
      </c>
      <c r="X448" s="3">
        <f t="shared" si="76"/>
        <v>0.56983431076695323</v>
      </c>
      <c r="Y448" s="3">
        <f t="shared" si="77"/>
        <v>0.49695935107026934</v>
      </c>
      <c r="Z448" s="3">
        <f t="shared" si="78"/>
        <v>0.35099999999999998</v>
      </c>
      <c r="AA448" s="3">
        <f t="shared" si="79"/>
        <v>0.53045186640471509</v>
      </c>
      <c r="AB448" s="3">
        <f t="shared" si="80"/>
        <v>1.32E-2</v>
      </c>
      <c r="AC448" s="3">
        <f t="shared" si="81"/>
        <v>0.17187500000000003</v>
      </c>
      <c r="AD448" s="3">
        <f t="shared" si="82"/>
        <v>0.45427034297242769</v>
      </c>
      <c r="AE448" s="3">
        <f t="shared" si="83"/>
        <v>1351</v>
      </c>
    </row>
    <row r="449" spans="1:31" ht="34">
      <c r="A449">
        <v>6037482521</v>
      </c>
      <c r="B449" t="s">
        <v>117</v>
      </c>
      <c r="C449">
        <v>0.74739999999999995</v>
      </c>
      <c r="D449">
        <v>6037552100</v>
      </c>
      <c r="E449" t="s">
        <v>52</v>
      </c>
      <c r="F449">
        <v>29972</v>
      </c>
      <c r="G449">
        <v>6037264102</v>
      </c>
      <c r="H449" t="s">
        <v>80</v>
      </c>
      <c r="I449">
        <v>0.3508</v>
      </c>
      <c r="J449">
        <v>6037205120</v>
      </c>
      <c r="K449" t="s">
        <v>20</v>
      </c>
      <c r="L449">
        <v>1.32E-2</v>
      </c>
      <c r="M449">
        <v>6037240402</v>
      </c>
      <c r="N449" t="s">
        <v>37</v>
      </c>
      <c r="O449">
        <v>1348</v>
      </c>
      <c r="S449" s="2" cm="1">
        <f t="array" ref="S449">IFERROR(INDEX($A$2:$A$1193, ROWS(S$2:$S449)), IFERROR(INDEX($D$2:$D$1268, ROWS(S$2:$S449)-ROWS($A$2:$A$1193)), IFERROR(INDEX($G$2:$G$1193, ROWS(S$2:$S449)-ROWS($A$2:$A$1193)-ROWS($D$2:$D$1268)), "")))</f>
        <v>6037482521</v>
      </c>
      <c r="T449" s="2" t="str">
        <f t="shared" si="72"/>
        <v>South Montebello, Rosemead, CA</v>
      </c>
      <c r="U449" s="3">
        <f t="shared" si="73"/>
        <v>0.74739999999999995</v>
      </c>
      <c r="V449" s="3">
        <f t="shared" si="74"/>
        <v>0.87211201866977828</v>
      </c>
      <c r="W449" s="3">
        <f t="shared" si="75"/>
        <v>29972</v>
      </c>
      <c r="X449" s="3">
        <f t="shared" si="76"/>
        <v>0.56884738750023722</v>
      </c>
      <c r="Y449" s="3">
        <f t="shared" si="77"/>
        <v>0.49609864342786147</v>
      </c>
      <c r="Z449" s="3">
        <f t="shared" si="78"/>
        <v>0.3508</v>
      </c>
      <c r="AA449" s="3">
        <f t="shared" si="79"/>
        <v>0.53014961462898602</v>
      </c>
      <c r="AB449" s="3">
        <f t="shared" si="80"/>
        <v>1.32E-2</v>
      </c>
      <c r="AC449" s="3">
        <f t="shared" si="81"/>
        <v>0.17187500000000003</v>
      </c>
      <c r="AD449" s="3">
        <f t="shared" si="82"/>
        <v>0.45326160053799597</v>
      </c>
      <c r="AE449" s="3">
        <f t="shared" si="83"/>
        <v>1348</v>
      </c>
    </row>
    <row r="450" spans="1:31" ht="34">
      <c r="A450">
        <v>6037571504</v>
      </c>
      <c r="B450" t="s">
        <v>28</v>
      </c>
      <c r="C450">
        <v>0.74709999999999999</v>
      </c>
      <c r="D450">
        <v>6037553100</v>
      </c>
      <c r="E450" t="s">
        <v>71</v>
      </c>
      <c r="F450">
        <v>29952</v>
      </c>
      <c r="G450">
        <v>6037603200</v>
      </c>
      <c r="H450" t="s">
        <v>31</v>
      </c>
      <c r="I450">
        <v>0.3508</v>
      </c>
      <c r="J450">
        <v>6037532002</v>
      </c>
      <c r="K450" t="s">
        <v>9</v>
      </c>
      <c r="L450">
        <v>1.32E-2</v>
      </c>
      <c r="M450">
        <v>6037530902</v>
      </c>
      <c r="N450" t="s">
        <v>13</v>
      </c>
      <c r="O450">
        <v>1348</v>
      </c>
      <c r="S450" s="2" cm="1">
        <f t="array" ref="S450">IFERROR(INDEX($A$2:$A$1193, ROWS(S$2:$S450)), IFERROR(INDEX($D$2:$D$1268, ROWS(S$2:$S450)-ROWS($A$2:$A$1193)), IFERROR(INDEX($G$2:$G$1193, ROWS(S$2:$S450)-ROWS($A$2:$A$1193)-ROWS($D$2:$D$1268)), "")))</f>
        <v>6037571504</v>
      </c>
      <c r="T450" s="2" t="str">
        <f t="shared" si="72"/>
        <v>Bixby Knolls, Long Beach, CA</v>
      </c>
      <c r="U450" s="3">
        <f t="shared" si="73"/>
        <v>0.74709999999999999</v>
      </c>
      <c r="V450" s="3">
        <f t="shared" si="74"/>
        <v>0.87176196032672115</v>
      </c>
      <c r="W450" s="3">
        <f t="shared" si="75"/>
        <v>29952</v>
      </c>
      <c r="X450" s="3">
        <f t="shared" si="76"/>
        <v>0.56846780162842336</v>
      </c>
      <c r="Y450" s="3">
        <f t="shared" si="77"/>
        <v>0.495568605130216</v>
      </c>
      <c r="Z450" s="3">
        <f t="shared" si="78"/>
        <v>0.3508</v>
      </c>
      <c r="AA450" s="3">
        <f t="shared" si="79"/>
        <v>0.53014961462898602</v>
      </c>
      <c r="AB450" s="3">
        <f t="shared" si="80"/>
        <v>1.32E-2</v>
      </c>
      <c r="AC450" s="3">
        <f t="shared" si="81"/>
        <v>0.17187500000000003</v>
      </c>
      <c r="AD450" s="3">
        <f t="shared" si="82"/>
        <v>0.45326160053799597</v>
      </c>
      <c r="AE450" s="3">
        <f t="shared" si="83"/>
        <v>1348</v>
      </c>
    </row>
    <row r="451" spans="1:31" ht="17">
      <c r="A451">
        <v>6037503106</v>
      </c>
      <c r="B451" t="s">
        <v>17</v>
      </c>
      <c r="C451">
        <v>0.747</v>
      </c>
      <c r="D451">
        <v>6037275311</v>
      </c>
      <c r="E451" t="s">
        <v>13</v>
      </c>
      <c r="F451">
        <v>29941</v>
      </c>
      <c r="G451">
        <v>6037208620</v>
      </c>
      <c r="H451" t="s">
        <v>20</v>
      </c>
      <c r="I451">
        <v>0.35070000000000001</v>
      </c>
      <c r="J451">
        <v>6037601100</v>
      </c>
      <c r="K451" t="s">
        <v>10</v>
      </c>
      <c r="L451">
        <v>1.32E-2</v>
      </c>
      <c r="M451">
        <v>6037602505</v>
      </c>
      <c r="N451" t="s">
        <v>21</v>
      </c>
      <c r="O451">
        <v>1348</v>
      </c>
      <c r="S451" s="2" cm="1">
        <f t="array" ref="S451">IFERROR(INDEX($A$2:$A$1193, ROWS(S$2:$S451)), IFERROR(INDEX($D$2:$D$1268, ROWS(S$2:$S451)-ROWS($A$2:$A$1193)), IFERROR(INDEX($G$2:$G$1193, ROWS(S$2:$S451)-ROWS($A$2:$A$1193)-ROWS($D$2:$D$1268)), "")))</f>
        <v>6037503106</v>
      </c>
      <c r="T451" s="2" t="str">
        <f t="shared" ref="T451:T514" si="84">VLOOKUP(S451,$A:$O,2,FALSE)</f>
        <v>Whittier, CA</v>
      </c>
      <c r="U451" s="3">
        <f t="shared" ref="U451:U514" si="85">VLOOKUP(S451,$A:$O,3,FALSE)</f>
        <v>0.747</v>
      </c>
      <c r="V451" s="3">
        <f t="shared" ref="V451:V514" si="86">U451/$R$3</f>
        <v>0.8716452742123687</v>
      </c>
      <c r="W451" s="3">
        <f t="shared" ref="W451:W514" si="87">VLOOKUP(S451,$A:$O,6,FALSE)</f>
        <v>29941</v>
      </c>
      <c r="X451" s="3">
        <f t="shared" ref="X451:X514" si="88">W451/$R$4</f>
        <v>0.56825902939892581</v>
      </c>
      <c r="Y451" s="3">
        <f t="shared" ref="Y451:Y514" si="89">V451*X451</f>
        <v>0.49532029750408119</v>
      </c>
      <c r="Z451" s="3">
        <f t="shared" ref="Z451:Z514" si="90">VLOOKUP(S451,$A:$O,9,FALSE)</f>
        <v>0.35070000000000001</v>
      </c>
      <c r="AA451" s="3">
        <f t="shared" ref="AA451:AA514" si="91">Z451/$R$5</f>
        <v>0.52999848874112143</v>
      </c>
      <c r="AB451" s="3">
        <f t="shared" ref="AB451:AB514" si="92">VLOOKUP(S451,$A:$O,12,FALSE)</f>
        <v>1.32E-2</v>
      </c>
      <c r="AC451" s="3">
        <f t="shared" ref="AC451:AC514" si="93">AB451/$R$6</f>
        <v>0.17187500000000003</v>
      </c>
      <c r="AD451" s="3">
        <f t="shared" ref="AD451:AD514" si="94">AE451/$R$7</f>
        <v>0.45326160053799597</v>
      </c>
      <c r="AE451" s="3">
        <f t="shared" ref="AE451:AE514" si="95">VLOOKUP(S451,$A:$O,15,FALSE)</f>
        <v>1348</v>
      </c>
    </row>
    <row r="452" spans="1:31" ht="17">
      <c r="A452">
        <v>6037552900</v>
      </c>
      <c r="B452" t="s">
        <v>52</v>
      </c>
      <c r="C452">
        <v>0.74690000000000001</v>
      </c>
      <c r="D452">
        <v>6037482401</v>
      </c>
      <c r="E452" t="s">
        <v>27</v>
      </c>
      <c r="F452">
        <v>29932</v>
      </c>
      <c r="G452">
        <v>6037201503</v>
      </c>
      <c r="H452" t="s">
        <v>45</v>
      </c>
      <c r="I452">
        <v>0.35060000000000002</v>
      </c>
      <c r="J452">
        <v>6037602508</v>
      </c>
      <c r="K452" t="s">
        <v>21</v>
      </c>
      <c r="L452">
        <v>1.32E-2</v>
      </c>
      <c r="M452">
        <v>6037502402</v>
      </c>
      <c r="N452" t="s">
        <v>44</v>
      </c>
      <c r="O452">
        <v>1347</v>
      </c>
      <c r="S452" s="2" cm="1">
        <f t="array" ref="S452">IFERROR(INDEX($A$2:$A$1193, ROWS(S$2:$S452)), IFERROR(INDEX($D$2:$D$1268, ROWS(S$2:$S452)-ROWS($A$2:$A$1193)), IFERROR(INDEX($G$2:$G$1193, ROWS(S$2:$S452)-ROWS($A$2:$A$1193)-ROWS($D$2:$D$1268)), "")))</f>
        <v>6037552900</v>
      </c>
      <c r="T452" s="2" t="str">
        <f t="shared" si="84"/>
        <v>Norwalk, CA</v>
      </c>
      <c r="U452" s="3">
        <f t="shared" si="85"/>
        <v>0.74690000000000001</v>
      </c>
      <c r="V452" s="3">
        <f t="shared" si="86"/>
        <v>0.87152858809801637</v>
      </c>
      <c r="W452" s="3">
        <f t="shared" si="87"/>
        <v>29932</v>
      </c>
      <c r="X452" s="3">
        <f t="shared" si="88"/>
        <v>0.5680882157566095</v>
      </c>
      <c r="Y452" s="3">
        <f t="shared" si="89"/>
        <v>0.49510512059347916</v>
      </c>
      <c r="Z452" s="3">
        <f t="shared" si="90"/>
        <v>0.35060000000000002</v>
      </c>
      <c r="AA452" s="3">
        <f t="shared" si="91"/>
        <v>0.52984736285325684</v>
      </c>
      <c r="AB452" s="3">
        <f t="shared" si="92"/>
        <v>1.32E-2</v>
      </c>
      <c r="AC452" s="3">
        <f t="shared" si="93"/>
        <v>0.17187500000000003</v>
      </c>
      <c r="AD452" s="3">
        <f t="shared" si="94"/>
        <v>0.45292535305985204</v>
      </c>
      <c r="AE452" s="3">
        <f t="shared" si="95"/>
        <v>1347</v>
      </c>
    </row>
    <row r="453" spans="1:31" ht="34">
      <c r="A453">
        <v>6037621324</v>
      </c>
      <c r="B453" t="s">
        <v>91</v>
      </c>
      <c r="C453">
        <v>0.74680000000000002</v>
      </c>
      <c r="D453">
        <v>6037208501</v>
      </c>
      <c r="E453" t="s">
        <v>20</v>
      </c>
      <c r="F453">
        <v>29916</v>
      </c>
      <c r="G453">
        <v>6037267502</v>
      </c>
      <c r="H453" t="s">
        <v>48</v>
      </c>
      <c r="I453">
        <v>0.3498</v>
      </c>
      <c r="J453">
        <v>6037600911</v>
      </c>
      <c r="K453" t="s">
        <v>10</v>
      </c>
      <c r="L453">
        <v>1.32E-2</v>
      </c>
      <c r="M453">
        <v>6037551502</v>
      </c>
      <c r="N453" t="s">
        <v>33</v>
      </c>
      <c r="O453">
        <v>1346</v>
      </c>
      <c r="S453" s="2" cm="1">
        <f t="array" ref="S453">IFERROR(INDEX($A$2:$A$1193, ROWS(S$2:$S453)), IFERROR(INDEX($D$2:$D$1268, ROWS(S$2:$S453)-ROWS($A$2:$A$1193)), IFERROR(INDEX($G$2:$G$1193, ROWS(S$2:$S453)-ROWS($A$2:$A$1193)-ROWS($D$2:$D$1268)), "")))</f>
        <v>6037621324</v>
      </c>
      <c r="T453" s="2" t="str">
        <f t="shared" si="84"/>
        <v>South Redondo, Redondo Beach, CA</v>
      </c>
      <c r="U453" s="3">
        <f t="shared" si="85"/>
        <v>0.74680000000000002</v>
      </c>
      <c r="V453" s="3">
        <f t="shared" si="86"/>
        <v>0.87141190198366403</v>
      </c>
      <c r="W453" s="3">
        <f t="shared" si="87"/>
        <v>29916</v>
      </c>
      <c r="X453" s="3">
        <f t="shared" si="88"/>
        <v>0.56778454705915848</v>
      </c>
      <c r="Y453" s="3">
        <f t="shared" si="89"/>
        <v>0.49477421206975447</v>
      </c>
      <c r="Z453" s="3">
        <f t="shared" si="90"/>
        <v>0.3498</v>
      </c>
      <c r="AA453" s="3">
        <f t="shared" si="91"/>
        <v>0.52863835575034002</v>
      </c>
      <c r="AB453" s="3">
        <f t="shared" si="92"/>
        <v>1.32E-2</v>
      </c>
      <c r="AC453" s="3">
        <f t="shared" si="93"/>
        <v>0.17187500000000003</v>
      </c>
      <c r="AD453" s="3">
        <f t="shared" si="94"/>
        <v>0.45258910558170812</v>
      </c>
      <c r="AE453" s="3">
        <f t="shared" si="95"/>
        <v>1346</v>
      </c>
    </row>
    <row r="454" spans="1:31" ht="34">
      <c r="A454">
        <v>6037201501</v>
      </c>
      <c r="B454" t="s">
        <v>45</v>
      </c>
      <c r="C454">
        <v>0.74660000000000004</v>
      </c>
      <c r="D454">
        <v>6037550201</v>
      </c>
      <c r="E454" t="s">
        <v>52</v>
      </c>
      <c r="F454">
        <v>29899</v>
      </c>
      <c r="G454">
        <v>6037554002</v>
      </c>
      <c r="H454" t="s">
        <v>71</v>
      </c>
      <c r="I454">
        <v>0.34949999999999998</v>
      </c>
      <c r="J454">
        <v>6037553901</v>
      </c>
      <c r="K454" t="s">
        <v>75</v>
      </c>
      <c r="L454">
        <v>1.3100000000000001E-2</v>
      </c>
      <c r="M454">
        <v>6037554801</v>
      </c>
      <c r="N454" t="s">
        <v>79</v>
      </c>
      <c r="O454">
        <v>1343</v>
      </c>
      <c r="S454" s="2" cm="1">
        <f t="array" ref="S454">IFERROR(INDEX($A$2:$A$1193, ROWS(S$2:$S454)), IFERROR(INDEX($D$2:$D$1268, ROWS(S$2:$S454)-ROWS($A$2:$A$1193)), IFERROR(INDEX($G$2:$G$1193, ROWS(S$2:$S454)-ROWS($A$2:$A$1193)-ROWS($D$2:$D$1268)), "")))</f>
        <v>6037201501</v>
      </c>
      <c r="T454" s="2" t="str">
        <f t="shared" si="84"/>
        <v>Northeast Los Angeles, Los Angeles, CA</v>
      </c>
      <c r="U454" s="3">
        <f t="shared" si="85"/>
        <v>0.74660000000000004</v>
      </c>
      <c r="V454" s="3">
        <f t="shared" si="86"/>
        <v>0.87117852975495924</v>
      </c>
      <c r="W454" s="3">
        <f t="shared" si="87"/>
        <v>29899</v>
      </c>
      <c r="X454" s="3">
        <f t="shared" si="88"/>
        <v>0.56746189906811673</v>
      </c>
      <c r="Y454" s="3">
        <f t="shared" si="89"/>
        <v>0.49436062292211902</v>
      </c>
      <c r="Z454" s="3">
        <f t="shared" si="90"/>
        <v>0.34949999999999998</v>
      </c>
      <c r="AA454" s="3">
        <f t="shared" si="91"/>
        <v>0.52818497808674625</v>
      </c>
      <c r="AB454" s="3">
        <f t="shared" si="92"/>
        <v>1.3100000000000001E-2</v>
      </c>
      <c r="AC454" s="3">
        <f t="shared" si="93"/>
        <v>0.17057291666666669</v>
      </c>
      <c r="AD454" s="3">
        <f t="shared" si="94"/>
        <v>0.4515803631472764</v>
      </c>
      <c r="AE454" s="3">
        <f t="shared" si="95"/>
        <v>1343</v>
      </c>
    </row>
    <row r="455" spans="1:31" ht="34">
      <c r="A455">
        <v>6037239601</v>
      </c>
      <c r="B455" t="s">
        <v>37</v>
      </c>
      <c r="C455">
        <v>0.74660000000000004</v>
      </c>
      <c r="D455">
        <v>6037602301</v>
      </c>
      <c r="E455" t="s">
        <v>21</v>
      </c>
      <c r="F455">
        <v>29889</v>
      </c>
      <c r="G455">
        <v>6037502700</v>
      </c>
      <c r="H455" t="s">
        <v>74</v>
      </c>
      <c r="I455">
        <v>0.34949999999999998</v>
      </c>
      <c r="J455">
        <v>6037192620</v>
      </c>
      <c r="K455" t="s">
        <v>20</v>
      </c>
      <c r="L455">
        <v>1.3100000000000001E-2</v>
      </c>
      <c r="M455">
        <v>6037234000</v>
      </c>
      <c r="N455" t="s">
        <v>77</v>
      </c>
      <c r="O455">
        <v>1342</v>
      </c>
      <c r="S455" s="2" cm="1">
        <f t="array" ref="S455">IFERROR(INDEX($A$2:$A$1193, ROWS(S$2:$S455)), IFERROR(INDEX($D$2:$D$1268, ROWS(S$2:$S455)-ROWS($A$2:$A$1193)), IFERROR(INDEX($G$2:$G$1193, ROWS(S$2:$S455)-ROWS($A$2:$A$1193)-ROWS($D$2:$D$1268)), "")))</f>
        <v>6037239601</v>
      </c>
      <c r="T455" s="2" t="str">
        <f t="shared" si="84"/>
        <v>South Los Angeles, Los Angeles, CA</v>
      </c>
      <c r="U455" s="3">
        <f t="shared" si="85"/>
        <v>0.74660000000000004</v>
      </c>
      <c r="V455" s="3">
        <f t="shared" si="86"/>
        <v>0.87117852975495924</v>
      </c>
      <c r="W455" s="3">
        <f t="shared" si="87"/>
        <v>29889</v>
      </c>
      <c r="X455" s="3">
        <f t="shared" si="88"/>
        <v>0.5672721061322098</v>
      </c>
      <c r="Y455" s="3">
        <f t="shared" si="89"/>
        <v>0.49419527939125774</v>
      </c>
      <c r="Z455" s="3">
        <f t="shared" si="90"/>
        <v>0.34949999999999998</v>
      </c>
      <c r="AA455" s="3">
        <f t="shared" si="91"/>
        <v>0.52818497808674625</v>
      </c>
      <c r="AB455" s="3">
        <f t="shared" si="92"/>
        <v>1.3100000000000001E-2</v>
      </c>
      <c r="AC455" s="3">
        <f t="shared" si="93"/>
        <v>0.17057291666666669</v>
      </c>
      <c r="AD455" s="3">
        <f t="shared" si="94"/>
        <v>0.45124411566913247</v>
      </c>
      <c r="AE455" s="3">
        <f t="shared" si="95"/>
        <v>1342</v>
      </c>
    </row>
    <row r="456" spans="1:31" ht="17">
      <c r="A456">
        <v>6037503902</v>
      </c>
      <c r="B456" t="s">
        <v>53</v>
      </c>
      <c r="C456">
        <v>0.74650000000000005</v>
      </c>
      <c r="D456">
        <v>6037621324</v>
      </c>
      <c r="E456" t="s">
        <v>91</v>
      </c>
      <c r="F456">
        <v>29883</v>
      </c>
      <c r="G456">
        <v>6037480902</v>
      </c>
      <c r="H456" t="s">
        <v>18</v>
      </c>
      <c r="I456">
        <v>0.34939999999999999</v>
      </c>
      <c r="J456">
        <v>6037550500</v>
      </c>
      <c r="K456" t="s">
        <v>33</v>
      </c>
      <c r="L456">
        <v>1.3100000000000001E-2</v>
      </c>
      <c r="M456">
        <v>6037211910</v>
      </c>
      <c r="N456" t="s">
        <v>20</v>
      </c>
      <c r="O456">
        <v>1340</v>
      </c>
      <c r="S456" s="2" cm="1">
        <f t="array" ref="S456">IFERROR(INDEX($A$2:$A$1193, ROWS(S$2:$S456)), IFERROR(INDEX($D$2:$D$1268, ROWS(S$2:$S456)-ROWS($A$2:$A$1193)), IFERROR(INDEX($G$2:$G$1193, ROWS(S$2:$S456)-ROWS($A$2:$A$1193)-ROWS($D$2:$D$1268)), "")))</f>
        <v>6037503902</v>
      </c>
      <c r="T456" s="2" t="str">
        <f t="shared" si="84"/>
        <v>La Mirada, CA</v>
      </c>
      <c r="U456" s="3">
        <f t="shared" si="85"/>
        <v>0.74650000000000005</v>
      </c>
      <c r="V456" s="3">
        <f t="shared" si="86"/>
        <v>0.87106184364060679</v>
      </c>
      <c r="W456" s="3">
        <f t="shared" si="87"/>
        <v>29883</v>
      </c>
      <c r="X456" s="3">
        <f t="shared" si="88"/>
        <v>0.56715823037066559</v>
      </c>
      <c r="Y456" s="3">
        <f t="shared" si="89"/>
        <v>0.49402989378261597</v>
      </c>
      <c r="Z456" s="3">
        <f t="shared" si="90"/>
        <v>0.34939999999999999</v>
      </c>
      <c r="AA456" s="3">
        <f t="shared" si="91"/>
        <v>0.52803385219888166</v>
      </c>
      <c r="AB456" s="3">
        <f t="shared" si="92"/>
        <v>1.3100000000000001E-2</v>
      </c>
      <c r="AC456" s="3">
        <f t="shared" si="93"/>
        <v>0.17057291666666669</v>
      </c>
      <c r="AD456" s="3">
        <f t="shared" si="94"/>
        <v>0.45057162071284468</v>
      </c>
      <c r="AE456" s="3">
        <f t="shared" si="95"/>
        <v>1340</v>
      </c>
    </row>
    <row r="457" spans="1:31" ht="17">
      <c r="A457">
        <v>6037601900</v>
      </c>
      <c r="B457" t="s">
        <v>10</v>
      </c>
      <c r="C457">
        <v>0.74639999999999995</v>
      </c>
      <c r="D457">
        <v>6037278001</v>
      </c>
      <c r="E457" t="s">
        <v>42</v>
      </c>
      <c r="F457">
        <v>29877</v>
      </c>
      <c r="G457">
        <v>6037500800</v>
      </c>
      <c r="H457" t="s">
        <v>44</v>
      </c>
      <c r="I457">
        <v>0.3493</v>
      </c>
      <c r="J457">
        <v>6037191720</v>
      </c>
      <c r="K457" t="s">
        <v>20</v>
      </c>
      <c r="L457">
        <v>1.2999999999999999E-2</v>
      </c>
      <c r="M457">
        <v>6037552001</v>
      </c>
      <c r="N457" t="s">
        <v>52</v>
      </c>
      <c r="O457">
        <v>1339</v>
      </c>
      <c r="S457" s="2" cm="1">
        <f t="array" ref="S457">IFERROR(INDEX($A$2:$A$1193, ROWS(S$2:$S457)), IFERROR(INDEX($D$2:$D$1268, ROWS(S$2:$S457)-ROWS($A$2:$A$1193)), IFERROR(INDEX($G$2:$G$1193, ROWS(S$2:$S457)-ROWS($A$2:$A$1193)-ROWS($D$2:$D$1268)), "")))</f>
        <v>6037601900</v>
      </c>
      <c r="T457" s="2" t="str">
        <f t="shared" si="84"/>
        <v>Inglewood, CA</v>
      </c>
      <c r="U457" s="3">
        <f t="shared" si="85"/>
        <v>0.74639999999999995</v>
      </c>
      <c r="V457" s="3">
        <f t="shared" si="86"/>
        <v>0.87094515752625434</v>
      </c>
      <c r="W457" s="3">
        <f t="shared" si="87"/>
        <v>29877</v>
      </c>
      <c r="X457" s="3">
        <f t="shared" si="88"/>
        <v>0.5670443546091215</v>
      </c>
      <c r="Y457" s="3">
        <f t="shared" si="89"/>
        <v>0.49386453474941455</v>
      </c>
      <c r="Z457" s="3">
        <f t="shared" si="90"/>
        <v>0.3493</v>
      </c>
      <c r="AA457" s="3">
        <f t="shared" si="91"/>
        <v>0.52788272631101707</v>
      </c>
      <c r="AB457" s="3">
        <f t="shared" si="92"/>
        <v>1.2999999999999999E-2</v>
      </c>
      <c r="AC457" s="3">
        <f t="shared" si="93"/>
        <v>0.16927083333333334</v>
      </c>
      <c r="AD457" s="3">
        <f t="shared" si="94"/>
        <v>0.45023537323470075</v>
      </c>
      <c r="AE457" s="3">
        <f t="shared" si="95"/>
        <v>1339</v>
      </c>
    </row>
    <row r="458" spans="1:31" ht="34">
      <c r="A458">
        <v>6037702102</v>
      </c>
      <c r="B458" t="s">
        <v>96</v>
      </c>
      <c r="C458">
        <v>0.74619999999999997</v>
      </c>
      <c r="D458">
        <v>6037214501</v>
      </c>
      <c r="E458" t="s">
        <v>20</v>
      </c>
      <c r="F458">
        <v>29862</v>
      </c>
      <c r="G458">
        <v>6037551900</v>
      </c>
      <c r="H458" t="s">
        <v>52</v>
      </c>
      <c r="I458">
        <v>0.34899999999999998</v>
      </c>
      <c r="J458">
        <v>6037191901</v>
      </c>
      <c r="K458" t="s">
        <v>20</v>
      </c>
      <c r="L458">
        <v>1.2999999999999999E-2</v>
      </c>
      <c r="M458">
        <v>6037532603</v>
      </c>
      <c r="N458" t="s">
        <v>23</v>
      </c>
      <c r="O458">
        <v>1339</v>
      </c>
      <c r="S458" s="2" cm="1">
        <f t="array" ref="S458">IFERROR(INDEX($A$2:$A$1193, ROWS(S$2:$S458)), IFERROR(INDEX($D$2:$D$1268, ROWS(S$2:$S458)-ROWS($A$2:$A$1193)), IFERROR(INDEX($G$2:$G$1193, ROWS(S$2:$S458)-ROWS($A$2:$A$1193)-ROWS($D$2:$D$1268)), "")))</f>
        <v>6037702102</v>
      </c>
      <c r="T458" s="2" t="str">
        <f t="shared" si="84"/>
        <v>Ocean Park, Santa Monica, CA</v>
      </c>
      <c r="U458" s="3">
        <f t="shared" si="85"/>
        <v>0.74619999999999997</v>
      </c>
      <c r="V458" s="3">
        <f t="shared" si="86"/>
        <v>0.87071178529754956</v>
      </c>
      <c r="W458" s="3">
        <f t="shared" si="87"/>
        <v>29862</v>
      </c>
      <c r="X458" s="3">
        <f t="shared" si="88"/>
        <v>0.56675966520526111</v>
      </c>
      <c r="Y458" s="3">
        <f t="shared" si="89"/>
        <v>0.49348431992551439</v>
      </c>
      <c r="Z458" s="3">
        <f t="shared" si="90"/>
        <v>0.34899999999999998</v>
      </c>
      <c r="AA458" s="3">
        <f t="shared" si="91"/>
        <v>0.5274293486474233</v>
      </c>
      <c r="AB458" s="3">
        <f t="shared" si="92"/>
        <v>1.2999999999999999E-2</v>
      </c>
      <c r="AC458" s="3">
        <f t="shared" si="93"/>
        <v>0.16927083333333334</v>
      </c>
      <c r="AD458" s="3">
        <f t="shared" si="94"/>
        <v>0.45023537323470075</v>
      </c>
      <c r="AE458" s="3">
        <f t="shared" si="95"/>
        <v>1339</v>
      </c>
    </row>
    <row r="459" spans="1:31" ht="17">
      <c r="A459">
        <v>6059110110</v>
      </c>
      <c r="B459" t="s">
        <v>34</v>
      </c>
      <c r="C459">
        <v>0.74619999999999997</v>
      </c>
      <c r="D459">
        <v>6037433306</v>
      </c>
      <c r="E459" t="s">
        <v>39</v>
      </c>
      <c r="F459">
        <v>29856</v>
      </c>
      <c r="G459">
        <v>6037208610</v>
      </c>
      <c r="H459" t="s">
        <v>20</v>
      </c>
      <c r="I459">
        <v>0.34860000000000002</v>
      </c>
      <c r="J459">
        <v>6037201602</v>
      </c>
      <c r="K459" t="s">
        <v>45</v>
      </c>
      <c r="L459">
        <v>1.2999999999999999E-2</v>
      </c>
      <c r="M459">
        <v>6037481901</v>
      </c>
      <c r="N459" t="s">
        <v>18</v>
      </c>
      <c r="O459">
        <v>1338</v>
      </c>
      <c r="S459" s="2" cm="1">
        <f t="array" ref="S459">IFERROR(INDEX($A$2:$A$1193, ROWS(S$2:$S459)), IFERROR(INDEX($D$2:$D$1268, ROWS(S$2:$S459)-ROWS($A$2:$A$1193)), IFERROR(INDEX($G$2:$G$1193, ROWS(S$2:$S459)-ROWS($A$2:$A$1193)-ROWS($D$2:$D$1268)), "")))</f>
        <v>6059110110</v>
      </c>
      <c r="T459" s="2" t="str">
        <f t="shared" si="84"/>
        <v>Cypress, CA</v>
      </c>
      <c r="U459" s="3">
        <f t="shared" si="85"/>
        <v>0.74619999999999997</v>
      </c>
      <c r="V459" s="3">
        <f t="shared" si="86"/>
        <v>0.87071178529754956</v>
      </c>
      <c r="W459" s="3">
        <f t="shared" si="87"/>
        <v>29856</v>
      </c>
      <c r="X459" s="3">
        <f t="shared" si="88"/>
        <v>0.56664578944371691</v>
      </c>
      <c r="Y459" s="3">
        <f t="shared" si="89"/>
        <v>0.4933851669578781</v>
      </c>
      <c r="Z459" s="3">
        <f t="shared" si="90"/>
        <v>0.34860000000000002</v>
      </c>
      <c r="AA459" s="3">
        <f t="shared" si="91"/>
        <v>0.52682484509596506</v>
      </c>
      <c r="AB459" s="3">
        <f t="shared" si="92"/>
        <v>1.2999999999999999E-2</v>
      </c>
      <c r="AC459" s="3">
        <f t="shared" si="93"/>
        <v>0.16927083333333334</v>
      </c>
      <c r="AD459" s="3">
        <f t="shared" si="94"/>
        <v>0.44989912575655683</v>
      </c>
      <c r="AE459" s="3">
        <f t="shared" si="95"/>
        <v>1338</v>
      </c>
    </row>
    <row r="460" spans="1:31" ht="34">
      <c r="A460">
        <v>6037530006</v>
      </c>
      <c r="B460" t="s">
        <v>9</v>
      </c>
      <c r="C460">
        <v>0.74609999999999999</v>
      </c>
      <c r="D460">
        <v>6037553300</v>
      </c>
      <c r="E460" t="s">
        <v>71</v>
      </c>
      <c r="F460">
        <v>29828</v>
      </c>
      <c r="G460">
        <v>6037199400</v>
      </c>
      <c r="H460" t="s">
        <v>126</v>
      </c>
      <c r="I460">
        <v>0.3483</v>
      </c>
      <c r="J460">
        <v>6037536200</v>
      </c>
      <c r="K460" t="s">
        <v>56</v>
      </c>
      <c r="L460">
        <v>1.2999999999999999E-2</v>
      </c>
      <c r="M460">
        <v>6037192620</v>
      </c>
      <c r="N460" t="s">
        <v>20</v>
      </c>
      <c r="O460">
        <v>1335</v>
      </c>
      <c r="S460" s="2" cm="1">
        <f t="array" ref="S460">IFERROR(INDEX($A$2:$A$1193, ROWS(S$2:$S460)), IFERROR(INDEX($D$2:$D$1268, ROWS(S$2:$S460)-ROWS($A$2:$A$1193)), IFERROR(INDEX($G$2:$G$1193, ROWS(S$2:$S460)-ROWS($A$2:$A$1193)-ROWS($D$2:$D$1268)), "")))</f>
        <v>6037530006</v>
      </c>
      <c r="T460" s="2" t="str">
        <f t="shared" si="84"/>
        <v>South Montebello, Montebello, CA</v>
      </c>
      <c r="U460" s="3">
        <f t="shared" si="85"/>
        <v>0.74609999999999999</v>
      </c>
      <c r="V460" s="3">
        <f t="shared" si="86"/>
        <v>0.87059509918319722</v>
      </c>
      <c r="W460" s="3">
        <f t="shared" si="87"/>
        <v>29828</v>
      </c>
      <c r="X460" s="3">
        <f t="shared" si="88"/>
        <v>0.56611436922317748</v>
      </c>
      <c r="Y460" s="3">
        <f t="shared" si="89"/>
        <v>0.49285639542288534</v>
      </c>
      <c r="Z460" s="3">
        <f t="shared" si="90"/>
        <v>0.3483</v>
      </c>
      <c r="AA460" s="3">
        <f t="shared" si="91"/>
        <v>0.52637146743237118</v>
      </c>
      <c r="AB460" s="3">
        <f t="shared" si="92"/>
        <v>1.2999999999999999E-2</v>
      </c>
      <c r="AC460" s="3">
        <f t="shared" si="93"/>
        <v>0.16927083333333334</v>
      </c>
      <c r="AD460" s="3">
        <f t="shared" si="94"/>
        <v>0.44889038332212511</v>
      </c>
      <c r="AE460" s="3">
        <f t="shared" si="95"/>
        <v>1335</v>
      </c>
    </row>
    <row r="461" spans="1:31" ht="17">
      <c r="A461">
        <v>6037269907</v>
      </c>
      <c r="B461" t="s">
        <v>93</v>
      </c>
      <c r="C461">
        <v>0.746</v>
      </c>
      <c r="D461">
        <v>6037208610</v>
      </c>
      <c r="E461" t="s">
        <v>20</v>
      </c>
      <c r="F461">
        <v>29807</v>
      </c>
      <c r="G461">
        <v>6037572002</v>
      </c>
      <c r="H461" t="s">
        <v>28</v>
      </c>
      <c r="I461">
        <v>0.3483</v>
      </c>
      <c r="J461">
        <v>6037194401</v>
      </c>
      <c r="K461" t="s">
        <v>114</v>
      </c>
      <c r="L461">
        <v>1.2999999999999999E-2</v>
      </c>
      <c r="M461">
        <v>6037530802</v>
      </c>
      <c r="N461" t="s">
        <v>13</v>
      </c>
      <c r="O461">
        <v>1333</v>
      </c>
      <c r="S461" s="2" cm="1">
        <f t="array" ref="S461">IFERROR(INDEX($A$2:$A$1193, ROWS(S$2:$S461)), IFERROR(INDEX($D$2:$D$1268, ROWS(S$2:$S461)-ROWS($A$2:$A$1193)), IFERROR(INDEX($G$2:$G$1193, ROWS(S$2:$S461)-ROWS($A$2:$A$1193)-ROWS($D$2:$D$1268)), "")))</f>
        <v>6037269907</v>
      </c>
      <c r="T461" s="2" t="str">
        <f t="shared" si="84"/>
        <v>Palms, Los Angeles, CA</v>
      </c>
      <c r="U461" s="3">
        <f t="shared" si="85"/>
        <v>0.746</v>
      </c>
      <c r="V461" s="3">
        <f t="shared" si="86"/>
        <v>0.87047841306884477</v>
      </c>
      <c r="W461" s="3">
        <f t="shared" si="87"/>
        <v>29807</v>
      </c>
      <c r="X461" s="3">
        <f t="shared" si="88"/>
        <v>0.565715804057773</v>
      </c>
      <c r="Y461" s="3">
        <f t="shared" si="89"/>
        <v>0.49244339536417575</v>
      </c>
      <c r="Z461" s="3">
        <f t="shared" si="90"/>
        <v>0.3483</v>
      </c>
      <c r="AA461" s="3">
        <f t="shared" si="91"/>
        <v>0.52637146743237118</v>
      </c>
      <c r="AB461" s="3">
        <f t="shared" si="92"/>
        <v>1.2999999999999999E-2</v>
      </c>
      <c r="AC461" s="3">
        <f t="shared" si="93"/>
        <v>0.16927083333333334</v>
      </c>
      <c r="AD461" s="3">
        <f t="shared" si="94"/>
        <v>0.44821788836583726</v>
      </c>
      <c r="AE461" s="3">
        <f t="shared" si="95"/>
        <v>1333</v>
      </c>
    </row>
    <row r="462" spans="1:31" ht="34">
      <c r="A462">
        <v>6037211921</v>
      </c>
      <c r="B462" t="s">
        <v>20</v>
      </c>
      <c r="C462">
        <v>0.746</v>
      </c>
      <c r="D462">
        <v>6037550601</v>
      </c>
      <c r="E462" t="s">
        <v>33</v>
      </c>
      <c r="F462">
        <v>29807</v>
      </c>
      <c r="G462">
        <v>6037433304</v>
      </c>
      <c r="H462" t="s">
        <v>39</v>
      </c>
      <c r="I462">
        <v>0.34789999999999999</v>
      </c>
      <c r="J462">
        <v>6037553000</v>
      </c>
      <c r="K462" t="s">
        <v>52</v>
      </c>
      <c r="L462">
        <v>1.29E-2</v>
      </c>
      <c r="M462">
        <v>6037204600</v>
      </c>
      <c r="N462" t="s">
        <v>67</v>
      </c>
      <c r="O462">
        <v>1331</v>
      </c>
      <c r="S462" s="2" cm="1">
        <f t="array" ref="S462">IFERROR(INDEX($A$2:$A$1193, ROWS(S$2:$S462)), IFERROR(INDEX($D$2:$D$1268, ROWS(S$2:$S462)-ROWS($A$2:$A$1193)), IFERROR(INDEX($G$2:$G$1193, ROWS(S$2:$S462)-ROWS($A$2:$A$1193)-ROWS($D$2:$D$1268)), "")))</f>
        <v>6037211921</v>
      </c>
      <c r="T462" s="2" t="str">
        <f t="shared" si="84"/>
        <v>Central LA, Los Angeles, CA</v>
      </c>
      <c r="U462" s="3">
        <f t="shared" si="85"/>
        <v>0.746</v>
      </c>
      <c r="V462" s="3">
        <f t="shared" si="86"/>
        <v>0.87047841306884477</v>
      </c>
      <c r="W462" s="3">
        <f t="shared" si="87"/>
        <v>29807</v>
      </c>
      <c r="X462" s="3">
        <f t="shared" si="88"/>
        <v>0.565715804057773</v>
      </c>
      <c r="Y462" s="3">
        <f t="shared" si="89"/>
        <v>0.49244339536417575</v>
      </c>
      <c r="Z462" s="3">
        <f t="shared" si="90"/>
        <v>0.34789999999999999</v>
      </c>
      <c r="AA462" s="3">
        <f t="shared" si="91"/>
        <v>0.52576696388091282</v>
      </c>
      <c r="AB462" s="3">
        <f t="shared" si="92"/>
        <v>1.29E-2</v>
      </c>
      <c r="AC462" s="3">
        <f t="shared" si="93"/>
        <v>0.16796875000000003</v>
      </c>
      <c r="AD462" s="3">
        <f t="shared" si="94"/>
        <v>0.44754539340954941</v>
      </c>
      <c r="AE462" s="3">
        <f t="shared" si="95"/>
        <v>1331</v>
      </c>
    </row>
    <row r="463" spans="1:31" ht="34">
      <c r="A463">
        <v>6037195802</v>
      </c>
      <c r="B463" t="s">
        <v>20</v>
      </c>
      <c r="C463">
        <v>0.74590000000000001</v>
      </c>
      <c r="D463">
        <v>6037501200</v>
      </c>
      <c r="E463" t="s">
        <v>17</v>
      </c>
      <c r="F463">
        <v>29802</v>
      </c>
      <c r="G463">
        <v>6037201601</v>
      </c>
      <c r="H463" t="s">
        <v>45</v>
      </c>
      <c r="I463">
        <v>0.3478</v>
      </c>
      <c r="J463">
        <v>6037231100</v>
      </c>
      <c r="K463" t="s">
        <v>37</v>
      </c>
      <c r="L463">
        <v>1.29E-2</v>
      </c>
      <c r="M463">
        <v>6037212202</v>
      </c>
      <c r="N463" t="s">
        <v>20</v>
      </c>
      <c r="O463">
        <v>1329</v>
      </c>
      <c r="S463" s="2" cm="1">
        <f t="array" ref="S463">IFERROR(INDEX($A$2:$A$1193, ROWS(S$2:$S463)), IFERROR(INDEX($D$2:$D$1268, ROWS(S$2:$S463)-ROWS($A$2:$A$1193)), IFERROR(INDEX($G$2:$G$1193, ROWS(S$2:$S463)-ROWS($A$2:$A$1193)-ROWS($D$2:$D$1268)), "")))</f>
        <v>6037195802</v>
      </c>
      <c r="T463" s="2" t="str">
        <f t="shared" si="84"/>
        <v>Central LA, Los Angeles, CA</v>
      </c>
      <c r="U463" s="3">
        <f t="shared" si="85"/>
        <v>0.74590000000000001</v>
      </c>
      <c r="V463" s="3">
        <f t="shared" si="86"/>
        <v>0.87036172695449243</v>
      </c>
      <c r="W463" s="3">
        <f t="shared" si="87"/>
        <v>29802</v>
      </c>
      <c r="X463" s="3">
        <f t="shared" si="88"/>
        <v>0.56562090758981953</v>
      </c>
      <c r="Y463" s="3">
        <f t="shared" si="89"/>
        <v>0.49229478993144271</v>
      </c>
      <c r="Z463" s="3">
        <f t="shared" si="90"/>
        <v>0.3478</v>
      </c>
      <c r="AA463" s="3">
        <f t="shared" si="91"/>
        <v>0.52561583799304823</v>
      </c>
      <c r="AB463" s="3">
        <f t="shared" si="92"/>
        <v>1.29E-2</v>
      </c>
      <c r="AC463" s="3">
        <f t="shared" si="93"/>
        <v>0.16796875000000003</v>
      </c>
      <c r="AD463" s="3">
        <f t="shared" si="94"/>
        <v>0.44687289845326161</v>
      </c>
      <c r="AE463" s="3">
        <f t="shared" si="95"/>
        <v>1329</v>
      </c>
    </row>
    <row r="464" spans="1:31" ht="17">
      <c r="A464">
        <v>6037222001</v>
      </c>
      <c r="B464" t="s">
        <v>83</v>
      </c>
      <c r="C464">
        <v>0.74590000000000001</v>
      </c>
      <c r="D464">
        <v>6037271901</v>
      </c>
      <c r="E464" t="s">
        <v>62</v>
      </c>
      <c r="F464">
        <v>29799</v>
      </c>
      <c r="G464">
        <v>6037212702</v>
      </c>
      <c r="H464" t="s">
        <v>20</v>
      </c>
      <c r="I464">
        <v>0.3478</v>
      </c>
      <c r="J464">
        <v>6037433305</v>
      </c>
      <c r="K464" t="s">
        <v>39</v>
      </c>
      <c r="L464">
        <v>1.29E-2</v>
      </c>
      <c r="M464">
        <v>6037572500</v>
      </c>
      <c r="N464" t="s">
        <v>104</v>
      </c>
      <c r="O464">
        <v>1326</v>
      </c>
      <c r="S464" s="2" cm="1">
        <f t="array" ref="S464">IFERROR(INDEX($A$2:$A$1193, ROWS(S$2:$S464)), IFERROR(INDEX($D$2:$D$1268, ROWS(S$2:$S464)-ROWS($A$2:$A$1193)), IFERROR(INDEX($G$2:$G$1193, ROWS(S$2:$S464)-ROWS($A$2:$A$1193)-ROWS($D$2:$D$1268)), "")))</f>
        <v>6037222001</v>
      </c>
      <c r="T464" s="2" t="str">
        <f t="shared" si="84"/>
        <v>Jefferson, Los Angeles, CA</v>
      </c>
      <c r="U464" s="3">
        <f t="shared" si="85"/>
        <v>0.74590000000000001</v>
      </c>
      <c r="V464" s="3">
        <f t="shared" si="86"/>
        <v>0.87036172695449243</v>
      </c>
      <c r="W464" s="3">
        <f t="shared" si="87"/>
        <v>29799</v>
      </c>
      <c r="X464" s="3">
        <f t="shared" si="88"/>
        <v>0.56556396970904743</v>
      </c>
      <c r="Y464" s="3">
        <f t="shared" si="89"/>
        <v>0.49224523337920478</v>
      </c>
      <c r="Z464" s="3">
        <f t="shared" si="90"/>
        <v>0.3478</v>
      </c>
      <c r="AA464" s="3">
        <f t="shared" si="91"/>
        <v>0.52561583799304823</v>
      </c>
      <c r="AB464" s="3">
        <f t="shared" si="92"/>
        <v>1.29E-2</v>
      </c>
      <c r="AC464" s="3">
        <f t="shared" si="93"/>
        <v>0.16796875000000003</v>
      </c>
      <c r="AD464" s="3">
        <f t="shared" si="94"/>
        <v>0.44586415601882984</v>
      </c>
      <c r="AE464" s="3">
        <f t="shared" si="95"/>
        <v>1326</v>
      </c>
    </row>
    <row r="465" spans="1:31" ht="34">
      <c r="A465">
        <v>6037533901</v>
      </c>
      <c r="B465" t="s">
        <v>82</v>
      </c>
      <c r="C465">
        <v>0.74590000000000001</v>
      </c>
      <c r="D465">
        <v>6037213401</v>
      </c>
      <c r="E465" t="s">
        <v>20</v>
      </c>
      <c r="F465">
        <v>29796</v>
      </c>
      <c r="G465">
        <v>6037482301</v>
      </c>
      <c r="H465" t="s">
        <v>107</v>
      </c>
      <c r="I465">
        <v>0.3478</v>
      </c>
      <c r="J465">
        <v>6037535804</v>
      </c>
      <c r="K465" t="s">
        <v>56</v>
      </c>
      <c r="L465">
        <v>1.29E-2</v>
      </c>
      <c r="M465">
        <v>6037533805</v>
      </c>
      <c r="N465" t="s">
        <v>92</v>
      </c>
      <c r="O465">
        <v>1326</v>
      </c>
      <c r="S465" s="2" cm="1">
        <f t="array" ref="S465">IFERROR(INDEX($A$2:$A$1193, ROWS(S$2:$S465)), IFERROR(INDEX($D$2:$D$1268, ROWS(S$2:$S465)-ROWS($A$2:$A$1193)), IFERROR(INDEX($G$2:$G$1193, ROWS(S$2:$S465)-ROWS($A$2:$A$1193)-ROWS($D$2:$D$1268)), "")))</f>
        <v>6037533901</v>
      </c>
      <c r="T465" s="2" t="str">
        <f t="shared" si="84"/>
        <v>South Montebello, Bell Gardens, CA</v>
      </c>
      <c r="U465" s="3">
        <f t="shared" si="85"/>
        <v>0.74590000000000001</v>
      </c>
      <c r="V465" s="3">
        <f t="shared" si="86"/>
        <v>0.87036172695449243</v>
      </c>
      <c r="W465" s="3">
        <f t="shared" si="87"/>
        <v>29796</v>
      </c>
      <c r="X465" s="3">
        <f t="shared" si="88"/>
        <v>0.56550703182827533</v>
      </c>
      <c r="Y465" s="3">
        <f t="shared" si="89"/>
        <v>0.49219567682696685</v>
      </c>
      <c r="Z465" s="3">
        <f t="shared" si="90"/>
        <v>0.3478</v>
      </c>
      <c r="AA465" s="3">
        <f t="shared" si="91"/>
        <v>0.52561583799304823</v>
      </c>
      <c r="AB465" s="3">
        <f t="shared" si="92"/>
        <v>1.29E-2</v>
      </c>
      <c r="AC465" s="3">
        <f t="shared" si="93"/>
        <v>0.16796875000000003</v>
      </c>
      <c r="AD465" s="3">
        <f t="shared" si="94"/>
        <v>0.44586415601882984</v>
      </c>
      <c r="AE465" s="3">
        <f t="shared" si="95"/>
        <v>1326</v>
      </c>
    </row>
    <row r="466" spans="1:31" ht="17">
      <c r="A466">
        <v>6037702803</v>
      </c>
      <c r="B466" t="s">
        <v>13</v>
      </c>
      <c r="C466">
        <v>0.74580000000000002</v>
      </c>
      <c r="D466">
        <v>6037703200</v>
      </c>
      <c r="E466" t="s">
        <v>85</v>
      </c>
      <c r="F466">
        <v>29782</v>
      </c>
      <c r="G466">
        <v>6037211922</v>
      </c>
      <c r="H466" t="s">
        <v>20</v>
      </c>
      <c r="I466">
        <v>0.3478</v>
      </c>
      <c r="J466">
        <v>6037540102</v>
      </c>
      <c r="K466" t="s">
        <v>119</v>
      </c>
      <c r="L466">
        <v>1.2800000000000001E-2</v>
      </c>
      <c r="M466">
        <v>6037433902</v>
      </c>
      <c r="N466" t="s">
        <v>39</v>
      </c>
      <c r="O466">
        <v>1324</v>
      </c>
      <c r="S466" s="2" cm="1">
        <f t="array" ref="S466">IFERROR(INDEX($A$2:$A$1193, ROWS(S$2:$S466)), IFERROR(INDEX($D$2:$D$1268, ROWS(S$2:$S466)-ROWS($A$2:$A$1193)), IFERROR(INDEX($G$2:$G$1193, ROWS(S$2:$S466)-ROWS($A$2:$A$1193)-ROWS($D$2:$D$1268)), "")))</f>
        <v>6037702803</v>
      </c>
      <c r="T466" s="2" t="str">
        <f t="shared" si="84"/>
        <v>Los Angeles, CA</v>
      </c>
      <c r="U466" s="3">
        <f t="shared" si="85"/>
        <v>0.74580000000000002</v>
      </c>
      <c r="V466" s="3">
        <f t="shared" si="86"/>
        <v>0.87024504084014009</v>
      </c>
      <c r="W466" s="3">
        <f t="shared" si="87"/>
        <v>29782</v>
      </c>
      <c r="X466" s="3">
        <f t="shared" si="88"/>
        <v>0.56524132171800567</v>
      </c>
      <c r="Y466" s="3">
        <f t="shared" si="89"/>
        <v>0.4918984571030206</v>
      </c>
      <c r="Z466" s="3">
        <f t="shared" si="90"/>
        <v>0.3478</v>
      </c>
      <c r="AA466" s="3">
        <f t="shared" si="91"/>
        <v>0.52561583799304823</v>
      </c>
      <c r="AB466" s="3">
        <f t="shared" si="92"/>
        <v>1.2800000000000001E-2</v>
      </c>
      <c r="AC466" s="3">
        <f t="shared" si="93"/>
        <v>0.16666666666666669</v>
      </c>
      <c r="AD466" s="3">
        <f t="shared" si="94"/>
        <v>0.44519166106254204</v>
      </c>
      <c r="AE466" s="3">
        <f t="shared" si="95"/>
        <v>1324</v>
      </c>
    </row>
    <row r="467" spans="1:31" ht="17">
      <c r="A467">
        <v>6037602402</v>
      </c>
      <c r="B467" t="s">
        <v>21</v>
      </c>
      <c r="C467">
        <v>0.74570000000000003</v>
      </c>
      <c r="D467">
        <v>6037185100</v>
      </c>
      <c r="E467" t="s">
        <v>126</v>
      </c>
      <c r="F467">
        <v>29760</v>
      </c>
      <c r="G467">
        <v>6037214502</v>
      </c>
      <c r="H467" t="s">
        <v>20</v>
      </c>
      <c r="I467">
        <v>0.3478</v>
      </c>
      <c r="J467">
        <v>6037433700</v>
      </c>
      <c r="K467" t="s">
        <v>61</v>
      </c>
      <c r="L467">
        <v>1.2800000000000001E-2</v>
      </c>
      <c r="M467">
        <v>6037239601</v>
      </c>
      <c r="N467" t="s">
        <v>37</v>
      </c>
      <c r="O467">
        <v>1324</v>
      </c>
      <c r="S467" s="2" cm="1">
        <f t="array" ref="S467">IFERROR(INDEX($A$2:$A$1193, ROWS(S$2:$S467)), IFERROR(INDEX($D$2:$D$1268, ROWS(S$2:$S467)-ROWS($A$2:$A$1193)), IFERROR(INDEX($G$2:$G$1193, ROWS(S$2:$S467)-ROWS($A$2:$A$1193)-ROWS($D$2:$D$1268)), "")))</f>
        <v>6037602402</v>
      </c>
      <c r="T467" s="2" t="str">
        <f t="shared" si="84"/>
        <v>Hawthorne, CA</v>
      </c>
      <c r="U467" s="3">
        <f t="shared" si="85"/>
        <v>0.74570000000000003</v>
      </c>
      <c r="V467" s="3">
        <f t="shared" si="86"/>
        <v>0.87012835472578764</v>
      </c>
      <c r="W467" s="3">
        <f t="shared" si="87"/>
        <v>29760</v>
      </c>
      <c r="X467" s="3">
        <f t="shared" si="88"/>
        <v>0.56482377725901045</v>
      </c>
      <c r="Y467" s="3">
        <f t="shared" si="89"/>
        <v>0.49146918401638751</v>
      </c>
      <c r="Z467" s="3">
        <f t="shared" si="90"/>
        <v>0.3478</v>
      </c>
      <c r="AA467" s="3">
        <f t="shared" si="91"/>
        <v>0.52561583799304823</v>
      </c>
      <c r="AB467" s="3">
        <f t="shared" si="92"/>
        <v>1.2800000000000001E-2</v>
      </c>
      <c r="AC467" s="3">
        <f t="shared" si="93"/>
        <v>0.16666666666666669</v>
      </c>
      <c r="AD467" s="3">
        <f t="shared" si="94"/>
        <v>0.44519166106254204</v>
      </c>
      <c r="AE467" s="3">
        <f t="shared" si="95"/>
        <v>1324</v>
      </c>
    </row>
    <row r="468" spans="1:31" ht="34">
      <c r="A468">
        <v>6037408301</v>
      </c>
      <c r="B468" t="s">
        <v>118</v>
      </c>
      <c r="C468">
        <v>0.74570000000000003</v>
      </c>
      <c r="D468">
        <v>6037503502</v>
      </c>
      <c r="E468" t="s">
        <v>12</v>
      </c>
      <c r="F468">
        <v>29753</v>
      </c>
      <c r="G468">
        <v>6037195802</v>
      </c>
      <c r="H468" t="s">
        <v>20</v>
      </c>
      <c r="I468">
        <v>0.34760000000000002</v>
      </c>
      <c r="J468">
        <v>6037534404</v>
      </c>
      <c r="K468" t="s">
        <v>102</v>
      </c>
      <c r="L468">
        <v>1.2800000000000001E-2</v>
      </c>
      <c r="M468">
        <v>6037501503</v>
      </c>
      <c r="N468" t="s">
        <v>17</v>
      </c>
      <c r="O468">
        <v>1323</v>
      </c>
      <c r="S468" s="2" cm="1">
        <f t="array" ref="S468">IFERROR(INDEX($A$2:$A$1193, ROWS(S$2:$S468)), IFERROR(INDEX($D$2:$D$1268, ROWS(S$2:$S468)-ROWS($A$2:$A$1193)), IFERROR(INDEX($G$2:$G$1193, ROWS(S$2:$S468)-ROWS($A$2:$A$1193)-ROWS($D$2:$D$1268)), "")))</f>
        <v>6037408301</v>
      </c>
      <c r="T468" s="2" t="str">
        <f t="shared" si="84"/>
        <v>Bassett, Avocado Heights, CA</v>
      </c>
      <c r="U468" s="3">
        <f t="shared" si="85"/>
        <v>0.74570000000000003</v>
      </c>
      <c r="V468" s="3">
        <f t="shared" si="86"/>
        <v>0.87012835472578764</v>
      </c>
      <c r="W468" s="3">
        <f t="shared" si="87"/>
        <v>29753</v>
      </c>
      <c r="X468" s="3">
        <f t="shared" si="88"/>
        <v>0.56469092220387562</v>
      </c>
      <c r="Y468" s="3">
        <f t="shared" si="89"/>
        <v>0.49135358306584603</v>
      </c>
      <c r="Z468" s="3">
        <f t="shared" si="90"/>
        <v>0.34760000000000002</v>
      </c>
      <c r="AA468" s="3">
        <f t="shared" si="91"/>
        <v>0.52531358621731905</v>
      </c>
      <c r="AB468" s="3">
        <f t="shared" si="92"/>
        <v>1.2800000000000001E-2</v>
      </c>
      <c r="AC468" s="3">
        <f t="shared" si="93"/>
        <v>0.16666666666666669</v>
      </c>
      <c r="AD468" s="3">
        <f t="shared" si="94"/>
        <v>0.44485541358439812</v>
      </c>
      <c r="AE468" s="3">
        <f t="shared" si="95"/>
        <v>1323</v>
      </c>
    </row>
    <row r="469" spans="1:31" ht="17">
      <c r="A469">
        <v>6037503105</v>
      </c>
      <c r="B469" t="s">
        <v>17</v>
      </c>
      <c r="C469">
        <v>0.74560000000000004</v>
      </c>
      <c r="D469">
        <v>6037553200</v>
      </c>
      <c r="E469" t="s">
        <v>71</v>
      </c>
      <c r="F469">
        <v>29752</v>
      </c>
      <c r="G469">
        <v>6037536200</v>
      </c>
      <c r="H469" t="s">
        <v>56</v>
      </c>
      <c r="I469">
        <v>0.3473</v>
      </c>
      <c r="J469">
        <v>6037228500</v>
      </c>
      <c r="K469" t="s">
        <v>103</v>
      </c>
      <c r="L469">
        <v>1.2800000000000001E-2</v>
      </c>
      <c r="M469">
        <v>6037209102</v>
      </c>
      <c r="N469" t="s">
        <v>20</v>
      </c>
      <c r="O469">
        <v>1322</v>
      </c>
      <c r="S469" s="2" cm="1">
        <f t="array" ref="S469">IFERROR(INDEX($A$2:$A$1193, ROWS(S$2:$S469)), IFERROR(INDEX($D$2:$D$1268, ROWS(S$2:$S469)-ROWS($A$2:$A$1193)), IFERROR(INDEX($G$2:$G$1193, ROWS(S$2:$S469)-ROWS($A$2:$A$1193)-ROWS($D$2:$D$1268)), "")))</f>
        <v>6037503105</v>
      </c>
      <c r="T469" s="2" t="str">
        <f t="shared" si="84"/>
        <v>Whittier, CA</v>
      </c>
      <c r="U469" s="3">
        <f t="shared" si="85"/>
        <v>0.74560000000000004</v>
      </c>
      <c r="V469" s="3">
        <f t="shared" si="86"/>
        <v>0.87001166861143531</v>
      </c>
      <c r="W469" s="3">
        <f t="shared" si="87"/>
        <v>29752</v>
      </c>
      <c r="X469" s="3">
        <f t="shared" si="88"/>
        <v>0.56467194291028489</v>
      </c>
      <c r="Y469" s="3">
        <f t="shared" si="89"/>
        <v>0.49127117926943809</v>
      </c>
      <c r="Z469" s="3">
        <f t="shared" si="90"/>
        <v>0.3473</v>
      </c>
      <c r="AA469" s="3">
        <f t="shared" si="91"/>
        <v>0.52486020855372528</v>
      </c>
      <c r="AB469" s="3">
        <f t="shared" si="92"/>
        <v>1.2800000000000001E-2</v>
      </c>
      <c r="AC469" s="3">
        <f t="shared" si="93"/>
        <v>0.16666666666666669</v>
      </c>
      <c r="AD469" s="3">
        <f t="shared" si="94"/>
        <v>0.44451916610625419</v>
      </c>
      <c r="AE469" s="3">
        <f t="shared" si="95"/>
        <v>1322</v>
      </c>
    </row>
    <row r="470" spans="1:31" ht="17">
      <c r="A470">
        <v>6037536000</v>
      </c>
      <c r="B470" t="s">
        <v>56</v>
      </c>
      <c r="C470">
        <v>0.74560000000000004</v>
      </c>
      <c r="D470">
        <v>6037531102</v>
      </c>
      <c r="E470" t="s">
        <v>13</v>
      </c>
      <c r="F470">
        <v>29751</v>
      </c>
      <c r="G470">
        <v>6037433902</v>
      </c>
      <c r="H470" t="s">
        <v>39</v>
      </c>
      <c r="I470">
        <v>0.34720000000000001</v>
      </c>
      <c r="J470">
        <v>6037553802</v>
      </c>
      <c r="K470" t="s">
        <v>75</v>
      </c>
      <c r="L470">
        <v>1.2699999999999999E-2</v>
      </c>
      <c r="M470">
        <v>6059110303</v>
      </c>
      <c r="N470" t="s">
        <v>41</v>
      </c>
      <c r="O470">
        <v>1320</v>
      </c>
      <c r="S470" s="2" cm="1">
        <f t="array" ref="S470">IFERROR(INDEX($A$2:$A$1193, ROWS(S$2:$S470)), IFERROR(INDEX($D$2:$D$1268, ROWS(S$2:$S470)-ROWS($A$2:$A$1193)), IFERROR(INDEX($G$2:$G$1193, ROWS(S$2:$S470)-ROWS($A$2:$A$1193)-ROWS($D$2:$D$1268)), "")))</f>
        <v>6037536000</v>
      </c>
      <c r="T470" s="2" t="str">
        <f t="shared" si="84"/>
        <v>South Gate, CA</v>
      </c>
      <c r="U470" s="3">
        <f t="shared" si="85"/>
        <v>0.74560000000000004</v>
      </c>
      <c r="V470" s="3">
        <f t="shared" si="86"/>
        <v>0.87001166861143531</v>
      </c>
      <c r="W470" s="3">
        <f t="shared" si="87"/>
        <v>29751</v>
      </c>
      <c r="X470" s="3">
        <f t="shared" si="88"/>
        <v>0.56465296361669415</v>
      </c>
      <c r="Y470" s="3">
        <f t="shared" si="89"/>
        <v>0.49125466706255216</v>
      </c>
      <c r="Z470" s="3">
        <f t="shared" si="90"/>
        <v>0.34720000000000001</v>
      </c>
      <c r="AA470" s="3">
        <f t="shared" si="91"/>
        <v>0.52470908266586069</v>
      </c>
      <c r="AB470" s="3">
        <f t="shared" si="92"/>
        <v>1.2699999999999999E-2</v>
      </c>
      <c r="AC470" s="3">
        <f t="shared" si="93"/>
        <v>0.16536458333333334</v>
      </c>
      <c r="AD470" s="3">
        <f t="shared" si="94"/>
        <v>0.4438466711499664</v>
      </c>
      <c r="AE470" s="3">
        <f t="shared" si="95"/>
        <v>1320</v>
      </c>
    </row>
    <row r="471" spans="1:31" ht="17">
      <c r="A471">
        <v>6037601002</v>
      </c>
      <c r="B471" t="s">
        <v>10</v>
      </c>
      <c r="C471">
        <v>0.74560000000000004</v>
      </c>
      <c r="D471">
        <v>6037273402</v>
      </c>
      <c r="E471" t="s">
        <v>68</v>
      </c>
      <c r="F471">
        <v>29748</v>
      </c>
      <c r="G471">
        <v>6037500900</v>
      </c>
      <c r="H471" t="s">
        <v>44</v>
      </c>
      <c r="I471">
        <v>0.34699999999999998</v>
      </c>
      <c r="J471">
        <v>6037601212</v>
      </c>
      <c r="K471" t="s">
        <v>10</v>
      </c>
      <c r="L471">
        <v>1.2699999999999999E-2</v>
      </c>
      <c r="M471">
        <v>6037533501</v>
      </c>
      <c r="N471" t="s">
        <v>23</v>
      </c>
      <c r="O471">
        <v>1319</v>
      </c>
      <c r="S471" s="2" cm="1">
        <f t="array" ref="S471">IFERROR(INDEX($A$2:$A$1193, ROWS(S$2:$S471)), IFERROR(INDEX($D$2:$D$1268, ROWS(S$2:$S471)-ROWS($A$2:$A$1193)), IFERROR(INDEX($G$2:$G$1193, ROWS(S$2:$S471)-ROWS($A$2:$A$1193)-ROWS($D$2:$D$1268)), "")))</f>
        <v>6037601002</v>
      </c>
      <c r="T471" s="2" t="str">
        <f t="shared" si="84"/>
        <v>Inglewood, CA</v>
      </c>
      <c r="U471" s="3">
        <f t="shared" si="85"/>
        <v>0.74560000000000004</v>
      </c>
      <c r="V471" s="3">
        <f t="shared" si="86"/>
        <v>0.87001166861143531</v>
      </c>
      <c r="W471" s="3">
        <f t="shared" si="87"/>
        <v>29748</v>
      </c>
      <c r="X471" s="3">
        <f t="shared" si="88"/>
        <v>0.56459602573592216</v>
      </c>
      <c r="Y471" s="3">
        <f t="shared" si="89"/>
        <v>0.49120513044189451</v>
      </c>
      <c r="Z471" s="3">
        <f t="shared" si="90"/>
        <v>0.34699999999999998</v>
      </c>
      <c r="AA471" s="3">
        <f t="shared" si="91"/>
        <v>0.52440683089013151</v>
      </c>
      <c r="AB471" s="3">
        <f t="shared" si="92"/>
        <v>1.2699999999999999E-2</v>
      </c>
      <c r="AC471" s="3">
        <f t="shared" si="93"/>
        <v>0.16536458333333334</v>
      </c>
      <c r="AD471" s="3">
        <f t="shared" si="94"/>
        <v>0.44351042367182247</v>
      </c>
      <c r="AE471" s="3">
        <f t="shared" si="95"/>
        <v>1319</v>
      </c>
    </row>
    <row r="472" spans="1:31" ht="17">
      <c r="A472">
        <v>6037502302</v>
      </c>
      <c r="B472" t="s">
        <v>17</v>
      </c>
      <c r="C472">
        <v>0.74539999999999995</v>
      </c>
      <c r="D472">
        <v>6037552002</v>
      </c>
      <c r="E472" t="s">
        <v>52</v>
      </c>
      <c r="F472">
        <v>29726</v>
      </c>
      <c r="G472">
        <v>6037540201</v>
      </c>
      <c r="H472" t="s">
        <v>56</v>
      </c>
      <c r="I472">
        <v>0.34670000000000001</v>
      </c>
      <c r="J472">
        <v>6037570002</v>
      </c>
      <c r="K472" t="s">
        <v>32</v>
      </c>
      <c r="L472">
        <v>1.2699999999999999E-2</v>
      </c>
      <c r="M472">
        <v>6037212620</v>
      </c>
      <c r="N472" t="s">
        <v>20</v>
      </c>
      <c r="O472">
        <v>1318</v>
      </c>
      <c r="S472" s="2" cm="1">
        <f t="array" ref="S472">IFERROR(INDEX($A$2:$A$1193, ROWS(S$2:$S472)), IFERROR(INDEX($D$2:$D$1268, ROWS(S$2:$S472)-ROWS($A$2:$A$1193)), IFERROR(INDEX($G$2:$G$1193, ROWS(S$2:$S472)-ROWS($A$2:$A$1193)-ROWS($D$2:$D$1268)), "")))</f>
        <v>6037502302</v>
      </c>
      <c r="T472" s="2" t="str">
        <f t="shared" si="84"/>
        <v>Whittier, CA</v>
      </c>
      <c r="U472" s="3">
        <f t="shared" si="85"/>
        <v>0.74539999999999995</v>
      </c>
      <c r="V472" s="3">
        <f t="shared" si="86"/>
        <v>0.86977829638273041</v>
      </c>
      <c r="W472" s="3">
        <f t="shared" si="87"/>
        <v>29726</v>
      </c>
      <c r="X472" s="3">
        <f t="shared" si="88"/>
        <v>0.56417848127692682</v>
      </c>
      <c r="Y472" s="3">
        <f t="shared" si="89"/>
        <v>0.49071019830084156</v>
      </c>
      <c r="Z472" s="3">
        <f t="shared" si="90"/>
        <v>0.34670000000000001</v>
      </c>
      <c r="AA472" s="3">
        <f t="shared" si="91"/>
        <v>0.52395345322653775</v>
      </c>
      <c r="AB472" s="3">
        <f t="shared" si="92"/>
        <v>1.2699999999999999E-2</v>
      </c>
      <c r="AC472" s="3">
        <f t="shared" si="93"/>
        <v>0.16536458333333334</v>
      </c>
      <c r="AD472" s="3">
        <f t="shared" si="94"/>
        <v>0.44317417619367855</v>
      </c>
      <c r="AE472" s="3">
        <f t="shared" si="95"/>
        <v>1318</v>
      </c>
    </row>
    <row r="473" spans="1:31" ht="34">
      <c r="A473">
        <v>6037208501</v>
      </c>
      <c r="B473" t="s">
        <v>20</v>
      </c>
      <c r="C473">
        <v>0.74529999999999996</v>
      </c>
      <c r="D473">
        <v>6037207900</v>
      </c>
      <c r="E473" t="s">
        <v>20</v>
      </c>
      <c r="F473">
        <v>29673</v>
      </c>
      <c r="G473">
        <v>6037552601</v>
      </c>
      <c r="H473" t="s">
        <v>52</v>
      </c>
      <c r="I473">
        <v>0.34649999999999997</v>
      </c>
      <c r="J473">
        <v>6037602106</v>
      </c>
      <c r="K473" t="s">
        <v>21</v>
      </c>
      <c r="L473">
        <v>1.2699999999999999E-2</v>
      </c>
      <c r="M473">
        <v>6037203710</v>
      </c>
      <c r="N473" t="s">
        <v>67</v>
      </c>
      <c r="O473">
        <v>1317</v>
      </c>
      <c r="S473" s="2" cm="1">
        <f t="array" ref="S473">IFERROR(INDEX($A$2:$A$1193, ROWS(S$2:$S473)), IFERROR(INDEX($D$2:$D$1268, ROWS(S$2:$S473)-ROWS($A$2:$A$1193)), IFERROR(INDEX($G$2:$G$1193, ROWS(S$2:$S473)-ROWS($A$2:$A$1193)-ROWS($D$2:$D$1268)), "")))</f>
        <v>6037208501</v>
      </c>
      <c r="T473" s="2" t="str">
        <f t="shared" si="84"/>
        <v>Central LA, Los Angeles, CA</v>
      </c>
      <c r="U473" s="3">
        <f t="shared" si="85"/>
        <v>0.74529999999999996</v>
      </c>
      <c r="V473" s="3">
        <f t="shared" si="86"/>
        <v>0.86966161026837807</v>
      </c>
      <c r="W473" s="3">
        <f t="shared" si="87"/>
        <v>29673</v>
      </c>
      <c r="X473" s="3">
        <f t="shared" si="88"/>
        <v>0.56317257871662019</v>
      </c>
      <c r="Y473" s="3">
        <f t="shared" si="89"/>
        <v>0.48976957166569079</v>
      </c>
      <c r="Z473" s="3">
        <f t="shared" si="90"/>
        <v>0.34649999999999997</v>
      </c>
      <c r="AA473" s="3">
        <f t="shared" si="91"/>
        <v>0.52365120145080857</v>
      </c>
      <c r="AB473" s="3">
        <f t="shared" si="92"/>
        <v>1.2699999999999999E-2</v>
      </c>
      <c r="AC473" s="3">
        <f t="shared" si="93"/>
        <v>0.16536458333333334</v>
      </c>
      <c r="AD473" s="3">
        <f t="shared" si="94"/>
        <v>0.44283792871553462</v>
      </c>
      <c r="AE473" s="3">
        <f t="shared" si="95"/>
        <v>1317</v>
      </c>
    </row>
    <row r="474" spans="1:31" ht="17">
      <c r="A474">
        <v>6037535607</v>
      </c>
      <c r="B474" t="s">
        <v>56</v>
      </c>
      <c r="C474">
        <v>0.74519999999999997</v>
      </c>
      <c r="D474">
        <v>6037191820</v>
      </c>
      <c r="E474" t="s">
        <v>20</v>
      </c>
      <c r="F474">
        <v>29652</v>
      </c>
      <c r="G474">
        <v>6037208801</v>
      </c>
      <c r="H474" t="s">
        <v>20</v>
      </c>
      <c r="I474">
        <v>0.3463</v>
      </c>
      <c r="J474">
        <v>6037204300</v>
      </c>
      <c r="K474" t="s">
        <v>67</v>
      </c>
      <c r="L474">
        <v>1.26E-2</v>
      </c>
      <c r="M474">
        <v>6037228900</v>
      </c>
      <c r="N474" t="s">
        <v>139</v>
      </c>
      <c r="O474">
        <v>1315</v>
      </c>
      <c r="S474" s="2" cm="1">
        <f t="array" ref="S474">IFERROR(INDEX($A$2:$A$1193, ROWS(S$2:$S474)), IFERROR(INDEX($D$2:$D$1268, ROWS(S$2:$S474)-ROWS($A$2:$A$1193)), IFERROR(INDEX($G$2:$G$1193, ROWS(S$2:$S474)-ROWS($A$2:$A$1193)-ROWS($D$2:$D$1268)), "")))</f>
        <v>6037535607</v>
      </c>
      <c r="T474" s="2" t="str">
        <f t="shared" si="84"/>
        <v>South Gate, CA</v>
      </c>
      <c r="U474" s="3">
        <f t="shared" si="85"/>
        <v>0.74519999999999997</v>
      </c>
      <c r="V474" s="3">
        <f t="shared" si="86"/>
        <v>0.86954492415402562</v>
      </c>
      <c r="W474" s="3">
        <f t="shared" si="87"/>
        <v>29652</v>
      </c>
      <c r="X474" s="3">
        <f t="shared" si="88"/>
        <v>0.56277401355121559</v>
      </c>
      <c r="Y474" s="3">
        <f t="shared" si="89"/>
        <v>0.48935728692924835</v>
      </c>
      <c r="Z474" s="3">
        <f t="shared" si="90"/>
        <v>0.3463</v>
      </c>
      <c r="AA474" s="3">
        <f t="shared" si="91"/>
        <v>0.52334894967507939</v>
      </c>
      <c r="AB474" s="3">
        <f t="shared" si="92"/>
        <v>1.26E-2</v>
      </c>
      <c r="AC474" s="3">
        <f t="shared" si="93"/>
        <v>0.16406250000000003</v>
      </c>
      <c r="AD474" s="3">
        <f t="shared" si="94"/>
        <v>0.44216543375924683</v>
      </c>
      <c r="AE474" s="3">
        <f t="shared" si="95"/>
        <v>1315</v>
      </c>
    </row>
    <row r="475" spans="1:31" ht="17">
      <c r="A475">
        <v>6037600911</v>
      </c>
      <c r="B475" t="s">
        <v>10</v>
      </c>
      <c r="C475">
        <v>0.74509999999999998</v>
      </c>
      <c r="D475">
        <v>6037533502</v>
      </c>
      <c r="E475" t="s">
        <v>23</v>
      </c>
      <c r="F475">
        <v>29631</v>
      </c>
      <c r="G475">
        <v>6037433504</v>
      </c>
      <c r="H475" t="s">
        <v>19</v>
      </c>
      <c r="I475">
        <v>0.3463</v>
      </c>
      <c r="J475">
        <v>6037532302</v>
      </c>
      <c r="K475" t="s">
        <v>134</v>
      </c>
      <c r="L475">
        <v>1.26E-2</v>
      </c>
      <c r="M475">
        <v>6037502500</v>
      </c>
      <c r="N475" t="s">
        <v>44</v>
      </c>
      <c r="O475">
        <v>1312</v>
      </c>
      <c r="S475" s="2" cm="1">
        <f t="array" ref="S475">IFERROR(INDEX($A$2:$A$1193, ROWS(S$2:$S475)), IFERROR(INDEX($D$2:$D$1268, ROWS(S$2:$S475)-ROWS($A$2:$A$1193)), IFERROR(INDEX($G$2:$G$1193, ROWS(S$2:$S475)-ROWS($A$2:$A$1193)-ROWS($D$2:$D$1268)), "")))</f>
        <v>6037600911</v>
      </c>
      <c r="T475" s="2" t="str">
        <f t="shared" si="84"/>
        <v>Inglewood, CA</v>
      </c>
      <c r="U475" s="3">
        <f t="shared" si="85"/>
        <v>0.74509999999999998</v>
      </c>
      <c r="V475" s="3">
        <f t="shared" si="86"/>
        <v>0.86942823803967328</v>
      </c>
      <c r="W475" s="3">
        <f t="shared" si="87"/>
        <v>29631</v>
      </c>
      <c r="X475" s="3">
        <f t="shared" si="88"/>
        <v>0.56237544838581111</v>
      </c>
      <c r="Y475" s="3">
        <f t="shared" si="89"/>
        <v>0.48894509520684698</v>
      </c>
      <c r="Z475" s="3">
        <f t="shared" si="90"/>
        <v>0.3463</v>
      </c>
      <c r="AA475" s="3">
        <f t="shared" si="91"/>
        <v>0.52334894967507939</v>
      </c>
      <c r="AB475" s="3">
        <f t="shared" si="92"/>
        <v>1.26E-2</v>
      </c>
      <c r="AC475" s="3">
        <f t="shared" si="93"/>
        <v>0.16406250000000003</v>
      </c>
      <c r="AD475" s="3">
        <f t="shared" si="94"/>
        <v>0.44115669132481505</v>
      </c>
      <c r="AE475" s="3">
        <f t="shared" si="95"/>
        <v>1312</v>
      </c>
    </row>
    <row r="476" spans="1:31" ht="17">
      <c r="A476">
        <v>6037502004</v>
      </c>
      <c r="B476" t="s">
        <v>12</v>
      </c>
      <c r="C476">
        <v>0.74490000000000001</v>
      </c>
      <c r="D476">
        <v>6037535701</v>
      </c>
      <c r="E476" t="s">
        <v>56</v>
      </c>
      <c r="F476">
        <v>29609</v>
      </c>
      <c r="G476">
        <v>6037201700</v>
      </c>
      <c r="H476" t="s">
        <v>45</v>
      </c>
      <c r="I476">
        <v>0.3458</v>
      </c>
      <c r="J476">
        <v>6037231600</v>
      </c>
      <c r="K476" t="s">
        <v>37</v>
      </c>
      <c r="L476">
        <v>1.26E-2</v>
      </c>
      <c r="M476">
        <v>6037534203</v>
      </c>
      <c r="N476" t="s">
        <v>82</v>
      </c>
      <c r="O476">
        <v>1308</v>
      </c>
      <c r="S476" s="2" cm="1">
        <f t="array" ref="S476">IFERROR(INDEX($A$2:$A$1193, ROWS(S$2:$S476)), IFERROR(INDEX($D$2:$D$1268, ROWS(S$2:$S476)-ROWS($A$2:$A$1193)), IFERROR(INDEX($G$2:$G$1193, ROWS(S$2:$S476)-ROWS($A$2:$A$1193)-ROWS($D$2:$D$1268)), "")))</f>
        <v>6037502004</v>
      </c>
      <c r="T476" s="2" t="str">
        <f t="shared" si="84"/>
        <v>East Whitter, Whittier, CA</v>
      </c>
      <c r="U476" s="3">
        <f t="shared" si="85"/>
        <v>0.74490000000000001</v>
      </c>
      <c r="V476" s="3">
        <f t="shared" si="86"/>
        <v>0.8691948658109685</v>
      </c>
      <c r="W476" s="3">
        <f t="shared" si="87"/>
        <v>29609</v>
      </c>
      <c r="X476" s="3">
        <f t="shared" si="88"/>
        <v>0.56195790392681588</v>
      </c>
      <c r="Y476" s="3">
        <f t="shared" si="89"/>
        <v>0.48845092489508185</v>
      </c>
      <c r="Z476" s="3">
        <f t="shared" si="90"/>
        <v>0.3458</v>
      </c>
      <c r="AA476" s="3">
        <f t="shared" si="91"/>
        <v>0.52259332023575644</v>
      </c>
      <c r="AB476" s="3">
        <f t="shared" si="92"/>
        <v>1.26E-2</v>
      </c>
      <c r="AC476" s="3">
        <f t="shared" si="93"/>
        <v>0.16406250000000003</v>
      </c>
      <c r="AD476" s="3">
        <f t="shared" si="94"/>
        <v>0.43981170141223941</v>
      </c>
      <c r="AE476" s="3">
        <f t="shared" si="95"/>
        <v>1308</v>
      </c>
    </row>
    <row r="477" spans="1:31" ht="17">
      <c r="A477">
        <v>6037273800</v>
      </c>
      <c r="B477" t="s">
        <v>68</v>
      </c>
      <c r="C477">
        <v>0.74490000000000001</v>
      </c>
      <c r="D477">
        <v>6037197600</v>
      </c>
      <c r="E477" t="s">
        <v>50</v>
      </c>
      <c r="F477">
        <v>29607</v>
      </c>
      <c r="G477">
        <v>6037212306</v>
      </c>
      <c r="H477" t="s">
        <v>20</v>
      </c>
      <c r="I477">
        <v>0.34549999999999997</v>
      </c>
      <c r="J477">
        <v>6037222001</v>
      </c>
      <c r="K477" t="s">
        <v>83</v>
      </c>
      <c r="L477">
        <v>1.26E-2</v>
      </c>
      <c r="M477">
        <v>6037553400</v>
      </c>
      <c r="N477" t="s">
        <v>33</v>
      </c>
      <c r="O477">
        <v>1307</v>
      </c>
      <c r="S477" s="2" cm="1">
        <f t="array" ref="S477">IFERROR(INDEX($A$2:$A$1193, ROWS(S$2:$S477)), IFERROR(INDEX($D$2:$D$1268, ROWS(S$2:$S477)-ROWS($A$2:$A$1193)), IFERROR(INDEX($G$2:$G$1193, ROWS(S$2:$S477)-ROWS($A$2:$A$1193)-ROWS($D$2:$D$1268)), "")))</f>
        <v>6037273800</v>
      </c>
      <c r="T477" s="2" t="str">
        <f t="shared" si="84"/>
        <v>Venice, Los Angeles, CA</v>
      </c>
      <c r="U477" s="3">
        <f t="shared" si="85"/>
        <v>0.74490000000000001</v>
      </c>
      <c r="V477" s="3">
        <f t="shared" si="86"/>
        <v>0.8691948658109685</v>
      </c>
      <c r="W477" s="3">
        <f t="shared" si="87"/>
        <v>29607</v>
      </c>
      <c r="X477" s="3">
        <f t="shared" si="88"/>
        <v>0.56191994533963441</v>
      </c>
      <c r="Y477" s="3">
        <f t="shared" si="89"/>
        <v>0.48841793148599028</v>
      </c>
      <c r="Z477" s="3">
        <f t="shared" si="90"/>
        <v>0.34549999999999997</v>
      </c>
      <c r="AA477" s="3">
        <f t="shared" si="91"/>
        <v>0.52213994257216256</v>
      </c>
      <c r="AB477" s="3">
        <f t="shared" si="92"/>
        <v>1.26E-2</v>
      </c>
      <c r="AC477" s="3">
        <f t="shared" si="93"/>
        <v>0.16406250000000003</v>
      </c>
      <c r="AD477" s="3">
        <f t="shared" si="94"/>
        <v>0.43947545393409548</v>
      </c>
      <c r="AE477" s="3">
        <f t="shared" si="95"/>
        <v>1307</v>
      </c>
    </row>
    <row r="478" spans="1:31" ht="17">
      <c r="A478">
        <v>6037540300</v>
      </c>
      <c r="B478" t="s">
        <v>119</v>
      </c>
      <c r="C478">
        <v>0.74480000000000002</v>
      </c>
      <c r="D478">
        <v>6037408303</v>
      </c>
      <c r="E478" t="s">
        <v>17</v>
      </c>
      <c r="F478">
        <v>29599</v>
      </c>
      <c r="G478">
        <v>6037208710</v>
      </c>
      <c r="H478" t="s">
        <v>20</v>
      </c>
      <c r="I478">
        <v>0.34539999999999998</v>
      </c>
      <c r="J478">
        <v>6037201301</v>
      </c>
      <c r="K478" t="s">
        <v>26</v>
      </c>
      <c r="L478">
        <v>1.26E-2</v>
      </c>
      <c r="M478">
        <v>6037482503</v>
      </c>
      <c r="N478" t="s">
        <v>27</v>
      </c>
      <c r="O478">
        <v>1304</v>
      </c>
      <c r="S478" s="2" cm="1">
        <f t="array" ref="S478">IFERROR(INDEX($A$2:$A$1193, ROWS(S$2:$S478)), IFERROR(INDEX($D$2:$D$1268, ROWS(S$2:$S478)-ROWS($A$2:$A$1193)), IFERROR(INDEX($G$2:$G$1193, ROWS(S$2:$S478)-ROWS($A$2:$A$1193)-ROWS($D$2:$D$1268)), "")))</f>
        <v>6037540300</v>
      </c>
      <c r="T478" s="2" t="str">
        <f t="shared" si="84"/>
        <v>Lynwood, CA</v>
      </c>
      <c r="U478" s="3">
        <f t="shared" si="85"/>
        <v>0.74480000000000002</v>
      </c>
      <c r="V478" s="3">
        <f t="shared" si="86"/>
        <v>0.86907817969661616</v>
      </c>
      <c r="W478" s="3">
        <f t="shared" si="87"/>
        <v>29599</v>
      </c>
      <c r="X478" s="3">
        <f t="shared" si="88"/>
        <v>0.56176811099090895</v>
      </c>
      <c r="Y478" s="3">
        <f t="shared" si="89"/>
        <v>0.48822040731158578</v>
      </c>
      <c r="Z478" s="3">
        <f t="shared" si="90"/>
        <v>0.34539999999999998</v>
      </c>
      <c r="AA478" s="3">
        <f t="shared" si="91"/>
        <v>0.52198881668429808</v>
      </c>
      <c r="AB478" s="3">
        <f t="shared" si="92"/>
        <v>1.26E-2</v>
      </c>
      <c r="AC478" s="3">
        <f t="shared" si="93"/>
        <v>0.16406250000000003</v>
      </c>
      <c r="AD478" s="3">
        <f t="shared" si="94"/>
        <v>0.43846671149966376</v>
      </c>
      <c r="AE478" s="3">
        <f t="shared" si="95"/>
        <v>1304</v>
      </c>
    </row>
    <row r="479" spans="1:31" ht="34">
      <c r="A479">
        <v>6037265100</v>
      </c>
      <c r="B479" t="s">
        <v>120</v>
      </c>
      <c r="C479">
        <v>0.74480000000000002</v>
      </c>
      <c r="D479">
        <v>6037603400</v>
      </c>
      <c r="E479" t="s">
        <v>31</v>
      </c>
      <c r="F479">
        <v>29588</v>
      </c>
      <c r="G479">
        <v>6037207301</v>
      </c>
      <c r="H479" t="s">
        <v>20</v>
      </c>
      <c r="I479">
        <v>0.34499999999999997</v>
      </c>
      <c r="J479">
        <v>6037218210</v>
      </c>
      <c r="K479" t="s">
        <v>20</v>
      </c>
      <c r="L479">
        <v>1.26E-2</v>
      </c>
      <c r="M479">
        <v>6037201700</v>
      </c>
      <c r="N479" t="s">
        <v>45</v>
      </c>
      <c r="O479">
        <v>1302</v>
      </c>
      <c r="S479" s="2" cm="1">
        <f t="array" ref="S479">IFERROR(INDEX($A$2:$A$1193, ROWS(S$2:$S479)), IFERROR(INDEX($D$2:$D$1268, ROWS(S$2:$S479)-ROWS($A$2:$A$1193)), IFERROR(INDEX($G$2:$G$1193, ROWS(S$2:$S479)-ROWS($A$2:$A$1193)-ROWS($D$2:$D$1268)), "")))</f>
        <v>6037265100</v>
      </c>
      <c r="T479" s="2" t="str">
        <f t="shared" si="84"/>
        <v>Westwood, Los Angeles, CA</v>
      </c>
      <c r="U479" s="3">
        <f t="shared" si="85"/>
        <v>0.74480000000000002</v>
      </c>
      <c r="V479" s="3">
        <f t="shared" si="86"/>
        <v>0.86907817969661616</v>
      </c>
      <c r="W479" s="3">
        <f t="shared" si="87"/>
        <v>29588</v>
      </c>
      <c r="X479" s="3">
        <f t="shared" si="88"/>
        <v>0.56155933876141129</v>
      </c>
      <c r="Y479" s="3">
        <f t="shared" si="89"/>
        <v>0.48803896792240276</v>
      </c>
      <c r="Z479" s="3">
        <f t="shared" si="90"/>
        <v>0.34499999999999997</v>
      </c>
      <c r="AA479" s="3">
        <f t="shared" si="91"/>
        <v>0.52138431313283962</v>
      </c>
      <c r="AB479" s="3">
        <f t="shared" si="92"/>
        <v>1.26E-2</v>
      </c>
      <c r="AC479" s="3">
        <f t="shared" si="93"/>
        <v>0.16406250000000003</v>
      </c>
      <c r="AD479" s="3">
        <f t="shared" si="94"/>
        <v>0.43779421654337591</v>
      </c>
      <c r="AE479" s="3">
        <f t="shared" si="95"/>
        <v>1302</v>
      </c>
    </row>
    <row r="480" spans="1:31" ht="34">
      <c r="A480">
        <v>6037217200</v>
      </c>
      <c r="B480" t="s">
        <v>20</v>
      </c>
      <c r="C480">
        <v>0.74460000000000004</v>
      </c>
      <c r="D480">
        <v>6037264102</v>
      </c>
      <c r="E480" t="s">
        <v>80</v>
      </c>
      <c r="F480">
        <v>29564</v>
      </c>
      <c r="G480">
        <v>6037501504</v>
      </c>
      <c r="H480" t="s">
        <v>17</v>
      </c>
      <c r="I480">
        <v>0.34489999999999998</v>
      </c>
      <c r="J480">
        <v>6037207502</v>
      </c>
      <c r="K480" t="s">
        <v>158</v>
      </c>
      <c r="L480">
        <v>1.26E-2</v>
      </c>
      <c r="M480">
        <v>6037554406</v>
      </c>
      <c r="N480" t="s">
        <v>71</v>
      </c>
      <c r="O480">
        <v>1302</v>
      </c>
      <c r="S480" s="2" cm="1">
        <f t="array" ref="S480">IFERROR(INDEX($A$2:$A$1193, ROWS(S$2:$S480)), IFERROR(INDEX($D$2:$D$1268, ROWS(S$2:$S480)-ROWS($A$2:$A$1193)), IFERROR(INDEX($G$2:$G$1193, ROWS(S$2:$S480)-ROWS($A$2:$A$1193)-ROWS($D$2:$D$1268)), "")))</f>
        <v>6037217200</v>
      </c>
      <c r="T480" s="2" t="str">
        <f t="shared" si="84"/>
        <v>Central LA, Los Angeles, CA</v>
      </c>
      <c r="U480" s="3">
        <f t="shared" si="85"/>
        <v>0.74460000000000004</v>
      </c>
      <c r="V480" s="3">
        <f t="shared" si="86"/>
        <v>0.86884480746791137</v>
      </c>
      <c r="W480" s="3">
        <f t="shared" si="87"/>
        <v>29564</v>
      </c>
      <c r="X480" s="3">
        <f t="shared" si="88"/>
        <v>0.5611038357152347</v>
      </c>
      <c r="Y480" s="3">
        <f t="shared" si="89"/>
        <v>0.48751215411150967</v>
      </c>
      <c r="Z480" s="3">
        <f t="shared" si="90"/>
        <v>0.34489999999999998</v>
      </c>
      <c r="AA480" s="3">
        <f t="shared" si="91"/>
        <v>0.52123318724497503</v>
      </c>
      <c r="AB480" s="3">
        <f t="shared" si="92"/>
        <v>1.26E-2</v>
      </c>
      <c r="AC480" s="3">
        <f t="shared" si="93"/>
        <v>0.16406250000000003</v>
      </c>
      <c r="AD480" s="3">
        <f t="shared" si="94"/>
        <v>0.43779421654337591</v>
      </c>
      <c r="AE480" s="3">
        <f t="shared" si="95"/>
        <v>1302</v>
      </c>
    </row>
    <row r="481" spans="1:31" ht="34">
      <c r="A481">
        <v>6037271902</v>
      </c>
      <c r="B481" t="s">
        <v>62</v>
      </c>
      <c r="C481">
        <v>0.74450000000000005</v>
      </c>
      <c r="D481">
        <v>6037572002</v>
      </c>
      <c r="E481" t="s">
        <v>28</v>
      </c>
      <c r="F481">
        <v>29562</v>
      </c>
      <c r="G481">
        <v>6037604002</v>
      </c>
      <c r="H481" t="s">
        <v>106</v>
      </c>
      <c r="I481">
        <v>0.3448</v>
      </c>
      <c r="J481">
        <v>6037534405</v>
      </c>
      <c r="K481" t="s">
        <v>102</v>
      </c>
      <c r="L481">
        <v>1.26E-2</v>
      </c>
      <c r="M481">
        <v>6037209103</v>
      </c>
      <c r="N481" t="s">
        <v>20</v>
      </c>
      <c r="O481">
        <v>1302</v>
      </c>
      <c r="S481" s="2" cm="1">
        <f t="array" ref="S481">IFERROR(INDEX($A$2:$A$1193, ROWS(S$2:$S481)), IFERROR(INDEX($D$2:$D$1268, ROWS(S$2:$S481)-ROWS($A$2:$A$1193)), IFERROR(INDEX($G$2:$G$1193, ROWS(S$2:$S481)-ROWS($A$2:$A$1193)-ROWS($D$2:$D$1268)), "")))</f>
        <v>6037271902</v>
      </c>
      <c r="T481" s="2" t="str">
        <f t="shared" si="84"/>
        <v>Mar Vista, Los Angeles, CA</v>
      </c>
      <c r="U481" s="3">
        <f t="shared" si="85"/>
        <v>0.74450000000000005</v>
      </c>
      <c r="V481" s="3">
        <f t="shared" si="86"/>
        <v>0.86872812135355904</v>
      </c>
      <c r="W481" s="3">
        <f t="shared" si="87"/>
        <v>29562</v>
      </c>
      <c r="X481" s="3">
        <f t="shared" si="88"/>
        <v>0.56106587712805334</v>
      </c>
      <c r="Y481" s="3">
        <f t="shared" si="89"/>
        <v>0.48741370539304057</v>
      </c>
      <c r="Z481" s="3">
        <f t="shared" si="90"/>
        <v>0.3448</v>
      </c>
      <c r="AA481" s="3">
        <f t="shared" si="91"/>
        <v>0.52108206135711055</v>
      </c>
      <c r="AB481" s="3">
        <f t="shared" si="92"/>
        <v>1.26E-2</v>
      </c>
      <c r="AC481" s="3">
        <f t="shared" si="93"/>
        <v>0.16406250000000003</v>
      </c>
      <c r="AD481" s="3">
        <f t="shared" si="94"/>
        <v>0.43779421654337591</v>
      </c>
      <c r="AE481" s="3">
        <f t="shared" si="95"/>
        <v>1302</v>
      </c>
    </row>
    <row r="482" spans="1:31" ht="17">
      <c r="A482">
        <v>6037269905</v>
      </c>
      <c r="B482" t="s">
        <v>93</v>
      </c>
      <c r="C482">
        <v>0.74419999999999997</v>
      </c>
      <c r="D482">
        <v>6037534700</v>
      </c>
      <c r="E482" t="s">
        <v>23</v>
      </c>
      <c r="F482">
        <v>29557</v>
      </c>
      <c r="G482">
        <v>6037197200</v>
      </c>
      <c r="H482" t="s">
        <v>50</v>
      </c>
      <c r="I482">
        <v>0.34449999999999997</v>
      </c>
      <c r="J482">
        <v>6037533702</v>
      </c>
      <c r="K482" t="s">
        <v>108</v>
      </c>
      <c r="L482">
        <v>1.26E-2</v>
      </c>
      <c r="M482">
        <v>6037554404</v>
      </c>
      <c r="N482" t="s">
        <v>71</v>
      </c>
      <c r="O482">
        <v>1301</v>
      </c>
      <c r="S482" s="2" cm="1">
        <f t="array" ref="S482">IFERROR(INDEX($A$2:$A$1193, ROWS(S$2:$S482)), IFERROR(INDEX($D$2:$D$1268, ROWS(S$2:$S482)-ROWS($A$2:$A$1193)), IFERROR(INDEX($G$2:$G$1193, ROWS(S$2:$S482)-ROWS($A$2:$A$1193)-ROWS($D$2:$D$1268)), "")))</f>
        <v>6037269905</v>
      </c>
      <c r="T482" s="2" t="str">
        <f t="shared" si="84"/>
        <v>Palms, Los Angeles, CA</v>
      </c>
      <c r="U482" s="3">
        <f t="shared" si="85"/>
        <v>0.74419999999999997</v>
      </c>
      <c r="V482" s="3">
        <f t="shared" si="86"/>
        <v>0.86837806301050169</v>
      </c>
      <c r="W482" s="3">
        <f t="shared" si="87"/>
        <v>29557</v>
      </c>
      <c r="X482" s="3">
        <f t="shared" si="88"/>
        <v>0.56097098066009987</v>
      </c>
      <c r="Y482" s="3">
        <f t="shared" si="89"/>
        <v>0.48713489359071915</v>
      </c>
      <c r="Z482" s="3">
        <f t="shared" si="90"/>
        <v>0.34449999999999997</v>
      </c>
      <c r="AA482" s="3">
        <f t="shared" si="91"/>
        <v>0.52062868369351667</v>
      </c>
      <c r="AB482" s="3">
        <f t="shared" si="92"/>
        <v>1.26E-2</v>
      </c>
      <c r="AC482" s="3">
        <f t="shared" si="93"/>
        <v>0.16406250000000003</v>
      </c>
      <c r="AD482" s="3">
        <f t="shared" si="94"/>
        <v>0.43745796906523199</v>
      </c>
      <c r="AE482" s="3">
        <f t="shared" si="95"/>
        <v>1301</v>
      </c>
    </row>
    <row r="483" spans="1:31" ht="34">
      <c r="A483">
        <v>6037531800</v>
      </c>
      <c r="B483" t="s">
        <v>101</v>
      </c>
      <c r="C483">
        <v>0.74399999999999999</v>
      </c>
      <c r="D483">
        <v>6037535901</v>
      </c>
      <c r="E483" t="s">
        <v>56</v>
      </c>
      <c r="F483">
        <v>29554</v>
      </c>
      <c r="G483">
        <v>6037534501</v>
      </c>
      <c r="H483" t="s">
        <v>23</v>
      </c>
      <c r="I483">
        <v>0.34329999999999999</v>
      </c>
      <c r="J483">
        <v>6037208000</v>
      </c>
      <c r="K483" t="s">
        <v>20</v>
      </c>
      <c r="L483">
        <v>1.26E-2</v>
      </c>
      <c r="M483">
        <v>6037571703</v>
      </c>
      <c r="N483" t="s">
        <v>86</v>
      </c>
      <c r="O483">
        <v>1299</v>
      </c>
      <c r="S483" s="2" cm="1">
        <f t="array" ref="S483">IFERROR(INDEX($A$2:$A$1193, ROWS(S$2:$S483)), IFERROR(INDEX($D$2:$D$1268, ROWS(S$2:$S483)-ROWS($A$2:$A$1193)), IFERROR(INDEX($G$2:$G$1193, ROWS(S$2:$S483)-ROWS($A$2:$A$1193)-ROWS($D$2:$D$1268)), "")))</f>
        <v>6037531800</v>
      </c>
      <c r="T483" s="2" t="str">
        <f t="shared" si="84"/>
        <v>South Montebello, East Los Angeles, CA</v>
      </c>
      <c r="U483" s="3">
        <f t="shared" si="85"/>
        <v>0.74399999999999999</v>
      </c>
      <c r="V483" s="3">
        <f t="shared" si="86"/>
        <v>0.86814469078179701</v>
      </c>
      <c r="W483" s="3">
        <f t="shared" si="87"/>
        <v>29554</v>
      </c>
      <c r="X483" s="3">
        <f t="shared" si="88"/>
        <v>0.56091404277932777</v>
      </c>
      <c r="Y483" s="3">
        <f t="shared" si="89"/>
        <v>0.48695454822382717</v>
      </c>
      <c r="Z483" s="3">
        <f t="shared" si="90"/>
        <v>0.34329999999999999</v>
      </c>
      <c r="AA483" s="3">
        <f t="shared" si="91"/>
        <v>0.5188151730391416</v>
      </c>
      <c r="AB483" s="3">
        <f t="shared" si="92"/>
        <v>1.26E-2</v>
      </c>
      <c r="AC483" s="3">
        <f t="shared" si="93"/>
        <v>0.16406250000000003</v>
      </c>
      <c r="AD483" s="3">
        <f t="shared" si="94"/>
        <v>0.43678547410894419</v>
      </c>
      <c r="AE483" s="3">
        <f t="shared" si="95"/>
        <v>1299</v>
      </c>
    </row>
    <row r="484" spans="1:31" ht="17">
      <c r="A484">
        <v>6037600902</v>
      </c>
      <c r="B484" t="s">
        <v>10</v>
      </c>
      <c r="C484">
        <v>0.74399999999999999</v>
      </c>
      <c r="D484">
        <v>6037199201</v>
      </c>
      <c r="E484" t="s">
        <v>26</v>
      </c>
      <c r="F484">
        <v>29551</v>
      </c>
      <c r="G484">
        <v>6037195804</v>
      </c>
      <c r="H484" t="s">
        <v>30</v>
      </c>
      <c r="I484">
        <v>0.34329999999999999</v>
      </c>
      <c r="J484">
        <v>6037533603</v>
      </c>
      <c r="K484" t="s">
        <v>92</v>
      </c>
      <c r="L484">
        <v>1.2500000000000001E-2</v>
      </c>
      <c r="M484">
        <v>6037204420</v>
      </c>
      <c r="N484" t="s">
        <v>67</v>
      </c>
      <c r="O484">
        <v>1299</v>
      </c>
      <c r="S484" s="2" cm="1">
        <f t="array" ref="S484">IFERROR(INDEX($A$2:$A$1193, ROWS(S$2:$S484)), IFERROR(INDEX($D$2:$D$1268, ROWS(S$2:$S484)-ROWS($A$2:$A$1193)), IFERROR(INDEX($G$2:$G$1193, ROWS(S$2:$S484)-ROWS($A$2:$A$1193)-ROWS($D$2:$D$1268)), "")))</f>
        <v>6037600902</v>
      </c>
      <c r="T484" s="2" t="str">
        <f t="shared" si="84"/>
        <v>Inglewood, CA</v>
      </c>
      <c r="U484" s="3">
        <f t="shared" si="85"/>
        <v>0.74399999999999999</v>
      </c>
      <c r="V484" s="3">
        <f t="shared" si="86"/>
        <v>0.86814469078179701</v>
      </c>
      <c r="W484" s="3">
        <f t="shared" si="87"/>
        <v>29551</v>
      </c>
      <c r="X484" s="3">
        <f t="shared" si="88"/>
        <v>0.56085710489855567</v>
      </c>
      <c r="Y484" s="3">
        <f t="shared" si="89"/>
        <v>0.48690511790493052</v>
      </c>
      <c r="Z484" s="3">
        <f t="shared" si="90"/>
        <v>0.34329999999999999</v>
      </c>
      <c r="AA484" s="3">
        <f t="shared" si="91"/>
        <v>0.5188151730391416</v>
      </c>
      <c r="AB484" s="3">
        <f t="shared" si="92"/>
        <v>1.2500000000000001E-2</v>
      </c>
      <c r="AC484" s="3">
        <f t="shared" si="93"/>
        <v>0.16276041666666669</v>
      </c>
      <c r="AD484" s="3">
        <f t="shared" si="94"/>
        <v>0.43678547410894419</v>
      </c>
      <c r="AE484" s="3">
        <f t="shared" si="95"/>
        <v>1299</v>
      </c>
    </row>
    <row r="485" spans="1:31" ht="17">
      <c r="A485">
        <v>6037543802</v>
      </c>
      <c r="B485" t="s">
        <v>35</v>
      </c>
      <c r="C485">
        <v>0.74380000000000002</v>
      </c>
      <c r="D485">
        <v>6037500900</v>
      </c>
      <c r="E485" t="s">
        <v>44</v>
      </c>
      <c r="F485">
        <v>29535</v>
      </c>
      <c r="G485">
        <v>6037533106</v>
      </c>
      <c r="H485" t="s">
        <v>23</v>
      </c>
      <c r="I485">
        <v>0.34329999999999999</v>
      </c>
      <c r="J485">
        <v>6037533501</v>
      </c>
      <c r="K485" t="s">
        <v>23</v>
      </c>
      <c r="L485">
        <v>1.2500000000000001E-2</v>
      </c>
      <c r="M485">
        <v>6037211310</v>
      </c>
      <c r="N485" t="s">
        <v>20</v>
      </c>
      <c r="O485">
        <v>1299</v>
      </c>
      <c r="S485" s="2" cm="1">
        <f t="array" ref="S485">IFERROR(INDEX($A$2:$A$1193, ROWS(S$2:$S485)), IFERROR(INDEX($D$2:$D$1268, ROWS(S$2:$S485)-ROWS($A$2:$A$1193)), IFERROR(INDEX($G$2:$G$1193, ROWS(S$2:$S485)-ROWS($A$2:$A$1193)-ROWS($D$2:$D$1268)), "")))</f>
        <v>6037543802</v>
      </c>
      <c r="T485" s="2" t="str">
        <f t="shared" si="84"/>
        <v>Carson, CA</v>
      </c>
      <c r="U485" s="3">
        <f t="shared" si="85"/>
        <v>0.74380000000000002</v>
      </c>
      <c r="V485" s="3">
        <f t="shared" si="86"/>
        <v>0.86791131855309223</v>
      </c>
      <c r="W485" s="3">
        <f t="shared" si="87"/>
        <v>29535</v>
      </c>
      <c r="X485" s="3">
        <f t="shared" si="88"/>
        <v>0.56055343620110465</v>
      </c>
      <c r="Y485" s="3">
        <f t="shared" si="89"/>
        <v>0.48651067193276737</v>
      </c>
      <c r="Z485" s="3">
        <f t="shared" si="90"/>
        <v>0.34329999999999999</v>
      </c>
      <c r="AA485" s="3">
        <f t="shared" si="91"/>
        <v>0.5188151730391416</v>
      </c>
      <c r="AB485" s="3">
        <f t="shared" si="92"/>
        <v>1.2500000000000001E-2</v>
      </c>
      <c r="AC485" s="3">
        <f t="shared" si="93"/>
        <v>0.16276041666666669</v>
      </c>
      <c r="AD485" s="3">
        <f t="shared" si="94"/>
        <v>0.43678547410894419</v>
      </c>
      <c r="AE485" s="3">
        <f t="shared" si="95"/>
        <v>1299</v>
      </c>
    </row>
    <row r="486" spans="1:31" ht="34">
      <c r="A486">
        <v>6037533001</v>
      </c>
      <c r="B486" t="s">
        <v>37</v>
      </c>
      <c r="C486">
        <v>0.74370000000000003</v>
      </c>
      <c r="D486">
        <v>6037554203</v>
      </c>
      <c r="E486" t="s">
        <v>71</v>
      </c>
      <c r="F486">
        <v>29527</v>
      </c>
      <c r="G486">
        <v>6037209520</v>
      </c>
      <c r="H486" t="s">
        <v>20</v>
      </c>
      <c r="I486">
        <v>0.34320000000000001</v>
      </c>
      <c r="J486">
        <v>6037208904</v>
      </c>
      <c r="K486" t="s">
        <v>20</v>
      </c>
      <c r="L486">
        <v>1.2500000000000001E-2</v>
      </c>
      <c r="M486">
        <v>6037502005</v>
      </c>
      <c r="N486" t="s">
        <v>12</v>
      </c>
      <c r="O486">
        <v>1296</v>
      </c>
      <c r="S486" s="2" cm="1">
        <f t="array" ref="S486">IFERROR(INDEX($A$2:$A$1193, ROWS(S$2:$S486)), IFERROR(INDEX($D$2:$D$1268, ROWS(S$2:$S486)-ROWS($A$2:$A$1193)), IFERROR(INDEX($G$2:$G$1193, ROWS(S$2:$S486)-ROWS($A$2:$A$1193)-ROWS($D$2:$D$1268)), "")))</f>
        <v>6037533001</v>
      </c>
      <c r="T486" s="2" t="str">
        <f t="shared" si="84"/>
        <v>South Los Angeles, Los Angeles, CA</v>
      </c>
      <c r="U486" s="3">
        <f t="shared" si="85"/>
        <v>0.74370000000000003</v>
      </c>
      <c r="V486" s="3">
        <f t="shared" si="86"/>
        <v>0.86779463243873989</v>
      </c>
      <c r="W486" s="3">
        <f t="shared" si="87"/>
        <v>29527</v>
      </c>
      <c r="X486" s="3">
        <f t="shared" si="88"/>
        <v>0.56040160185237908</v>
      </c>
      <c r="Y486" s="3">
        <f t="shared" si="89"/>
        <v>0.48631350209756635</v>
      </c>
      <c r="Z486" s="3">
        <f t="shared" si="90"/>
        <v>0.34320000000000001</v>
      </c>
      <c r="AA486" s="3">
        <f t="shared" si="91"/>
        <v>0.51866404715127701</v>
      </c>
      <c r="AB486" s="3">
        <f t="shared" si="92"/>
        <v>1.2500000000000001E-2</v>
      </c>
      <c r="AC486" s="3">
        <f t="shared" si="93"/>
        <v>0.16276041666666669</v>
      </c>
      <c r="AD486" s="3">
        <f t="shared" si="94"/>
        <v>0.43577673167451242</v>
      </c>
      <c r="AE486" s="3">
        <f t="shared" si="95"/>
        <v>1296</v>
      </c>
    </row>
    <row r="487" spans="1:31" ht="34">
      <c r="A487">
        <v>6037236400</v>
      </c>
      <c r="B487" t="s">
        <v>99</v>
      </c>
      <c r="C487">
        <v>0.74360000000000004</v>
      </c>
      <c r="D487">
        <v>6037602402</v>
      </c>
      <c r="E487" t="s">
        <v>21</v>
      </c>
      <c r="F487">
        <v>29522</v>
      </c>
      <c r="G487">
        <v>6037543903</v>
      </c>
      <c r="H487" t="s">
        <v>35</v>
      </c>
      <c r="I487">
        <v>0.34310000000000002</v>
      </c>
      <c r="J487">
        <v>6037533806</v>
      </c>
      <c r="K487" t="s">
        <v>92</v>
      </c>
      <c r="L487">
        <v>1.24E-2</v>
      </c>
      <c r="M487">
        <v>6037534700</v>
      </c>
      <c r="N487" t="s">
        <v>23</v>
      </c>
      <c r="O487">
        <v>1296</v>
      </c>
      <c r="S487" s="2" cm="1">
        <f t="array" ref="S487">IFERROR(INDEX($A$2:$A$1193, ROWS(S$2:$S487)), IFERROR(INDEX($D$2:$D$1268, ROWS(S$2:$S487)-ROWS($A$2:$A$1193)), IFERROR(INDEX($G$2:$G$1193, ROWS(S$2:$S487)-ROWS($A$2:$A$1193)-ROWS($D$2:$D$1268)), "")))</f>
        <v>6037236400</v>
      </c>
      <c r="T487" s="2" t="str">
        <f t="shared" si="84"/>
        <v>Baldwin Hills, Los Angeles, CA</v>
      </c>
      <c r="U487" s="3">
        <f t="shared" si="85"/>
        <v>0.74360000000000004</v>
      </c>
      <c r="V487" s="3">
        <f t="shared" si="86"/>
        <v>0.86767794632438744</v>
      </c>
      <c r="W487" s="3">
        <f t="shared" si="87"/>
        <v>29522</v>
      </c>
      <c r="X487" s="3">
        <f t="shared" si="88"/>
        <v>0.56030670538442562</v>
      </c>
      <c r="Y487" s="3">
        <f t="shared" si="89"/>
        <v>0.48616577143974204</v>
      </c>
      <c r="Z487" s="3">
        <f t="shared" si="90"/>
        <v>0.34310000000000002</v>
      </c>
      <c r="AA487" s="3">
        <f t="shared" si="91"/>
        <v>0.51851292126341253</v>
      </c>
      <c r="AB487" s="3">
        <f t="shared" si="92"/>
        <v>1.24E-2</v>
      </c>
      <c r="AC487" s="3">
        <f t="shared" si="93"/>
        <v>0.16145833333333334</v>
      </c>
      <c r="AD487" s="3">
        <f t="shared" si="94"/>
        <v>0.43577673167451242</v>
      </c>
      <c r="AE487" s="3">
        <f t="shared" si="95"/>
        <v>1296</v>
      </c>
    </row>
    <row r="488" spans="1:31" ht="17">
      <c r="A488">
        <v>6037433302</v>
      </c>
      <c r="B488" t="s">
        <v>39</v>
      </c>
      <c r="C488">
        <v>0.74350000000000005</v>
      </c>
      <c r="D488">
        <v>6037199202</v>
      </c>
      <c r="E488" t="s">
        <v>26</v>
      </c>
      <c r="F488">
        <v>29522</v>
      </c>
      <c r="G488">
        <v>6037701502</v>
      </c>
      <c r="H488" t="s">
        <v>128</v>
      </c>
      <c r="I488">
        <v>0.34279999999999999</v>
      </c>
      <c r="J488">
        <v>6037219300</v>
      </c>
      <c r="K488" t="s">
        <v>83</v>
      </c>
      <c r="L488">
        <v>1.24E-2</v>
      </c>
      <c r="M488">
        <v>6037231210</v>
      </c>
      <c r="N488" t="s">
        <v>37</v>
      </c>
      <c r="O488">
        <v>1296</v>
      </c>
      <c r="S488" s="2" cm="1">
        <f t="array" ref="S488">IFERROR(INDEX($A$2:$A$1193, ROWS(S$2:$S488)), IFERROR(INDEX($D$2:$D$1268, ROWS(S$2:$S488)-ROWS($A$2:$A$1193)), IFERROR(INDEX($G$2:$G$1193, ROWS(S$2:$S488)-ROWS($A$2:$A$1193)-ROWS($D$2:$D$1268)), "")))</f>
        <v>6037433302</v>
      </c>
      <c r="T488" s="2" t="str">
        <f t="shared" si="84"/>
        <v>El Monte, CA</v>
      </c>
      <c r="U488" s="3">
        <f t="shared" si="85"/>
        <v>0.74350000000000005</v>
      </c>
      <c r="V488" s="3">
        <f t="shared" si="86"/>
        <v>0.8675612602100351</v>
      </c>
      <c r="W488" s="3">
        <f t="shared" si="87"/>
        <v>29522</v>
      </c>
      <c r="X488" s="3">
        <f t="shared" si="88"/>
        <v>0.56030670538442562</v>
      </c>
      <c r="Y488" s="3">
        <f t="shared" si="89"/>
        <v>0.48610039142744516</v>
      </c>
      <c r="Z488" s="3">
        <f t="shared" si="90"/>
        <v>0.34279999999999999</v>
      </c>
      <c r="AA488" s="3">
        <f t="shared" si="91"/>
        <v>0.51805954359981865</v>
      </c>
      <c r="AB488" s="3">
        <f t="shared" si="92"/>
        <v>1.24E-2</v>
      </c>
      <c r="AC488" s="3">
        <f t="shared" si="93"/>
        <v>0.16145833333333334</v>
      </c>
      <c r="AD488" s="3">
        <f t="shared" si="94"/>
        <v>0.43577673167451242</v>
      </c>
      <c r="AE488" s="3">
        <f t="shared" si="95"/>
        <v>1296</v>
      </c>
    </row>
    <row r="489" spans="1:31" ht="17">
      <c r="A489">
        <v>6037551101</v>
      </c>
      <c r="B489" t="s">
        <v>33</v>
      </c>
      <c r="C489">
        <v>0.74339999999999995</v>
      </c>
      <c r="D489">
        <v>6037550202</v>
      </c>
      <c r="E489" t="s">
        <v>52</v>
      </c>
      <c r="F489">
        <v>29485</v>
      </c>
      <c r="G489">
        <v>6037433801</v>
      </c>
      <c r="H489" t="s">
        <v>61</v>
      </c>
      <c r="I489">
        <v>0.34260000000000002</v>
      </c>
      <c r="J489">
        <v>6037620601</v>
      </c>
      <c r="K489" t="s">
        <v>38</v>
      </c>
      <c r="L489">
        <v>1.24E-2</v>
      </c>
      <c r="M489">
        <v>6037650901</v>
      </c>
      <c r="N489" t="s">
        <v>78</v>
      </c>
      <c r="O489">
        <v>1295</v>
      </c>
      <c r="S489" s="2" cm="1">
        <f t="array" ref="S489">IFERROR(INDEX($A$2:$A$1193, ROWS(S$2:$S489)), IFERROR(INDEX($D$2:$D$1268, ROWS(S$2:$S489)-ROWS($A$2:$A$1193)), IFERROR(INDEX($G$2:$G$1193, ROWS(S$2:$S489)-ROWS($A$2:$A$1193)-ROWS($D$2:$D$1268)), "")))</f>
        <v>6037551101</v>
      </c>
      <c r="T489" s="2" t="str">
        <f t="shared" si="84"/>
        <v>Downey, CA</v>
      </c>
      <c r="U489" s="3">
        <f t="shared" si="85"/>
        <v>0.74339999999999995</v>
      </c>
      <c r="V489" s="3">
        <f t="shared" si="86"/>
        <v>0.86744457409568254</v>
      </c>
      <c r="W489" s="3">
        <f t="shared" si="87"/>
        <v>29485</v>
      </c>
      <c r="X489" s="3">
        <f t="shared" si="88"/>
        <v>0.55960447152157</v>
      </c>
      <c r="Y489" s="3">
        <f t="shared" si="89"/>
        <v>0.48542586246106778</v>
      </c>
      <c r="Z489" s="3">
        <f t="shared" si="90"/>
        <v>0.34260000000000002</v>
      </c>
      <c r="AA489" s="3">
        <f t="shared" si="91"/>
        <v>0.51775729182408947</v>
      </c>
      <c r="AB489" s="3">
        <f t="shared" si="92"/>
        <v>1.24E-2</v>
      </c>
      <c r="AC489" s="3">
        <f t="shared" si="93"/>
        <v>0.16145833333333334</v>
      </c>
      <c r="AD489" s="3">
        <f t="shared" si="94"/>
        <v>0.43544048419636855</v>
      </c>
      <c r="AE489" s="3">
        <f t="shared" si="95"/>
        <v>1295</v>
      </c>
    </row>
    <row r="490" spans="1:31" ht="17">
      <c r="A490">
        <v>6037221401</v>
      </c>
      <c r="B490" t="s">
        <v>83</v>
      </c>
      <c r="C490">
        <v>0.74329999999999996</v>
      </c>
      <c r="D490">
        <v>6037206010</v>
      </c>
      <c r="E490" t="s">
        <v>20</v>
      </c>
      <c r="F490">
        <v>29473</v>
      </c>
      <c r="G490">
        <v>6037192420</v>
      </c>
      <c r="H490" t="s">
        <v>20</v>
      </c>
      <c r="I490">
        <v>0.34260000000000002</v>
      </c>
      <c r="J490">
        <v>6037218220</v>
      </c>
      <c r="K490" t="s">
        <v>20</v>
      </c>
      <c r="L490">
        <v>1.24E-2</v>
      </c>
      <c r="M490">
        <v>6037224600</v>
      </c>
      <c r="N490" t="s">
        <v>103</v>
      </c>
      <c r="O490">
        <v>1295</v>
      </c>
      <c r="S490" s="2" cm="1">
        <f t="array" ref="S490">IFERROR(INDEX($A$2:$A$1193, ROWS(S$2:$S490)), IFERROR(INDEX($D$2:$D$1268, ROWS(S$2:$S490)-ROWS($A$2:$A$1193)), IFERROR(INDEX($G$2:$G$1193, ROWS(S$2:$S490)-ROWS($A$2:$A$1193)-ROWS($D$2:$D$1268)), "")))</f>
        <v>6037221401</v>
      </c>
      <c r="T490" s="2" t="str">
        <f t="shared" si="84"/>
        <v>Jefferson, Los Angeles, CA</v>
      </c>
      <c r="U490" s="3">
        <f t="shared" si="85"/>
        <v>0.74329999999999996</v>
      </c>
      <c r="V490" s="3">
        <f t="shared" si="86"/>
        <v>0.8673278879813302</v>
      </c>
      <c r="W490" s="3">
        <f t="shared" si="87"/>
        <v>29473</v>
      </c>
      <c r="X490" s="3">
        <f t="shared" si="88"/>
        <v>0.55937671999848171</v>
      </c>
      <c r="Y490" s="3">
        <f t="shared" si="89"/>
        <v>0.48516302914220705</v>
      </c>
      <c r="Z490" s="3">
        <f t="shared" si="90"/>
        <v>0.34260000000000002</v>
      </c>
      <c r="AA490" s="3">
        <f t="shared" si="91"/>
        <v>0.51775729182408947</v>
      </c>
      <c r="AB490" s="3">
        <f t="shared" si="92"/>
        <v>1.24E-2</v>
      </c>
      <c r="AC490" s="3">
        <f t="shared" si="93"/>
        <v>0.16145833333333334</v>
      </c>
      <c r="AD490" s="3">
        <f t="shared" si="94"/>
        <v>0.43544048419636855</v>
      </c>
      <c r="AE490" s="3">
        <f t="shared" si="95"/>
        <v>1295</v>
      </c>
    </row>
    <row r="491" spans="1:31" ht="17">
      <c r="A491">
        <v>6037533107</v>
      </c>
      <c r="B491" t="s">
        <v>23</v>
      </c>
      <c r="C491">
        <v>0.74329999999999996</v>
      </c>
      <c r="D491">
        <v>6037216200</v>
      </c>
      <c r="E491" t="s">
        <v>20</v>
      </c>
      <c r="F491">
        <v>29465</v>
      </c>
      <c r="G491">
        <v>6037433901</v>
      </c>
      <c r="H491" t="s">
        <v>39</v>
      </c>
      <c r="I491">
        <v>0.34260000000000002</v>
      </c>
      <c r="J491">
        <v>6037602403</v>
      </c>
      <c r="K491" t="s">
        <v>21</v>
      </c>
      <c r="L491">
        <v>1.24E-2</v>
      </c>
      <c r="M491">
        <v>6037482304</v>
      </c>
      <c r="N491" t="s">
        <v>27</v>
      </c>
      <c r="O491">
        <v>1292</v>
      </c>
      <c r="S491" s="2" cm="1">
        <f t="array" ref="S491">IFERROR(INDEX($A$2:$A$1193, ROWS(S$2:$S491)), IFERROR(INDEX($D$2:$D$1268, ROWS(S$2:$S491)-ROWS($A$2:$A$1193)), IFERROR(INDEX($G$2:$G$1193, ROWS(S$2:$S491)-ROWS($A$2:$A$1193)-ROWS($D$2:$D$1268)), "")))</f>
        <v>6037533107</v>
      </c>
      <c r="T491" s="2" t="str">
        <f t="shared" si="84"/>
        <v>Huntington Park, CA</v>
      </c>
      <c r="U491" s="3">
        <f t="shared" si="85"/>
        <v>0.74329999999999996</v>
      </c>
      <c r="V491" s="3">
        <f t="shared" si="86"/>
        <v>0.8673278879813302</v>
      </c>
      <c r="W491" s="3">
        <f t="shared" si="87"/>
        <v>29465</v>
      </c>
      <c r="X491" s="3">
        <f t="shared" si="88"/>
        <v>0.55922488564975614</v>
      </c>
      <c r="Y491" s="3">
        <f t="shared" si="89"/>
        <v>0.48503133897720391</v>
      </c>
      <c r="Z491" s="3">
        <f t="shared" si="90"/>
        <v>0.34260000000000002</v>
      </c>
      <c r="AA491" s="3">
        <f t="shared" si="91"/>
        <v>0.51775729182408947</v>
      </c>
      <c r="AB491" s="3">
        <f t="shared" si="92"/>
        <v>1.24E-2</v>
      </c>
      <c r="AC491" s="3">
        <f t="shared" si="93"/>
        <v>0.16145833333333334</v>
      </c>
      <c r="AD491" s="3">
        <f t="shared" si="94"/>
        <v>0.43443174176193677</v>
      </c>
      <c r="AE491" s="3">
        <f t="shared" si="95"/>
        <v>1292</v>
      </c>
    </row>
    <row r="492" spans="1:31" ht="17">
      <c r="A492">
        <v>6037267700</v>
      </c>
      <c r="B492" t="s">
        <v>121</v>
      </c>
      <c r="C492">
        <v>0.74329999999999996</v>
      </c>
      <c r="D492">
        <v>6037543802</v>
      </c>
      <c r="E492" t="s">
        <v>35</v>
      </c>
      <c r="F492">
        <v>29462</v>
      </c>
      <c r="G492">
        <v>6037535605</v>
      </c>
      <c r="H492" t="s">
        <v>56</v>
      </c>
      <c r="I492">
        <v>0.34260000000000002</v>
      </c>
      <c r="J492">
        <v>6037534502</v>
      </c>
      <c r="K492" t="s">
        <v>23</v>
      </c>
      <c r="L492">
        <v>1.23E-2</v>
      </c>
      <c r="M492">
        <v>6037530102</v>
      </c>
      <c r="N492" t="s">
        <v>9</v>
      </c>
      <c r="O492">
        <v>1292</v>
      </c>
      <c r="S492" s="2" cm="1">
        <f t="array" ref="S492">IFERROR(INDEX($A$2:$A$1193, ROWS(S$2:$S492)), IFERROR(INDEX($D$2:$D$1268, ROWS(S$2:$S492)-ROWS($A$2:$A$1193)), IFERROR(INDEX($G$2:$G$1193, ROWS(S$2:$S492)-ROWS($A$2:$A$1193)-ROWS($D$2:$D$1268)), "")))</f>
        <v>6037267700</v>
      </c>
      <c r="T492" s="2" t="str">
        <f t="shared" si="84"/>
        <v>Sawtelle, Los Angeles, CA</v>
      </c>
      <c r="U492" s="3">
        <f t="shared" si="85"/>
        <v>0.74329999999999996</v>
      </c>
      <c r="V492" s="3">
        <f t="shared" si="86"/>
        <v>0.8673278879813302</v>
      </c>
      <c r="W492" s="3">
        <f t="shared" si="87"/>
        <v>29462</v>
      </c>
      <c r="X492" s="3">
        <f t="shared" si="88"/>
        <v>0.55916794776898404</v>
      </c>
      <c r="Y492" s="3">
        <f t="shared" si="89"/>
        <v>0.48498195516532772</v>
      </c>
      <c r="Z492" s="3">
        <f t="shared" si="90"/>
        <v>0.34260000000000002</v>
      </c>
      <c r="AA492" s="3">
        <f t="shared" si="91"/>
        <v>0.51775729182408947</v>
      </c>
      <c r="AB492" s="3">
        <f t="shared" si="92"/>
        <v>1.23E-2</v>
      </c>
      <c r="AC492" s="3">
        <f t="shared" si="93"/>
        <v>0.16015625000000003</v>
      </c>
      <c r="AD492" s="3">
        <f t="shared" si="94"/>
        <v>0.43443174176193677</v>
      </c>
      <c r="AE492" s="3">
        <f t="shared" si="95"/>
        <v>1292</v>
      </c>
    </row>
    <row r="493" spans="1:31" ht="17">
      <c r="A493">
        <v>6037532606</v>
      </c>
      <c r="B493" t="s">
        <v>23</v>
      </c>
      <c r="C493">
        <v>0.74319999999999997</v>
      </c>
      <c r="D493">
        <v>6037201200</v>
      </c>
      <c r="E493" t="s">
        <v>45</v>
      </c>
      <c r="F493">
        <v>29459</v>
      </c>
      <c r="G493">
        <v>6037502802</v>
      </c>
      <c r="H493" t="s">
        <v>74</v>
      </c>
      <c r="I493">
        <v>0.34250000000000003</v>
      </c>
      <c r="J493">
        <v>6037534203</v>
      </c>
      <c r="K493" t="s">
        <v>82</v>
      </c>
      <c r="L493">
        <v>1.23E-2</v>
      </c>
      <c r="M493">
        <v>6037572301</v>
      </c>
      <c r="N493" t="s">
        <v>135</v>
      </c>
      <c r="O493">
        <v>1290</v>
      </c>
      <c r="S493" s="2" cm="1">
        <f t="array" ref="S493">IFERROR(INDEX($A$2:$A$1193, ROWS(S$2:$S493)), IFERROR(INDEX($D$2:$D$1268, ROWS(S$2:$S493)-ROWS($A$2:$A$1193)), IFERROR(INDEX($G$2:$G$1193, ROWS(S$2:$S493)-ROWS($A$2:$A$1193)-ROWS($D$2:$D$1268)), "")))</f>
        <v>6037532606</v>
      </c>
      <c r="T493" s="2" t="str">
        <f t="shared" si="84"/>
        <v>Huntington Park, CA</v>
      </c>
      <c r="U493" s="3">
        <f t="shared" si="85"/>
        <v>0.74319999999999997</v>
      </c>
      <c r="V493" s="3">
        <f t="shared" si="86"/>
        <v>0.86721120186697787</v>
      </c>
      <c r="W493" s="3">
        <f t="shared" si="87"/>
        <v>29459</v>
      </c>
      <c r="X493" s="3">
        <f t="shared" si="88"/>
        <v>0.55911100988821194</v>
      </c>
      <c r="Y493" s="3">
        <f t="shared" si="89"/>
        <v>0.48486733086221601</v>
      </c>
      <c r="Z493" s="3">
        <f t="shared" si="90"/>
        <v>0.34250000000000003</v>
      </c>
      <c r="AA493" s="3">
        <f t="shared" si="91"/>
        <v>0.51760616593622499</v>
      </c>
      <c r="AB493" s="3">
        <f t="shared" si="92"/>
        <v>1.23E-2</v>
      </c>
      <c r="AC493" s="3">
        <f t="shared" si="93"/>
        <v>0.16015625000000003</v>
      </c>
      <c r="AD493" s="3">
        <f t="shared" si="94"/>
        <v>0.43375924680564898</v>
      </c>
      <c r="AE493" s="3">
        <f t="shared" si="95"/>
        <v>1290</v>
      </c>
    </row>
    <row r="494" spans="1:31" ht="34">
      <c r="A494">
        <v>6037232300</v>
      </c>
      <c r="B494" t="s">
        <v>37</v>
      </c>
      <c r="C494">
        <v>0.74319999999999997</v>
      </c>
      <c r="D494">
        <v>6037271801</v>
      </c>
      <c r="E494" t="s">
        <v>93</v>
      </c>
      <c r="F494">
        <v>29447</v>
      </c>
      <c r="G494">
        <v>6037701701</v>
      </c>
      <c r="H494" t="s">
        <v>152</v>
      </c>
      <c r="I494">
        <v>0.34250000000000003</v>
      </c>
      <c r="J494">
        <v>6037503502</v>
      </c>
      <c r="K494" t="s">
        <v>12</v>
      </c>
      <c r="L494">
        <v>1.2200000000000001E-2</v>
      </c>
      <c r="M494">
        <v>6037237102</v>
      </c>
      <c r="N494" t="s">
        <v>103</v>
      </c>
      <c r="O494">
        <v>1287</v>
      </c>
      <c r="S494" s="2" cm="1">
        <f t="array" ref="S494">IFERROR(INDEX($A$2:$A$1193, ROWS(S$2:$S494)), IFERROR(INDEX($D$2:$D$1268, ROWS(S$2:$S494)-ROWS($A$2:$A$1193)), IFERROR(INDEX($G$2:$G$1193, ROWS(S$2:$S494)-ROWS($A$2:$A$1193)-ROWS($D$2:$D$1268)), "")))</f>
        <v>6037232300</v>
      </c>
      <c r="T494" s="2" t="str">
        <f t="shared" si="84"/>
        <v>South Los Angeles, Los Angeles, CA</v>
      </c>
      <c r="U494" s="3">
        <f t="shared" si="85"/>
        <v>0.74319999999999997</v>
      </c>
      <c r="V494" s="3">
        <f t="shared" si="86"/>
        <v>0.86721120186697787</v>
      </c>
      <c r="W494" s="3">
        <f t="shared" si="87"/>
        <v>29447</v>
      </c>
      <c r="X494" s="3">
        <f t="shared" si="88"/>
        <v>0.55888325836512365</v>
      </c>
      <c r="Y494" s="3">
        <f t="shared" si="89"/>
        <v>0.48466982219015159</v>
      </c>
      <c r="Z494" s="3">
        <f t="shared" si="90"/>
        <v>0.34250000000000003</v>
      </c>
      <c r="AA494" s="3">
        <f t="shared" si="91"/>
        <v>0.51760616593622499</v>
      </c>
      <c r="AB494" s="3">
        <f t="shared" si="92"/>
        <v>1.2200000000000001E-2</v>
      </c>
      <c r="AC494" s="3">
        <f t="shared" si="93"/>
        <v>0.15885416666666669</v>
      </c>
      <c r="AD494" s="3">
        <f t="shared" si="94"/>
        <v>0.4327505043712172</v>
      </c>
      <c r="AE494" s="3">
        <f t="shared" si="95"/>
        <v>1287</v>
      </c>
    </row>
    <row r="495" spans="1:31" ht="17">
      <c r="A495">
        <v>6037621004</v>
      </c>
      <c r="B495" t="s">
        <v>55</v>
      </c>
      <c r="C495">
        <v>0.74319999999999997</v>
      </c>
      <c r="D495">
        <v>6037533503</v>
      </c>
      <c r="E495" t="s">
        <v>23</v>
      </c>
      <c r="F495">
        <v>29444</v>
      </c>
      <c r="G495">
        <v>6037555002</v>
      </c>
      <c r="H495" t="s">
        <v>32</v>
      </c>
      <c r="I495">
        <v>0.34239999999999998</v>
      </c>
      <c r="J495">
        <v>6037209520</v>
      </c>
      <c r="K495" t="s">
        <v>20</v>
      </c>
      <c r="L495">
        <v>1.2200000000000001E-2</v>
      </c>
      <c r="M495">
        <v>6037700600</v>
      </c>
      <c r="N495" t="s">
        <v>146</v>
      </c>
      <c r="O495">
        <v>1286</v>
      </c>
      <c r="S495" s="2" cm="1">
        <f t="array" ref="S495">IFERROR(INDEX($A$2:$A$1193, ROWS(S$2:$S495)), IFERROR(INDEX($D$2:$D$1268, ROWS(S$2:$S495)-ROWS($A$2:$A$1193)), IFERROR(INDEX($G$2:$G$1193, ROWS(S$2:$S495)-ROWS($A$2:$A$1193)-ROWS($D$2:$D$1268)), "")))</f>
        <v>6037621004</v>
      </c>
      <c r="T495" s="2" t="str">
        <f t="shared" si="84"/>
        <v>Hermosa Beach, CA</v>
      </c>
      <c r="U495" s="3">
        <f t="shared" si="85"/>
        <v>0.74319999999999997</v>
      </c>
      <c r="V495" s="3">
        <f t="shared" si="86"/>
        <v>0.86721120186697787</v>
      </c>
      <c r="W495" s="3">
        <f t="shared" si="87"/>
        <v>29444</v>
      </c>
      <c r="X495" s="3">
        <f t="shared" si="88"/>
        <v>0.55882632048435155</v>
      </c>
      <c r="Y495" s="3">
        <f t="shared" si="89"/>
        <v>0.48462044502213547</v>
      </c>
      <c r="Z495" s="3">
        <f t="shared" si="90"/>
        <v>0.34239999999999998</v>
      </c>
      <c r="AA495" s="3">
        <f t="shared" si="91"/>
        <v>0.51745504004836029</v>
      </c>
      <c r="AB495" s="3">
        <f t="shared" si="92"/>
        <v>1.2200000000000001E-2</v>
      </c>
      <c r="AC495" s="3">
        <f t="shared" si="93"/>
        <v>0.15885416666666669</v>
      </c>
      <c r="AD495" s="3">
        <f t="shared" si="94"/>
        <v>0.43241425689307328</v>
      </c>
      <c r="AE495" s="3">
        <f t="shared" si="95"/>
        <v>1286</v>
      </c>
    </row>
    <row r="496" spans="1:31" ht="34">
      <c r="A496">
        <v>6037216100</v>
      </c>
      <c r="B496" t="s">
        <v>20</v>
      </c>
      <c r="C496">
        <v>0.74309999999999998</v>
      </c>
      <c r="D496">
        <v>6037432700</v>
      </c>
      <c r="E496" t="s">
        <v>19</v>
      </c>
      <c r="F496">
        <v>29427</v>
      </c>
      <c r="G496">
        <v>6037570502</v>
      </c>
      <c r="H496" t="s">
        <v>66</v>
      </c>
      <c r="I496">
        <v>0.34239999999999998</v>
      </c>
      <c r="J496">
        <v>6037192420</v>
      </c>
      <c r="K496" t="s">
        <v>20</v>
      </c>
      <c r="L496">
        <v>1.2200000000000001E-2</v>
      </c>
      <c r="M496">
        <v>6037532605</v>
      </c>
      <c r="N496" t="s">
        <v>23</v>
      </c>
      <c r="O496">
        <v>1285</v>
      </c>
      <c r="S496" s="2" cm="1">
        <f t="array" ref="S496">IFERROR(INDEX($A$2:$A$1193, ROWS(S$2:$S496)), IFERROR(INDEX($D$2:$D$1268, ROWS(S$2:$S496)-ROWS($A$2:$A$1193)), IFERROR(INDEX($G$2:$G$1193, ROWS(S$2:$S496)-ROWS($A$2:$A$1193)-ROWS($D$2:$D$1268)), "")))</f>
        <v>6037216100</v>
      </c>
      <c r="T496" s="2" t="str">
        <f t="shared" si="84"/>
        <v>Central LA, Los Angeles, CA</v>
      </c>
      <c r="U496" s="3">
        <f t="shared" si="85"/>
        <v>0.74309999999999998</v>
      </c>
      <c r="V496" s="3">
        <f t="shared" si="86"/>
        <v>0.86709451575262542</v>
      </c>
      <c r="W496" s="3">
        <f t="shared" si="87"/>
        <v>29427</v>
      </c>
      <c r="X496" s="3">
        <f t="shared" si="88"/>
        <v>0.55850367249330979</v>
      </c>
      <c r="Y496" s="3">
        <f t="shared" si="89"/>
        <v>0.48427547144664934</v>
      </c>
      <c r="Z496" s="3">
        <f t="shared" si="90"/>
        <v>0.34239999999999998</v>
      </c>
      <c r="AA496" s="3">
        <f t="shared" si="91"/>
        <v>0.51745504004836029</v>
      </c>
      <c r="AB496" s="3">
        <f t="shared" si="92"/>
        <v>1.2200000000000001E-2</v>
      </c>
      <c r="AC496" s="3">
        <f t="shared" si="93"/>
        <v>0.15885416666666669</v>
      </c>
      <c r="AD496" s="3">
        <f t="shared" si="94"/>
        <v>0.43207800941492941</v>
      </c>
      <c r="AE496" s="3">
        <f t="shared" si="95"/>
        <v>1285</v>
      </c>
    </row>
    <row r="497" spans="1:31" ht="17">
      <c r="A497">
        <v>6037540000</v>
      </c>
      <c r="B497" t="s">
        <v>119</v>
      </c>
      <c r="C497">
        <v>0.74299999999999999</v>
      </c>
      <c r="D497">
        <v>6037191302</v>
      </c>
      <c r="E497" t="s">
        <v>20</v>
      </c>
      <c r="F497">
        <v>29423</v>
      </c>
      <c r="G497">
        <v>6037571503</v>
      </c>
      <c r="H497" t="s">
        <v>49</v>
      </c>
      <c r="I497">
        <v>0.34210000000000002</v>
      </c>
      <c r="J497">
        <v>6037570601</v>
      </c>
      <c r="K497" t="s">
        <v>131</v>
      </c>
      <c r="L497">
        <v>1.2200000000000001E-2</v>
      </c>
      <c r="M497">
        <v>6037602900</v>
      </c>
      <c r="N497" t="s">
        <v>31</v>
      </c>
      <c r="O497">
        <v>1282</v>
      </c>
      <c r="S497" s="2" cm="1">
        <f t="array" ref="S497">IFERROR(INDEX($A$2:$A$1193, ROWS(S$2:$S497)), IFERROR(INDEX($D$2:$D$1268, ROWS(S$2:$S497)-ROWS($A$2:$A$1193)), IFERROR(INDEX($G$2:$G$1193, ROWS(S$2:$S497)-ROWS($A$2:$A$1193)-ROWS($D$2:$D$1268)), "")))</f>
        <v>6037540000</v>
      </c>
      <c r="T497" s="2" t="str">
        <f t="shared" si="84"/>
        <v>Lynwood, CA</v>
      </c>
      <c r="U497" s="3">
        <f t="shared" si="85"/>
        <v>0.74299999999999999</v>
      </c>
      <c r="V497" s="3">
        <f t="shared" si="86"/>
        <v>0.86697782963827308</v>
      </c>
      <c r="W497" s="3">
        <f t="shared" si="87"/>
        <v>29423</v>
      </c>
      <c r="X497" s="3">
        <f t="shared" si="88"/>
        <v>0.55842775531894706</v>
      </c>
      <c r="Y497" s="3">
        <f t="shared" si="89"/>
        <v>0.48414448331619331</v>
      </c>
      <c r="Z497" s="3">
        <f t="shared" si="90"/>
        <v>0.34210000000000002</v>
      </c>
      <c r="AA497" s="3">
        <f t="shared" si="91"/>
        <v>0.51700166238476652</v>
      </c>
      <c r="AB497" s="3">
        <f t="shared" si="92"/>
        <v>1.2200000000000001E-2</v>
      </c>
      <c r="AC497" s="3">
        <f t="shared" si="93"/>
        <v>0.15885416666666669</v>
      </c>
      <c r="AD497" s="3">
        <f t="shared" si="94"/>
        <v>0.43106926698049763</v>
      </c>
      <c r="AE497" s="3">
        <f t="shared" si="95"/>
        <v>1282</v>
      </c>
    </row>
    <row r="498" spans="1:31" ht="34">
      <c r="A498">
        <v>6037208301</v>
      </c>
      <c r="B498" t="s">
        <v>20</v>
      </c>
      <c r="C498">
        <v>0.7429</v>
      </c>
      <c r="D498">
        <v>6037503902</v>
      </c>
      <c r="E498" t="s">
        <v>53</v>
      </c>
      <c r="F498">
        <v>29401</v>
      </c>
      <c r="G498">
        <v>6037432601</v>
      </c>
      <c r="H498" t="s">
        <v>19</v>
      </c>
      <c r="I498">
        <v>0.34189999999999998</v>
      </c>
      <c r="J498">
        <v>6037275500</v>
      </c>
      <c r="K498" t="s">
        <v>84</v>
      </c>
      <c r="L498">
        <v>1.2200000000000001E-2</v>
      </c>
      <c r="M498">
        <v>6037229410</v>
      </c>
      <c r="N498" t="s">
        <v>37</v>
      </c>
      <c r="O498">
        <v>1281</v>
      </c>
      <c r="S498" s="2" cm="1">
        <f t="array" ref="S498">IFERROR(INDEX($A$2:$A$1193, ROWS(S$2:$S498)), IFERROR(INDEX($D$2:$D$1268, ROWS(S$2:$S498)-ROWS($A$2:$A$1193)), IFERROR(INDEX($G$2:$G$1193, ROWS(S$2:$S498)-ROWS($A$2:$A$1193)-ROWS($D$2:$D$1268)), "")))</f>
        <v>6037208301</v>
      </c>
      <c r="T498" s="2" t="str">
        <f t="shared" si="84"/>
        <v>Central LA, Los Angeles, CA</v>
      </c>
      <c r="U498" s="3">
        <f t="shared" si="85"/>
        <v>0.7429</v>
      </c>
      <c r="V498" s="3">
        <f t="shared" si="86"/>
        <v>0.86686114352392063</v>
      </c>
      <c r="W498" s="3">
        <f t="shared" si="87"/>
        <v>29401</v>
      </c>
      <c r="X498" s="3">
        <f t="shared" si="88"/>
        <v>0.55801021085995184</v>
      </c>
      <c r="Y498" s="3">
        <f t="shared" si="89"/>
        <v>0.48371736948408195</v>
      </c>
      <c r="Z498" s="3">
        <f t="shared" si="90"/>
        <v>0.34189999999999998</v>
      </c>
      <c r="AA498" s="3">
        <f t="shared" si="91"/>
        <v>0.51669941060903735</v>
      </c>
      <c r="AB498" s="3">
        <f t="shared" si="92"/>
        <v>1.2200000000000001E-2</v>
      </c>
      <c r="AC498" s="3">
        <f t="shared" si="93"/>
        <v>0.15885416666666669</v>
      </c>
      <c r="AD498" s="3">
        <f t="shared" si="94"/>
        <v>0.43073301950235371</v>
      </c>
      <c r="AE498" s="3">
        <f t="shared" si="95"/>
        <v>1281</v>
      </c>
    </row>
    <row r="499" spans="1:31" ht="34">
      <c r="A499">
        <v>6037433200</v>
      </c>
      <c r="B499" t="s">
        <v>19</v>
      </c>
      <c r="C499">
        <v>0.7429</v>
      </c>
      <c r="D499">
        <v>6037501002</v>
      </c>
      <c r="E499" t="s">
        <v>17</v>
      </c>
      <c r="F499">
        <v>29393</v>
      </c>
      <c r="G499">
        <v>6037601202</v>
      </c>
      <c r="H499" t="s">
        <v>10</v>
      </c>
      <c r="I499">
        <v>0.34160000000000001</v>
      </c>
      <c r="J499">
        <v>6037269905</v>
      </c>
      <c r="K499" t="s">
        <v>93</v>
      </c>
      <c r="L499">
        <v>1.2200000000000001E-2</v>
      </c>
      <c r="M499">
        <v>6037232800</v>
      </c>
      <c r="N499" t="s">
        <v>103</v>
      </c>
      <c r="O499">
        <v>1280</v>
      </c>
      <c r="S499" s="2" cm="1">
        <f t="array" ref="S499">IFERROR(INDEX($A$2:$A$1193, ROWS(S$2:$S499)), IFERROR(INDEX($D$2:$D$1268, ROWS(S$2:$S499)-ROWS($A$2:$A$1193)), IFERROR(INDEX($G$2:$G$1193, ROWS(S$2:$S499)-ROWS($A$2:$A$1193)-ROWS($D$2:$D$1268)), "")))</f>
        <v>6037433200</v>
      </c>
      <c r="T499" s="2" t="str">
        <f t="shared" si="84"/>
        <v>El Monte City, El Monte, CA</v>
      </c>
      <c r="U499" s="3">
        <f t="shared" si="85"/>
        <v>0.7429</v>
      </c>
      <c r="V499" s="3">
        <f t="shared" si="86"/>
        <v>0.86686114352392063</v>
      </c>
      <c r="W499" s="3">
        <f t="shared" si="87"/>
        <v>29393</v>
      </c>
      <c r="X499" s="3">
        <f t="shared" si="88"/>
        <v>0.55785837651122627</v>
      </c>
      <c r="Y499" s="3">
        <f t="shared" si="89"/>
        <v>0.48358575018691946</v>
      </c>
      <c r="Z499" s="3">
        <f t="shared" si="90"/>
        <v>0.34160000000000001</v>
      </c>
      <c r="AA499" s="3">
        <f t="shared" si="91"/>
        <v>0.51624603294544358</v>
      </c>
      <c r="AB499" s="3">
        <f t="shared" si="92"/>
        <v>1.2200000000000001E-2</v>
      </c>
      <c r="AC499" s="3">
        <f t="shared" si="93"/>
        <v>0.15885416666666669</v>
      </c>
      <c r="AD499" s="3">
        <f t="shared" si="94"/>
        <v>0.43039677202420984</v>
      </c>
      <c r="AE499" s="3">
        <f t="shared" si="95"/>
        <v>1280</v>
      </c>
    </row>
    <row r="500" spans="1:31" ht="17">
      <c r="A500">
        <v>6037551501</v>
      </c>
      <c r="B500" t="s">
        <v>33</v>
      </c>
      <c r="C500">
        <v>0.74280000000000002</v>
      </c>
      <c r="D500">
        <v>6037234000</v>
      </c>
      <c r="E500" t="s">
        <v>77</v>
      </c>
      <c r="F500">
        <v>29378</v>
      </c>
      <c r="G500">
        <v>6037273402</v>
      </c>
      <c r="H500" t="s">
        <v>68</v>
      </c>
      <c r="I500">
        <v>0.34150000000000003</v>
      </c>
      <c r="J500">
        <v>6037531101</v>
      </c>
      <c r="K500" t="s">
        <v>13</v>
      </c>
      <c r="L500">
        <v>1.21E-2</v>
      </c>
      <c r="M500">
        <v>6037701801</v>
      </c>
      <c r="N500" t="s">
        <v>129</v>
      </c>
      <c r="O500">
        <v>1278</v>
      </c>
      <c r="S500" s="2" cm="1">
        <f t="array" ref="S500">IFERROR(INDEX($A$2:$A$1193, ROWS(S$2:$S500)), IFERROR(INDEX($D$2:$D$1268, ROWS(S$2:$S500)-ROWS($A$2:$A$1193)), IFERROR(INDEX($G$2:$G$1193, ROWS(S$2:$S500)-ROWS($A$2:$A$1193)-ROWS($D$2:$D$1268)), "")))</f>
        <v>6037551501</v>
      </c>
      <c r="T500" s="2" t="str">
        <f t="shared" si="84"/>
        <v>Downey, CA</v>
      </c>
      <c r="U500" s="3">
        <f t="shared" si="85"/>
        <v>0.74280000000000002</v>
      </c>
      <c r="V500" s="3">
        <f t="shared" si="86"/>
        <v>0.86674445740956829</v>
      </c>
      <c r="W500" s="3">
        <f t="shared" si="87"/>
        <v>29378</v>
      </c>
      <c r="X500" s="3">
        <f t="shared" si="88"/>
        <v>0.55757368710736588</v>
      </c>
      <c r="Y500" s="3">
        <f t="shared" si="89"/>
        <v>0.48327390289772626</v>
      </c>
      <c r="Z500" s="3">
        <f t="shared" si="90"/>
        <v>0.34150000000000003</v>
      </c>
      <c r="AA500" s="3">
        <f t="shared" si="91"/>
        <v>0.51609490705757899</v>
      </c>
      <c r="AB500" s="3">
        <f t="shared" si="92"/>
        <v>1.21E-2</v>
      </c>
      <c r="AC500" s="3">
        <f t="shared" si="93"/>
        <v>0.15755208333333334</v>
      </c>
      <c r="AD500" s="3">
        <f t="shared" si="94"/>
        <v>0.42972427706792199</v>
      </c>
      <c r="AE500" s="3">
        <f t="shared" si="95"/>
        <v>1278</v>
      </c>
    </row>
    <row r="501" spans="1:31" ht="34">
      <c r="A501">
        <v>6037205120</v>
      </c>
      <c r="B501" t="s">
        <v>20</v>
      </c>
      <c r="C501">
        <v>0.74270000000000003</v>
      </c>
      <c r="D501">
        <v>6037195400</v>
      </c>
      <c r="E501" t="s">
        <v>30</v>
      </c>
      <c r="F501">
        <v>29373</v>
      </c>
      <c r="G501">
        <v>6037206031</v>
      </c>
      <c r="H501" t="s">
        <v>169</v>
      </c>
      <c r="I501">
        <v>0.34150000000000003</v>
      </c>
      <c r="J501">
        <v>6037502100</v>
      </c>
      <c r="K501" t="s">
        <v>17</v>
      </c>
      <c r="L501">
        <v>1.21E-2</v>
      </c>
      <c r="M501">
        <v>6037554204</v>
      </c>
      <c r="N501" t="s">
        <v>71</v>
      </c>
      <c r="O501">
        <v>1278</v>
      </c>
      <c r="S501" s="2" cm="1">
        <f t="array" ref="S501">IFERROR(INDEX($A$2:$A$1193, ROWS(S$2:$S501)), IFERROR(INDEX($D$2:$D$1268, ROWS(S$2:$S501)-ROWS($A$2:$A$1193)), IFERROR(INDEX($G$2:$G$1193, ROWS(S$2:$S501)-ROWS($A$2:$A$1193)-ROWS($D$2:$D$1268)), "")))</f>
        <v>6037205120</v>
      </c>
      <c r="T501" s="2" t="str">
        <f t="shared" si="84"/>
        <v>Central LA, Los Angeles, CA</v>
      </c>
      <c r="U501" s="3">
        <f t="shared" si="85"/>
        <v>0.74270000000000003</v>
      </c>
      <c r="V501" s="3">
        <f t="shared" si="86"/>
        <v>0.86662777129521595</v>
      </c>
      <c r="W501" s="3">
        <f t="shared" si="87"/>
        <v>29373</v>
      </c>
      <c r="X501" s="3">
        <f t="shared" si="88"/>
        <v>0.55747879063941241</v>
      </c>
      <c r="Y501" s="3">
        <f t="shared" si="89"/>
        <v>0.48312660187618628</v>
      </c>
      <c r="Z501" s="3">
        <f t="shared" si="90"/>
        <v>0.34150000000000003</v>
      </c>
      <c r="AA501" s="3">
        <f t="shared" si="91"/>
        <v>0.51609490705757899</v>
      </c>
      <c r="AB501" s="3">
        <f t="shared" si="92"/>
        <v>1.21E-2</v>
      </c>
      <c r="AC501" s="3">
        <f t="shared" si="93"/>
        <v>0.15755208333333334</v>
      </c>
      <c r="AD501" s="3">
        <f t="shared" si="94"/>
        <v>0.42972427706792199</v>
      </c>
      <c r="AE501" s="3">
        <f t="shared" si="95"/>
        <v>1278</v>
      </c>
    </row>
    <row r="502" spans="1:31" ht="34">
      <c r="A502">
        <v>6037701302</v>
      </c>
      <c r="B502" t="s">
        <v>122</v>
      </c>
      <c r="C502">
        <v>0.74270000000000003</v>
      </c>
      <c r="D502">
        <v>6037432601</v>
      </c>
      <c r="E502" t="s">
        <v>19</v>
      </c>
      <c r="F502">
        <v>29358</v>
      </c>
      <c r="G502">
        <v>6037553802</v>
      </c>
      <c r="H502" t="s">
        <v>75</v>
      </c>
      <c r="I502">
        <v>0.3412</v>
      </c>
      <c r="J502">
        <v>6037195600</v>
      </c>
      <c r="K502" t="s">
        <v>13</v>
      </c>
      <c r="L502">
        <v>1.21E-2</v>
      </c>
      <c r="M502">
        <v>6037554302</v>
      </c>
      <c r="N502" t="s">
        <v>71</v>
      </c>
      <c r="O502">
        <v>1278</v>
      </c>
      <c r="S502" s="2" cm="1">
        <f t="array" ref="S502">IFERROR(INDEX($A$2:$A$1193, ROWS(S$2:$S502)), IFERROR(INDEX($D$2:$D$1268, ROWS(S$2:$S502)-ROWS($A$2:$A$1193)), IFERROR(INDEX($G$2:$G$1193, ROWS(S$2:$S502)-ROWS($A$2:$A$1193)-ROWS($D$2:$D$1268)), "")))</f>
        <v>6037701302</v>
      </c>
      <c r="T502" s="2" t="str">
        <f t="shared" si="84"/>
        <v>Wilshire Montana, Santa Monica, CA</v>
      </c>
      <c r="U502" s="3">
        <f t="shared" si="85"/>
        <v>0.74270000000000003</v>
      </c>
      <c r="V502" s="3">
        <f t="shared" si="86"/>
        <v>0.86662777129521595</v>
      </c>
      <c r="W502" s="3">
        <f t="shared" si="87"/>
        <v>29358</v>
      </c>
      <c r="X502" s="3">
        <f t="shared" si="88"/>
        <v>0.55719410123555202</v>
      </c>
      <c r="Y502" s="3">
        <f t="shared" si="89"/>
        <v>0.48287988213260741</v>
      </c>
      <c r="Z502" s="3">
        <f t="shared" si="90"/>
        <v>0.3412</v>
      </c>
      <c r="AA502" s="3">
        <f t="shared" si="91"/>
        <v>0.51564152939398522</v>
      </c>
      <c r="AB502" s="3">
        <f t="shared" si="92"/>
        <v>1.21E-2</v>
      </c>
      <c r="AC502" s="3">
        <f t="shared" si="93"/>
        <v>0.15755208333333334</v>
      </c>
      <c r="AD502" s="3">
        <f t="shared" si="94"/>
        <v>0.42972427706792199</v>
      </c>
      <c r="AE502" s="3">
        <f t="shared" si="95"/>
        <v>1278</v>
      </c>
    </row>
    <row r="503" spans="1:31" ht="17">
      <c r="A503">
        <v>6037291210</v>
      </c>
      <c r="B503" t="s">
        <v>29</v>
      </c>
      <c r="C503">
        <v>0.74270000000000003</v>
      </c>
      <c r="D503">
        <v>6037573401</v>
      </c>
      <c r="E503" t="s">
        <v>182</v>
      </c>
      <c r="F503">
        <v>29352</v>
      </c>
      <c r="G503">
        <v>6037273800</v>
      </c>
      <c r="H503" t="s">
        <v>68</v>
      </c>
      <c r="I503">
        <v>0.34100000000000003</v>
      </c>
      <c r="J503">
        <v>6037195500</v>
      </c>
      <c r="K503" t="s">
        <v>30</v>
      </c>
      <c r="L503">
        <v>1.21E-2</v>
      </c>
      <c r="M503">
        <v>6037482600</v>
      </c>
      <c r="N503" t="s">
        <v>40</v>
      </c>
      <c r="O503">
        <v>1277</v>
      </c>
      <c r="S503" s="2" cm="1">
        <f t="array" ref="S503">IFERROR(INDEX($A$2:$A$1193, ROWS(S$2:$S503)), IFERROR(INDEX($D$2:$D$1268, ROWS(S$2:$S503)-ROWS($A$2:$A$1193)), IFERROR(INDEX($G$2:$G$1193, ROWS(S$2:$S503)-ROWS($A$2:$A$1193)-ROWS($D$2:$D$1268)), "")))</f>
        <v>6037291210</v>
      </c>
      <c r="T503" s="2" t="str">
        <f t="shared" si="84"/>
        <v>Harbor, Gardena, CA</v>
      </c>
      <c r="U503" s="3">
        <f t="shared" si="85"/>
        <v>0.74270000000000003</v>
      </c>
      <c r="V503" s="3">
        <f t="shared" si="86"/>
        <v>0.86662777129521595</v>
      </c>
      <c r="W503" s="3">
        <f t="shared" si="87"/>
        <v>29352</v>
      </c>
      <c r="X503" s="3">
        <f t="shared" si="88"/>
        <v>0.55708022547400782</v>
      </c>
      <c r="Y503" s="3">
        <f t="shared" si="89"/>
        <v>0.48278119423517579</v>
      </c>
      <c r="Z503" s="3">
        <f t="shared" si="90"/>
        <v>0.34100000000000003</v>
      </c>
      <c r="AA503" s="3">
        <f t="shared" si="91"/>
        <v>0.51533927761825604</v>
      </c>
      <c r="AB503" s="3">
        <f t="shared" si="92"/>
        <v>1.21E-2</v>
      </c>
      <c r="AC503" s="3">
        <f t="shared" si="93"/>
        <v>0.15755208333333334</v>
      </c>
      <c r="AD503" s="3">
        <f t="shared" si="94"/>
        <v>0.42938802958977806</v>
      </c>
      <c r="AE503" s="3">
        <f t="shared" si="95"/>
        <v>1277</v>
      </c>
    </row>
    <row r="504" spans="1:31" ht="34">
      <c r="A504">
        <v>6037651002</v>
      </c>
      <c r="B504" t="s">
        <v>123</v>
      </c>
      <c r="C504">
        <v>0.74270000000000003</v>
      </c>
      <c r="D504">
        <v>6037211802</v>
      </c>
      <c r="E504" t="s">
        <v>20</v>
      </c>
      <c r="F504">
        <v>29335</v>
      </c>
      <c r="G504">
        <v>6037535607</v>
      </c>
      <c r="H504" t="s">
        <v>56</v>
      </c>
      <c r="I504">
        <v>0.34079999999999999</v>
      </c>
      <c r="J504">
        <v>6037432402</v>
      </c>
      <c r="K504" t="s">
        <v>19</v>
      </c>
      <c r="L504">
        <v>1.21E-2</v>
      </c>
      <c r="M504">
        <v>6037620501</v>
      </c>
      <c r="N504" t="s">
        <v>38</v>
      </c>
      <c r="O504">
        <v>1277</v>
      </c>
      <c r="S504" s="2" cm="1">
        <f t="array" ref="S504">IFERROR(INDEX($A$2:$A$1193, ROWS(S$2:$S504)), IFERROR(INDEX($D$2:$D$1268, ROWS(S$2:$S504)-ROWS($A$2:$A$1193)), IFERROR(INDEX($G$2:$G$1193, ROWS(S$2:$S504)-ROWS($A$2:$A$1193)-ROWS($D$2:$D$1268)), "")))</f>
        <v>6037651002</v>
      </c>
      <c r="T504" s="2" t="str">
        <f t="shared" si="84"/>
        <v>Southeast Torrance, Torrance, CA</v>
      </c>
      <c r="U504" s="3">
        <f t="shared" si="85"/>
        <v>0.74270000000000003</v>
      </c>
      <c r="V504" s="3">
        <f t="shared" si="86"/>
        <v>0.86662777129521595</v>
      </c>
      <c r="W504" s="3">
        <f t="shared" si="87"/>
        <v>29335</v>
      </c>
      <c r="X504" s="3">
        <f t="shared" si="88"/>
        <v>0.55675757748296606</v>
      </c>
      <c r="Y504" s="3">
        <f t="shared" si="89"/>
        <v>0.4825015785257864</v>
      </c>
      <c r="Z504" s="3">
        <f t="shared" si="90"/>
        <v>0.34079999999999999</v>
      </c>
      <c r="AA504" s="3">
        <f t="shared" si="91"/>
        <v>0.51503702584252686</v>
      </c>
      <c r="AB504" s="3">
        <f t="shared" si="92"/>
        <v>1.21E-2</v>
      </c>
      <c r="AC504" s="3">
        <f t="shared" si="93"/>
        <v>0.15755208333333334</v>
      </c>
      <c r="AD504" s="3">
        <f t="shared" si="94"/>
        <v>0.42938802958977806</v>
      </c>
      <c r="AE504" s="3">
        <f t="shared" si="95"/>
        <v>1277</v>
      </c>
    </row>
    <row r="505" spans="1:31" ht="17">
      <c r="A505">
        <v>6037542104</v>
      </c>
      <c r="B505" t="s">
        <v>124</v>
      </c>
      <c r="C505">
        <v>0.74270000000000003</v>
      </c>
      <c r="D505">
        <v>6037980014</v>
      </c>
      <c r="E505" t="s">
        <v>4</v>
      </c>
      <c r="F505">
        <v>29335</v>
      </c>
      <c r="G505">
        <v>6037187102</v>
      </c>
      <c r="H505" t="s">
        <v>60</v>
      </c>
      <c r="I505">
        <v>0.33979999999999999</v>
      </c>
      <c r="J505">
        <v>6037211922</v>
      </c>
      <c r="K505" t="s">
        <v>20</v>
      </c>
      <c r="L505">
        <v>1.21E-2</v>
      </c>
      <c r="M505">
        <v>6037555104</v>
      </c>
      <c r="N505" t="s">
        <v>32</v>
      </c>
      <c r="O505">
        <v>1276</v>
      </c>
      <c r="S505" s="2" cm="1">
        <f t="array" ref="S505">IFERROR(INDEX($A$2:$A$1193, ROWS(S$2:$S505)), IFERROR(INDEX($D$2:$D$1268, ROWS(S$2:$S505)-ROWS($A$2:$A$1193)), IFERROR(INDEX($G$2:$G$1193, ROWS(S$2:$S505)-ROWS($A$2:$A$1193)-ROWS($D$2:$D$1268)), "")))</f>
        <v>6037542104</v>
      </c>
      <c r="T505" s="2" t="str">
        <f t="shared" si="84"/>
        <v>East Compton, CA</v>
      </c>
      <c r="U505" s="3">
        <f t="shared" si="85"/>
        <v>0.74270000000000003</v>
      </c>
      <c r="V505" s="3">
        <f t="shared" si="86"/>
        <v>0.86662777129521595</v>
      </c>
      <c r="W505" s="3">
        <f t="shared" si="87"/>
        <v>29335</v>
      </c>
      <c r="X505" s="3">
        <f t="shared" si="88"/>
        <v>0.55675757748296606</v>
      </c>
      <c r="Y505" s="3">
        <f t="shared" si="89"/>
        <v>0.4825015785257864</v>
      </c>
      <c r="Z505" s="3">
        <f t="shared" si="90"/>
        <v>0.33979999999999999</v>
      </c>
      <c r="AA505" s="3">
        <f t="shared" si="91"/>
        <v>0.51352576696388097</v>
      </c>
      <c r="AB505" s="3">
        <f t="shared" si="92"/>
        <v>1.21E-2</v>
      </c>
      <c r="AC505" s="3">
        <f t="shared" si="93"/>
        <v>0.15755208333333334</v>
      </c>
      <c r="AD505" s="3">
        <f t="shared" si="94"/>
        <v>0.42905178211163414</v>
      </c>
      <c r="AE505" s="3">
        <f t="shared" si="95"/>
        <v>1276</v>
      </c>
    </row>
    <row r="506" spans="1:31" ht="17">
      <c r="A506">
        <v>6037534301</v>
      </c>
      <c r="B506" t="s">
        <v>102</v>
      </c>
      <c r="C506">
        <v>0.74260000000000004</v>
      </c>
      <c r="D506">
        <v>6037192520</v>
      </c>
      <c r="E506" t="s">
        <v>20</v>
      </c>
      <c r="F506">
        <v>29315</v>
      </c>
      <c r="G506">
        <v>6037554104</v>
      </c>
      <c r="H506" t="s">
        <v>71</v>
      </c>
      <c r="I506">
        <v>0.33950000000000002</v>
      </c>
      <c r="J506">
        <v>6037601802</v>
      </c>
      <c r="K506" t="s">
        <v>10</v>
      </c>
      <c r="L506">
        <v>1.21E-2</v>
      </c>
      <c r="M506">
        <v>6037542106</v>
      </c>
      <c r="N506" t="s">
        <v>124</v>
      </c>
      <c r="O506">
        <v>1276</v>
      </c>
      <c r="S506" s="2" cm="1">
        <f t="array" ref="S506">IFERROR(INDEX($A$2:$A$1193, ROWS(S$2:$S506)), IFERROR(INDEX($D$2:$D$1268, ROWS(S$2:$S506)-ROWS($A$2:$A$1193)), IFERROR(INDEX($G$2:$G$1193, ROWS(S$2:$S506)-ROWS($A$2:$A$1193)-ROWS($D$2:$D$1268)), "")))</f>
        <v>6037534301</v>
      </c>
      <c r="T506" s="2" t="str">
        <f t="shared" si="84"/>
        <v>Cudahy, CA</v>
      </c>
      <c r="U506" s="3">
        <f t="shared" si="85"/>
        <v>0.74260000000000004</v>
      </c>
      <c r="V506" s="3">
        <f t="shared" si="86"/>
        <v>0.86651108518086351</v>
      </c>
      <c r="W506" s="3">
        <f t="shared" si="87"/>
        <v>29315</v>
      </c>
      <c r="X506" s="3">
        <f t="shared" si="88"/>
        <v>0.5563779916111522</v>
      </c>
      <c r="Y506" s="3">
        <f t="shared" si="89"/>
        <v>0.48210769728172886</v>
      </c>
      <c r="Z506" s="3">
        <f t="shared" si="90"/>
        <v>0.33950000000000002</v>
      </c>
      <c r="AA506" s="3">
        <f t="shared" si="91"/>
        <v>0.5130723893002872</v>
      </c>
      <c r="AB506" s="3">
        <f t="shared" si="92"/>
        <v>1.21E-2</v>
      </c>
      <c r="AC506" s="3">
        <f t="shared" si="93"/>
        <v>0.15755208333333334</v>
      </c>
      <c r="AD506" s="3">
        <f t="shared" si="94"/>
        <v>0.42905178211163414</v>
      </c>
      <c r="AE506" s="3">
        <f t="shared" si="95"/>
        <v>1276</v>
      </c>
    </row>
    <row r="507" spans="1:31" ht="17">
      <c r="A507">
        <v>6037602200</v>
      </c>
      <c r="B507" t="s">
        <v>13</v>
      </c>
      <c r="C507">
        <v>0.74239999999999995</v>
      </c>
      <c r="D507">
        <v>6037503501</v>
      </c>
      <c r="E507" t="s">
        <v>12</v>
      </c>
      <c r="F507">
        <v>29307</v>
      </c>
      <c r="G507">
        <v>6037534802</v>
      </c>
      <c r="H507" t="s">
        <v>23</v>
      </c>
      <c r="I507">
        <v>0.33939999999999998</v>
      </c>
      <c r="J507">
        <v>6037269903</v>
      </c>
      <c r="K507" t="s">
        <v>93</v>
      </c>
      <c r="L507">
        <v>1.21E-2</v>
      </c>
      <c r="M507">
        <v>6037231220</v>
      </c>
      <c r="N507" t="s">
        <v>103</v>
      </c>
      <c r="O507">
        <v>1275</v>
      </c>
      <c r="S507" s="2" cm="1">
        <f t="array" ref="S507">IFERROR(INDEX($A$2:$A$1193, ROWS(S$2:$S507)), IFERROR(INDEX($D$2:$D$1268, ROWS(S$2:$S507)-ROWS($A$2:$A$1193)), IFERROR(INDEX($G$2:$G$1193, ROWS(S$2:$S507)-ROWS($A$2:$A$1193)-ROWS($D$2:$D$1268)), "")))</f>
        <v>6037602200</v>
      </c>
      <c r="T507" s="2" t="str">
        <f t="shared" si="84"/>
        <v>Los Angeles, CA</v>
      </c>
      <c r="U507" s="3">
        <f t="shared" si="85"/>
        <v>0.74239999999999995</v>
      </c>
      <c r="V507" s="3">
        <f t="shared" si="86"/>
        <v>0.86627771295215861</v>
      </c>
      <c r="W507" s="3">
        <f t="shared" si="87"/>
        <v>29307</v>
      </c>
      <c r="X507" s="3">
        <f t="shared" si="88"/>
        <v>0.55622615726242675</v>
      </c>
      <c r="Y507" s="3">
        <f t="shared" si="89"/>
        <v>0.48184632339746275</v>
      </c>
      <c r="Z507" s="3">
        <f t="shared" si="90"/>
        <v>0.33939999999999998</v>
      </c>
      <c r="AA507" s="3">
        <f t="shared" si="91"/>
        <v>0.5129212634124225</v>
      </c>
      <c r="AB507" s="3">
        <f t="shared" si="92"/>
        <v>1.21E-2</v>
      </c>
      <c r="AC507" s="3">
        <f t="shared" si="93"/>
        <v>0.15755208333333334</v>
      </c>
      <c r="AD507" s="3">
        <f t="shared" si="94"/>
        <v>0.42871553463349027</v>
      </c>
      <c r="AE507" s="3">
        <f t="shared" si="95"/>
        <v>1275</v>
      </c>
    </row>
    <row r="508" spans="1:31" ht="17">
      <c r="A508">
        <v>6037543400</v>
      </c>
      <c r="B508" t="s">
        <v>35</v>
      </c>
      <c r="C508">
        <v>0.74229999999999996</v>
      </c>
      <c r="D508">
        <v>6037550100</v>
      </c>
      <c r="E508" t="s">
        <v>52</v>
      </c>
      <c r="F508">
        <v>29289</v>
      </c>
      <c r="G508">
        <v>6037533502</v>
      </c>
      <c r="H508" t="s">
        <v>23</v>
      </c>
      <c r="I508">
        <v>0.3392</v>
      </c>
      <c r="J508">
        <v>6037604002</v>
      </c>
      <c r="K508" t="s">
        <v>106</v>
      </c>
      <c r="L508">
        <v>1.2E-2</v>
      </c>
      <c r="M508">
        <v>6037543201</v>
      </c>
      <c r="N508" t="s">
        <v>137</v>
      </c>
      <c r="O508">
        <v>1275</v>
      </c>
      <c r="S508" s="2" cm="1">
        <f t="array" ref="S508">IFERROR(INDEX($A$2:$A$1193, ROWS(S$2:$S508)), IFERROR(INDEX($D$2:$D$1268, ROWS(S$2:$S508)-ROWS($A$2:$A$1193)), IFERROR(INDEX($G$2:$G$1193, ROWS(S$2:$S508)-ROWS($A$2:$A$1193)-ROWS($D$2:$D$1268)), "")))</f>
        <v>6037543400</v>
      </c>
      <c r="T508" s="2" t="str">
        <f t="shared" si="84"/>
        <v>Carson, CA</v>
      </c>
      <c r="U508" s="3">
        <f t="shared" si="85"/>
        <v>0.74229999999999996</v>
      </c>
      <c r="V508" s="3">
        <f t="shared" si="86"/>
        <v>0.86616102683780627</v>
      </c>
      <c r="W508" s="3">
        <f t="shared" si="87"/>
        <v>29289</v>
      </c>
      <c r="X508" s="3">
        <f t="shared" si="88"/>
        <v>0.55588452997779425</v>
      </c>
      <c r="Y508" s="3">
        <f t="shared" si="89"/>
        <v>0.48148551528881756</v>
      </c>
      <c r="Z508" s="3">
        <f t="shared" si="90"/>
        <v>0.3392</v>
      </c>
      <c r="AA508" s="3">
        <f t="shared" si="91"/>
        <v>0.51261901163669343</v>
      </c>
      <c r="AB508" s="3">
        <f t="shared" si="92"/>
        <v>1.2E-2</v>
      </c>
      <c r="AC508" s="3">
        <f t="shared" si="93"/>
        <v>0.15625000000000003</v>
      </c>
      <c r="AD508" s="3">
        <f t="shared" si="94"/>
        <v>0.42871553463349027</v>
      </c>
      <c r="AE508" s="3">
        <f t="shared" si="95"/>
        <v>1275</v>
      </c>
    </row>
    <row r="509" spans="1:31" ht="17">
      <c r="A509">
        <v>6037553503</v>
      </c>
      <c r="B509" t="s">
        <v>75</v>
      </c>
      <c r="C509">
        <v>0.74219999999999997</v>
      </c>
      <c r="D509">
        <v>6037216401</v>
      </c>
      <c r="E509" t="s">
        <v>20</v>
      </c>
      <c r="F509">
        <v>29288</v>
      </c>
      <c r="G509">
        <v>6037603400</v>
      </c>
      <c r="H509" t="s">
        <v>31</v>
      </c>
      <c r="I509">
        <v>0.33900000000000002</v>
      </c>
      <c r="J509">
        <v>6037600302</v>
      </c>
      <c r="K509" t="s">
        <v>37</v>
      </c>
      <c r="L509">
        <v>1.2E-2</v>
      </c>
      <c r="M509">
        <v>6037242000</v>
      </c>
      <c r="N509" t="s">
        <v>37</v>
      </c>
      <c r="O509">
        <v>1275</v>
      </c>
      <c r="S509" s="2" cm="1">
        <f t="array" ref="S509">IFERROR(INDEX($A$2:$A$1193, ROWS(S$2:$S509)), IFERROR(INDEX($D$2:$D$1268, ROWS(S$2:$S509)-ROWS($A$2:$A$1193)), IFERROR(INDEX($G$2:$G$1193, ROWS(S$2:$S509)-ROWS($A$2:$A$1193)-ROWS($D$2:$D$1268)), "")))</f>
        <v>6037553503</v>
      </c>
      <c r="T509" s="2" t="str">
        <f t="shared" si="84"/>
        <v>Paramount, CA</v>
      </c>
      <c r="U509" s="3">
        <f t="shared" si="85"/>
        <v>0.74219999999999997</v>
      </c>
      <c r="V509" s="3">
        <f t="shared" si="86"/>
        <v>0.86604434072345393</v>
      </c>
      <c r="W509" s="3">
        <f t="shared" si="87"/>
        <v>29288</v>
      </c>
      <c r="X509" s="3">
        <f t="shared" si="88"/>
        <v>0.55586555068420351</v>
      </c>
      <c r="Y509" s="3">
        <f t="shared" si="89"/>
        <v>0.48140421437318071</v>
      </c>
      <c r="Z509" s="3">
        <f t="shared" si="90"/>
        <v>0.33900000000000002</v>
      </c>
      <c r="AA509" s="3">
        <f t="shared" si="91"/>
        <v>0.51231675986096425</v>
      </c>
      <c r="AB509" s="3">
        <f t="shared" si="92"/>
        <v>1.2E-2</v>
      </c>
      <c r="AC509" s="3">
        <f t="shared" si="93"/>
        <v>0.15625000000000003</v>
      </c>
      <c r="AD509" s="3">
        <f t="shared" si="94"/>
        <v>0.42871553463349027</v>
      </c>
      <c r="AE509" s="3">
        <f t="shared" si="95"/>
        <v>1275</v>
      </c>
    </row>
    <row r="510" spans="1:31" ht="17">
      <c r="A510">
        <v>6037481604</v>
      </c>
      <c r="B510" t="s">
        <v>18</v>
      </c>
      <c r="C510">
        <v>0.74219999999999997</v>
      </c>
      <c r="D510">
        <v>6037197500</v>
      </c>
      <c r="E510" t="s">
        <v>50</v>
      </c>
      <c r="F510">
        <v>29280</v>
      </c>
      <c r="G510">
        <v>6037530202</v>
      </c>
      <c r="H510" t="s">
        <v>9</v>
      </c>
      <c r="I510">
        <v>0.33879999999999999</v>
      </c>
      <c r="J510">
        <v>6037650003</v>
      </c>
      <c r="K510" t="s">
        <v>22</v>
      </c>
      <c r="L510">
        <v>1.2E-2</v>
      </c>
      <c r="M510">
        <v>6059110304</v>
      </c>
      <c r="N510" t="s">
        <v>41</v>
      </c>
      <c r="O510">
        <v>1275</v>
      </c>
      <c r="S510" s="2" cm="1">
        <f t="array" ref="S510">IFERROR(INDEX($A$2:$A$1193, ROWS(S$2:$S510)), IFERROR(INDEX($D$2:$D$1268, ROWS(S$2:$S510)-ROWS($A$2:$A$1193)), IFERROR(INDEX($G$2:$G$1193, ROWS(S$2:$S510)-ROWS($A$2:$A$1193)-ROWS($D$2:$D$1268)), "")))</f>
        <v>6037481604</v>
      </c>
      <c r="T510" s="2" t="str">
        <f t="shared" si="84"/>
        <v>Alhambra, CA</v>
      </c>
      <c r="U510" s="3">
        <f t="shared" si="85"/>
        <v>0.74219999999999997</v>
      </c>
      <c r="V510" s="3">
        <f t="shared" si="86"/>
        <v>0.86604434072345393</v>
      </c>
      <c r="W510" s="3">
        <f t="shared" si="87"/>
        <v>29280</v>
      </c>
      <c r="X510" s="3">
        <f t="shared" si="88"/>
        <v>0.55571371633547795</v>
      </c>
      <c r="Y510" s="3">
        <f t="shared" si="89"/>
        <v>0.48127271909473951</v>
      </c>
      <c r="Z510" s="3">
        <f t="shared" si="90"/>
        <v>0.33879999999999999</v>
      </c>
      <c r="AA510" s="3">
        <f t="shared" si="91"/>
        <v>0.51201450808523508</v>
      </c>
      <c r="AB510" s="3">
        <f t="shared" si="92"/>
        <v>1.2E-2</v>
      </c>
      <c r="AC510" s="3">
        <f t="shared" si="93"/>
        <v>0.15625000000000003</v>
      </c>
      <c r="AD510" s="3">
        <f t="shared" si="94"/>
        <v>0.42871553463349027</v>
      </c>
      <c r="AE510" s="3">
        <f t="shared" si="95"/>
        <v>1275</v>
      </c>
    </row>
    <row r="511" spans="1:31" ht="17">
      <c r="A511">
        <v>6037553000</v>
      </c>
      <c r="B511" t="s">
        <v>52</v>
      </c>
      <c r="C511">
        <v>0.74209999999999998</v>
      </c>
      <c r="D511">
        <v>6037571502</v>
      </c>
      <c r="E511" t="s">
        <v>49</v>
      </c>
      <c r="F511">
        <v>29273</v>
      </c>
      <c r="G511">
        <v>6037604001</v>
      </c>
      <c r="H511" t="s">
        <v>106</v>
      </c>
      <c r="I511">
        <v>0.3387</v>
      </c>
      <c r="J511">
        <v>6037234000</v>
      </c>
      <c r="K511" t="s">
        <v>77</v>
      </c>
      <c r="L511">
        <v>1.2E-2</v>
      </c>
      <c r="M511">
        <v>6037228210</v>
      </c>
      <c r="N511" t="s">
        <v>37</v>
      </c>
      <c r="O511">
        <v>1272</v>
      </c>
      <c r="S511" s="2" cm="1">
        <f t="array" ref="S511">IFERROR(INDEX($A$2:$A$1193, ROWS(S$2:$S511)), IFERROR(INDEX($D$2:$D$1268, ROWS(S$2:$S511)-ROWS($A$2:$A$1193)), IFERROR(INDEX($G$2:$G$1193, ROWS(S$2:$S511)-ROWS($A$2:$A$1193)-ROWS($D$2:$D$1268)), "")))</f>
        <v>6037553000</v>
      </c>
      <c r="T511" s="2" t="str">
        <f t="shared" si="84"/>
        <v>Norwalk, CA</v>
      </c>
      <c r="U511" s="3">
        <f t="shared" si="85"/>
        <v>0.74209999999999998</v>
      </c>
      <c r="V511" s="3">
        <f t="shared" si="86"/>
        <v>0.86592765460910148</v>
      </c>
      <c r="W511" s="3">
        <f t="shared" si="87"/>
        <v>29273</v>
      </c>
      <c r="X511" s="3">
        <f t="shared" si="88"/>
        <v>0.55558086128034312</v>
      </c>
      <c r="Y511" s="3">
        <f t="shared" si="89"/>
        <v>0.48109283215419207</v>
      </c>
      <c r="Z511" s="3">
        <f t="shared" si="90"/>
        <v>0.3387</v>
      </c>
      <c r="AA511" s="3">
        <f t="shared" si="91"/>
        <v>0.51186338219737049</v>
      </c>
      <c r="AB511" s="3">
        <f t="shared" si="92"/>
        <v>1.2E-2</v>
      </c>
      <c r="AC511" s="3">
        <f t="shared" si="93"/>
        <v>0.15625000000000003</v>
      </c>
      <c r="AD511" s="3">
        <f t="shared" si="94"/>
        <v>0.42770679219905849</v>
      </c>
      <c r="AE511" s="3">
        <f t="shared" si="95"/>
        <v>1272</v>
      </c>
    </row>
    <row r="512" spans="1:31" ht="34">
      <c r="A512">
        <v>6037621201</v>
      </c>
      <c r="B512" t="s">
        <v>91</v>
      </c>
      <c r="C512">
        <v>0.74209999999999998</v>
      </c>
      <c r="D512">
        <v>6037265303</v>
      </c>
      <c r="E512" t="s">
        <v>120</v>
      </c>
      <c r="F512">
        <v>29254</v>
      </c>
      <c r="G512">
        <v>6037503105</v>
      </c>
      <c r="H512" t="s">
        <v>17</v>
      </c>
      <c r="I512">
        <v>0.33760000000000001</v>
      </c>
      <c r="J512">
        <v>6037601501</v>
      </c>
      <c r="K512" t="s">
        <v>10</v>
      </c>
      <c r="L512">
        <v>1.1900000000000001E-2</v>
      </c>
      <c r="M512">
        <v>6037231400</v>
      </c>
      <c r="N512" t="s">
        <v>77</v>
      </c>
      <c r="O512">
        <v>1272</v>
      </c>
      <c r="S512" s="2" cm="1">
        <f t="array" ref="S512">IFERROR(INDEX($A$2:$A$1193, ROWS(S$2:$S512)), IFERROR(INDEX($D$2:$D$1268, ROWS(S$2:$S512)-ROWS($A$2:$A$1193)), IFERROR(INDEX($G$2:$G$1193, ROWS(S$2:$S512)-ROWS($A$2:$A$1193)-ROWS($D$2:$D$1268)), "")))</f>
        <v>6037621201</v>
      </c>
      <c r="T512" s="2" t="str">
        <f t="shared" si="84"/>
        <v>South Redondo, Redondo Beach, CA</v>
      </c>
      <c r="U512" s="3">
        <f t="shared" si="85"/>
        <v>0.74209999999999998</v>
      </c>
      <c r="V512" s="3">
        <f t="shared" si="86"/>
        <v>0.86592765460910148</v>
      </c>
      <c r="W512" s="3">
        <f t="shared" si="87"/>
        <v>29254</v>
      </c>
      <c r="X512" s="3">
        <f t="shared" si="88"/>
        <v>0.55522025470212</v>
      </c>
      <c r="Y512" s="3">
        <f t="shared" si="89"/>
        <v>0.48078057294567472</v>
      </c>
      <c r="Z512" s="3">
        <f t="shared" si="90"/>
        <v>0.33760000000000001</v>
      </c>
      <c r="AA512" s="3">
        <f t="shared" si="91"/>
        <v>0.51020099743086</v>
      </c>
      <c r="AB512" s="3">
        <f t="shared" si="92"/>
        <v>1.1900000000000001E-2</v>
      </c>
      <c r="AC512" s="3">
        <f t="shared" si="93"/>
        <v>0.15494791666666669</v>
      </c>
      <c r="AD512" s="3">
        <f t="shared" si="94"/>
        <v>0.42770679219905849</v>
      </c>
      <c r="AE512" s="3">
        <f t="shared" si="95"/>
        <v>1272</v>
      </c>
    </row>
    <row r="513" spans="1:31" ht="17">
      <c r="A513">
        <v>6037602600</v>
      </c>
      <c r="B513" t="s">
        <v>31</v>
      </c>
      <c r="C513">
        <v>0.74199999999999999</v>
      </c>
      <c r="D513">
        <v>6037552001</v>
      </c>
      <c r="E513" t="s">
        <v>52</v>
      </c>
      <c r="F513">
        <v>29239</v>
      </c>
      <c r="G513">
        <v>6037552001</v>
      </c>
      <c r="H513" t="s">
        <v>52</v>
      </c>
      <c r="I513">
        <v>0.33739999999999998</v>
      </c>
      <c r="J513">
        <v>6037600502</v>
      </c>
      <c r="K513" t="s">
        <v>10</v>
      </c>
      <c r="L513">
        <v>1.1900000000000001E-2</v>
      </c>
      <c r="M513">
        <v>6037480901</v>
      </c>
      <c r="N513" t="s">
        <v>18</v>
      </c>
      <c r="O513">
        <v>1271</v>
      </c>
      <c r="S513" s="2" cm="1">
        <f t="array" ref="S513">IFERROR(INDEX($A$2:$A$1193, ROWS(S$2:$S513)), IFERROR(INDEX($D$2:$D$1268, ROWS(S$2:$S513)-ROWS($A$2:$A$1193)), IFERROR(INDEX($G$2:$G$1193, ROWS(S$2:$S513)-ROWS($A$2:$A$1193)-ROWS($D$2:$D$1268)), "")))</f>
        <v>6037602600</v>
      </c>
      <c r="T513" s="2" t="str">
        <f t="shared" si="84"/>
        <v>Gardena, CA</v>
      </c>
      <c r="U513" s="3">
        <f t="shared" si="85"/>
        <v>0.74199999999999999</v>
      </c>
      <c r="V513" s="3">
        <f t="shared" si="86"/>
        <v>0.86581096849474914</v>
      </c>
      <c r="W513" s="3">
        <f t="shared" si="87"/>
        <v>29239</v>
      </c>
      <c r="X513" s="3">
        <f t="shared" si="88"/>
        <v>0.5549355652982596</v>
      </c>
      <c r="Y513" s="3">
        <f t="shared" si="89"/>
        <v>0.48046929924306725</v>
      </c>
      <c r="Z513" s="3">
        <f t="shared" si="90"/>
        <v>0.33739999999999998</v>
      </c>
      <c r="AA513" s="3">
        <f t="shared" si="91"/>
        <v>0.50989874565513071</v>
      </c>
      <c r="AB513" s="3">
        <f t="shared" si="92"/>
        <v>1.1900000000000001E-2</v>
      </c>
      <c r="AC513" s="3">
        <f t="shared" si="93"/>
        <v>0.15494791666666669</v>
      </c>
      <c r="AD513" s="3">
        <f t="shared" si="94"/>
        <v>0.42737054472091457</v>
      </c>
      <c r="AE513" s="3">
        <f t="shared" si="95"/>
        <v>1271</v>
      </c>
    </row>
    <row r="514" spans="1:31" ht="17">
      <c r="A514">
        <v>6059110603</v>
      </c>
      <c r="B514" t="s">
        <v>41</v>
      </c>
      <c r="C514">
        <v>0.74199999999999999</v>
      </c>
      <c r="D514">
        <v>6037536103</v>
      </c>
      <c r="E514" t="s">
        <v>56</v>
      </c>
      <c r="F514">
        <v>29233</v>
      </c>
      <c r="G514">
        <v>6037270200</v>
      </c>
      <c r="H514" t="s">
        <v>93</v>
      </c>
      <c r="I514">
        <v>0.3372</v>
      </c>
      <c r="J514">
        <v>6037570501</v>
      </c>
      <c r="K514" t="s">
        <v>109</v>
      </c>
      <c r="L514">
        <v>1.1900000000000001E-2</v>
      </c>
      <c r="M514">
        <v>6037241002</v>
      </c>
      <c r="N514" t="s">
        <v>37</v>
      </c>
      <c r="O514">
        <v>1268</v>
      </c>
      <c r="S514" s="2" cm="1">
        <f t="array" ref="S514">IFERROR(INDEX($A$2:$A$1193, ROWS(S$2:$S514)), IFERROR(INDEX($D$2:$D$1268, ROWS(S$2:$S514)-ROWS($A$2:$A$1193)), IFERROR(INDEX($G$2:$G$1193, ROWS(S$2:$S514)-ROWS($A$2:$A$1193)-ROWS($D$2:$D$1268)), "")))</f>
        <v>6059110603</v>
      </c>
      <c r="T514" s="2" t="str">
        <f t="shared" si="84"/>
        <v>Buena Park, CA</v>
      </c>
      <c r="U514" s="3">
        <f t="shared" si="85"/>
        <v>0.74199999999999999</v>
      </c>
      <c r="V514" s="3">
        <f t="shared" si="86"/>
        <v>0.86581096849474914</v>
      </c>
      <c r="W514" s="3">
        <f t="shared" si="87"/>
        <v>29233</v>
      </c>
      <c r="X514" s="3">
        <f t="shared" si="88"/>
        <v>0.5548216895367154</v>
      </c>
      <c r="Y514" s="3">
        <f t="shared" si="89"/>
        <v>0.4803707043596766</v>
      </c>
      <c r="Z514" s="3">
        <f t="shared" si="90"/>
        <v>0.3372</v>
      </c>
      <c r="AA514" s="3">
        <f t="shared" si="91"/>
        <v>0.50959649387940154</v>
      </c>
      <c r="AB514" s="3">
        <f t="shared" si="92"/>
        <v>1.1900000000000001E-2</v>
      </c>
      <c r="AC514" s="3">
        <f t="shared" si="93"/>
        <v>0.15494791666666669</v>
      </c>
      <c r="AD514" s="3">
        <f t="shared" si="94"/>
        <v>0.42636180228648285</v>
      </c>
      <c r="AE514" s="3">
        <f t="shared" si="95"/>
        <v>1268</v>
      </c>
    </row>
    <row r="515" spans="1:31" ht="17">
      <c r="A515">
        <v>6037533804</v>
      </c>
      <c r="B515" t="s">
        <v>92</v>
      </c>
      <c r="C515">
        <v>0.7419</v>
      </c>
      <c r="D515">
        <v>6037552900</v>
      </c>
      <c r="E515" t="s">
        <v>52</v>
      </c>
      <c r="F515">
        <v>29215</v>
      </c>
      <c r="G515">
        <v>6037211120</v>
      </c>
      <c r="H515" t="s">
        <v>20</v>
      </c>
      <c r="I515">
        <v>0.33710000000000001</v>
      </c>
      <c r="J515">
        <v>6037504002</v>
      </c>
      <c r="K515" t="s">
        <v>53</v>
      </c>
      <c r="L515">
        <v>1.1900000000000001E-2</v>
      </c>
      <c r="M515">
        <v>6037650001</v>
      </c>
      <c r="N515" t="s">
        <v>25</v>
      </c>
      <c r="O515">
        <v>1267</v>
      </c>
      <c r="S515" s="2" cm="1">
        <f t="array" ref="S515">IFERROR(INDEX($A$2:$A$1193, ROWS(S$2:$S515)), IFERROR(INDEX($D$2:$D$1268, ROWS(S$2:$S515)-ROWS($A$2:$A$1193)), IFERROR(INDEX($G$2:$G$1193, ROWS(S$2:$S515)-ROWS($A$2:$A$1193)-ROWS($D$2:$D$1268)), "")))</f>
        <v>6037533804</v>
      </c>
      <c r="T515" s="2" t="str">
        <f t="shared" ref="T515:T578" si="96">VLOOKUP(S515,$A:$O,2,FALSE)</f>
        <v>Bell, CA</v>
      </c>
      <c r="U515" s="3">
        <f t="shared" ref="U515:U578" si="97">VLOOKUP(S515,$A:$O,3,FALSE)</f>
        <v>0.7419</v>
      </c>
      <c r="V515" s="3">
        <f t="shared" ref="V515:V578" si="98">U515/$R$3</f>
        <v>0.86569428238039681</v>
      </c>
      <c r="W515" s="3">
        <f t="shared" ref="W515:W578" si="99">VLOOKUP(S515,$A:$O,6,FALSE)</f>
        <v>29215</v>
      </c>
      <c r="X515" s="3">
        <f t="shared" ref="X515:X578" si="100">W515/$R$4</f>
        <v>0.55448006225208302</v>
      </c>
      <c r="Y515" s="3">
        <f t="shared" ref="Y515:Y578" si="101">V515*X515</f>
        <v>0.48001021958555473</v>
      </c>
      <c r="Z515" s="3">
        <f t="shared" ref="Z515:Z578" si="102">VLOOKUP(S515,$A:$O,9,FALSE)</f>
        <v>0.33710000000000001</v>
      </c>
      <c r="AA515" s="3">
        <f t="shared" ref="AA515:AA578" si="103">Z515/$R$5</f>
        <v>0.50944536799153695</v>
      </c>
      <c r="AB515" s="3">
        <f t="shared" ref="AB515:AB578" si="104">VLOOKUP(S515,$A:$O,12,FALSE)</f>
        <v>1.1900000000000001E-2</v>
      </c>
      <c r="AC515" s="3">
        <f t="shared" ref="AC515:AC578" si="105">AB515/$R$6</f>
        <v>0.15494791666666669</v>
      </c>
      <c r="AD515" s="3">
        <f t="shared" ref="AD515:AD578" si="106">AE515/$R$7</f>
        <v>0.42602555480833892</v>
      </c>
      <c r="AE515" s="3">
        <f t="shared" ref="AE515:AE578" si="107">VLOOKUP(S515,$A:$O,15,FALSE)</f>
        <v>1267</v>
      </c>
    </row>
    <row r="516" spans="1:31" ht="17">
      <c r="A516">
        <v>6037604001</v>
      </c>
      <c r="B516" t="s">
        <v>106</v>
      </c>
      <c r="C516">
        <v>0.7419</v>
      </c>
      <c r="D516">
        <v>6037571504</v>
      </c>
      <c r="E516" t="s">
        <v>28</v>
      </c>
      <c r="F516">
        <v>29181</v>
      </c>
      <c r="G516">
        <v>6037199800</v>
      </c>
      <c r="H516" t="s">
        <v>45</v>
      </c>
      <c r="I516">
        <v>0.33710000000000001</v>
      </c>
      <c r="J516">
        <v>6037221304</v>
      </c>
      <c r="K516" t="s">
        <v>20</v>
      </c>
      <c r="L516">
        <v>1.1900000000000001E-2</v>
      </c>
      <c r="M516">
        <v>6037620101</v>
      </c>
      <c r="N516" t="s">
        <v>59</v>
      </c>
      <c r="O516">
        <v>1266</v>
      </c>
      <c r="S516" s="2" cm="1">
        <f t="array" ref="S516">IFERROR(INDEX($A$2:$A$1193, ROWS(S$2:$S516)), IFERROR(INDEX($D$2:$D$1268, ROWS(S$2:$S516)-ROWS($A$2:$A$1193)), IFERROR(INDEX($G$2:$G$1193, ROWS(S$2:$S516)-ROWS($A$2:$A$1193)-ROWS($D$2:$D$1268)), "")))</f>
        <v>6037604001</v>
      </c>
      <c r="T516" s="2" t="str">
        <f t="shared" si="96"/>
        <v>Lawndale, CA</v>
      </c>
      <c r="U516" s="3">
        <f t="shared" si="97"/>
        <v>0.7419</v>
      </c>
      <c r="V516" s="3">
        <f t="shared" si="98"/>
        <v>0.86569428238039681</v>
      </c>
      <c r="W516" s="3">
        <f t="shared" si="99"/>
        <v>29181</v>
      </c>
      <c r="X516" s="3">
        <f t="shared" si="100"/>
        <v>0.55383476626999939</v>
      </c>
      <c r="Y516" s="3">
        <f t="shared" si="101"/>
        <v>0.4794515905434219</v>
      </c>
      <c r="Z516" s="3">
        <f t="shared" si="102"/>
        <v>0.33710000000000001</v>
      </c>
      <c r="AA516" s="3">
        <f t="shared" si="103"/>
        <v>0.50944536799153695</v>
      </c>
      <c r="AB516" s="3">
        <f t="shared" si="104"/>
        <v>1.1900000000000001E-2</v>
      </c>
      <c r="AC516" s="3">
        <f t="shared" si="105"/>
        <v>0.15494791666666669</v>
      </c>
      <c r="AD516" s="3">
        <f t="shared" si="106"/>
        <v>0.425689307330195</v>
      </c>
      <c r="AE516" s="3">
        <f t="shared" si="107"/>
        <v>1266</v>
      </c>
    </row>
    <row r="517" spans="1:31" ht="34">
      <c r="A517">
        <v>6037191720</v>
      </c>
      <c r="B517" t="s">
        <v>20</v>
      </c>
      <c r="C517">
        <v>0.74170000000000003</v>
      </c>
      <c r="D517">
        <v>6037550500</v>
      </c>
      <c r="E517" t="s">
        <v>33</v>
      </c>
      <c r="F517">
        <v>29180</v>
      </c>
      <c r="G517">
        <v>6037531502</v>
      </c>
      <c r="H517" t="s">
        <v>47</v>
      </c>
      <c r="I517">
        <v>0.33629999999999999</v>
      </c>
      <c r="J517">
        <v>6037482102</v>
      </c>
      <c r="K517" t="s">
        <v>11</v>
      </c>
      <c r="L517">
        <v>1.1900000000000001E-2</v>
      </c>
      <c r="M517">
        <v>6037551402</v>
      </c>
      <c r="N517" t="s">
        <v>33</v>
      </c>
      <c r="O517">
        <v>1265</v>
      </c>
      <c r="S517" s="2" cm="1">
        <f t="array" ref="S517">IFERROR(INDEX($A$2:$A$1193, ROWS(S$2:$S517)), IFERROR(INDEX($D$2:$D$1268, ROWS(S$2:$S517)-ROWS($A$2:$A$1193)), IFERROR(INDEX($G$2:$G$1193, ROWS(S$2:$S517)-ROWS($A$2:$A$1193)-ROWS($D$2:$D$1268)), "")))</f>
        <v>6037191720</v>
      </c>
      <c r="T517" s="2" t="str">
        <f t="shared" si="96"/>
        <v>Central LA, Los Angeles, CA</v>
      </c>
      <c r="U517" s="3">
        <f t="shared" si="97"/>
        <v>0.74170000000000003</v>
      </c>
      <c r="V517" s="3">
        <f t="shared" si="98"/>
        <v>0.86546091015169202</v>
      </c>
      <c r="W517" s="3">
        <f t="shared" si="99"/>
        <v>29180</v>
      </c>
      <c r="X517" s="3">
        <f t="shared" si="100"/>
        <v>0.55381578697640876</v>
      </c>
      <c r="Y517" s="3">
        <f t="shared" si="101"/>
        <v>0.47930591505297832</v>
      </c>
      <c r="Z517" s="3">
        <f t="shared" si="102"/>
        <v>0.33629999999999999</v>
      </c>
      <c r="AA517" s="3">
        <f t="shared" si="103"/>
        <v>0.50823636088862023</v>
      </c>
      <c r="AB517" s="3">
        <f t="shared" si="104"/>
        <v>1.1900000000000001E-2</v>
      </c>
      <c r="AC517" s="3">
        <f t="shared" si="105"/>
        <v>0.15494791666666669</v>
      </c>
      <c r="AD517" s="3">
        <f t="shared" si="106"/>
        <v>0.42535305985205113</v>
      </c>
      <c r="AE517" s="3">
        <f t="shared" si="107"/>
        <v>1265</v>
      </c>
    </row>
    <row r="518" spans="1:31" ht="17">
      <c r="A518">
        <v>6037501001</v>
      </c>
      <c r="B518" t="s">
        <v>17</v>
      </c>
      <c r="C518">
        <v>0.74150000000000005</v>
      </c>
      <c r="D518">
        <v>6037551900</v>
      </c>
      <c r="E518" t="s">
        <v>52</v>
      </c>
      <c r="F518">
        <v>29174</v>
      </c>
      <c r="G518">
        <v>6037601502</v>
      </c>
      <c r="H518" t="s">
        <v>10</v>
      </c>
      <c r="I518">
        <v>0.33629999999999999</v>
      </c>
      <c r="J518">
        <v>6037433504</v>
      </c>
      <c r="K518" t="s">
        <v>19</v>
      </c>
      <c r="L518">
        <v>1.1900000000000001E-2</v>
      </c>
      <c r="M518">
        <v>6037237710</v>
      </c>
      <c r="N518" t="s">
        <v>103</v>
      </c>
      <c r="O518">
        <v>1263</v>
      </c>
      <c r="S518" s="2" cm="1">
        <f t="array" ref="S518">IFERROR(INDEX($A$2:$A$1193, ROWS(S$2:$S518)), IFERROR(INDEX($D$2:$D$1268, ROWS(S$2:$S518)-ROWS($A$2:$A$1193)), IFERROR(INDEX($G$2:$G$1193, ROWS(S$2:$S518)-ROWS($A$2:$A$1193)-ROWS($D$2:$D$1268)), "")))</f>
        <v>6037501001</v>
      </c>
      <c r="T518" s="2" t="str">
        <f t="shared" si="96"/>
        <v>Whittier, CA</v>
      </c>
      <c r="U518" s="3">
        <f t="shared" si="97"/>
        <v>0.74150000000000005</v>
      </c>
      <c r="V518" s="3">
        <f t="shared" si="98"/>
        <v>0.86522753792298723</v>
      </c>
      <c r="W518" s="3">
        <f t="shared" si="99"/>
        <v>29174</v>
      </c>
      <c r="X518" s="3">
        <f t="shared" si="100"/>
        <v>0.55370191121486456</v>
      </c>
      <c r="Y518" s="3">
        <f t="shared" si="101"/>
        <v>0.47907814138368976</v>
      </c>
      <c r="Z518" s="3">
        <f t="shared" si="102"/>
        <v>0.33629999999999999</v>
      </c>
      <c r="AA518" s="3">
        <f t="shared" si="103"/>
        <v>0.50823636088862023</v>
      </c>
      <c r="AB518" s="3">
        <f t="shared" si="104"/>
        <v>1.1900000000000001E-2</v>
      </c>
      <c r="AC518" s="3">
        <f t="shared" si="105"/>
        <v>0.15494791666666669</v>
      </c>
      <c r="AD518" s="3">
        <f t="shared" si="106"/>
        <v>0.42468056489576328</v>
      </c>
      <c r="AE518" s="3">
        <f t="shared" si="107"/>
        <v>1263</v>
      </c>
    </row>
    <row r="519" spans="1:31" ht="34">
      <c r="A519">
        <v>6037221110</v>
      </c>
      <c r="B519" t="s">
        <v>20</v>
      </c>
      <c r="C519">
        <v>0.74150000000000005</v>
      </c>
      <c r="D519">
        <v>6037191710</v>
      </c>
      <c r="E519" t="s">
        <v>20</v>
      </c>
      <c r="F519">
        <v>29136</v>
      </c>
      <c r="G519">
        <v>6037291220</v>
      </c>
      <c r="H519" t="s">
        <v>29</v>
      </c>
      <c r="I519">
        <v>0.33600000000000002</v>
      </c>
      <c r="J519">
        <v>6037534301</v>
      </c>
      <c r="K519" t="s">
        <v>102</v>
      </c>
      <c r="L519">
        <v>1.18E-2</v>
      </c>
      <c r="M519">
        <v>6037600400</v>
      </c>
      <c r="N519" t="s">
        <v>37</v>
      </c>
      <c r="O519">
        <v>1262</v>
      </c>
      <c r="S519" s="2" cm="1">
        <f t="array" ref="S519">IFERROR(INDEX($A$2:$A$1193, ROWS(S$2:$S519)), IFERROR(INDEX($D$2:$D$1268, ROWS(S$2:$S519)-ROWS($A$2:$A$1193)), IFERROR(INDEX($G$2:$G$1193, ROWS(S$2:$S519)-ROWS($A$2:$A$1193)-ROWS($D$2:$D$1268)), "")))</f>
        <v>6037221110</v>
      </c>
      <c r="T519" s="2" t="str">
        <f t="shared" si="96"/>
        <v>Central LA, Los Angeles, CA</v>
      </c>
      <c r="U519" s="3">
        <f t="shared" si="97"/>
        <v>0.74150000000000005</v>
      </c>
      <c r="V519" s="3">
        <f t="shared" si="98"/>
        <v>0.86522753792298723</v>
      </c>
      <c r="W519" s="3">
        <f t="shared" si="99"/>
        <v>29136</v>
      </c>
      <c r="X519" s="3">
        <f t="shared" si="100"/>
        <v>0.55298069805841832</v>
      </c>
      <c r="Y519" s="3">
        <f t="shared" si="101"/>
        <v>0.47845412790002007</v>
      </c>
      <c r="Z519" s="3">
        <f t="shared" si="102"/>
        <v>0.33600000000000002</v>
      </c>
      <c r="AA519" s="3">
        <f t="shared" si="103"/>
        <v>0.50778298322502646</v>
      </c>
      <c r="AB519" s="3">
        <f t="shared" si="104"/>
        <v>1.18E-2</v>
      </c>
      <c r="AC519" s="3">
        <f t="shared" si="105"/>
        <v>0.15364583333333334</v>
      </c>
      <c r="AD519" s="3">
        <f t="shared" si="106"/>
        <v>0.42434431741761935</v>
      </c>
      <c r="AE519" s="3">
        <f t="shared" si="107"/>
        <v>1262</v>
      </c>
    </row>
    <row r="520" spans="1:31" ht="34">
      <c r="A520">
        <v>6037214600</v>
      </c>
      <c r="B520" t="s">
        <v>20</v>
      </c>
      <c r="C520">
        <v>0.74139999999999995</v>
      </c>
      <c r="D520">
        <v>6059110110</v>
      </c>
      <c r="E520" t="s">
        <v>34</v>
      </c>
      <c r="F520">
        <v>29131</v>
      </c>
      <c r="G520">
        <v>6037532500</v>
      </c>
      <c r="H520" t="s">
        <v>23</v>
      </c>
      <c r="I520">
        <v>0.33600000000000002</v>
      </c>
      <c r="J520">
        <v>6037551201</v>
      </c>
      <c r="K520" t="s">
        <v>33</v>
      </c>
      <c r="L520">
        <v>1.18E-2</v>
      </c>
      <c r="M520">
        <v>6059110116</v>
      </c>
      <c r="N520" t="s">
        <v>46</v>
      </c>
      <c r="O520">
        <v>1261</v>
      </c>
      <c r="S520" s="2" cm="1">
        <f t="array" ref="S520">IFERROR(INDEX($A$2:$A$1193, ROWS(S$2:$S520)), IFERROR(INDEX($D$2:$D$1268, ROWS(S$2:$S520)-ROWS($A$2:$A$1193)), IFERROR(INDEX($G$2:$G$1193, ROWS(S$2:$S520)-ROWS($A$2:$A$1193)-ROWS($D$2:$D$1268)), "")))</f>
        <v>6037214600</v>
      </c>
      <c r="T520" s="2" t="str">
        <f t="shared" si="96"/>
        <v>Central LA, Los Angeles, CA</v>
      </c>
      <c r="U520" s="3">
        <f t="shared" si="97"/>
        <v>0.74139999999999995</v>
      </c>
      <c r="V520" s="3">
        <f t="shared" si="98"/>
        <v>0.86511085180863467</v>
      </c>
      <c r="W520" s="3">
        <f t="shared" si="99"/>
        <v>29131</v>
      </c>
      <c r="X520" s="3">
        <f t="shared" si="100"/>
        <v>0.55288580159046485</v>
      </c>
      <c r="Y520" s="3">
        <f t="shared" si="101"/>
        <v>0.47830750676682682</v>
      </c>
      <c r="Z520" s="3">
        <f t="shared" si="102"/>
        <v>0.33600000000000002</v>
      </c>
      <c r="AA520" s="3">
        <f t="shared" si="103"/>
        <v>0.50778298322502646</v>
      </c>
      <c r="AB520" s="3">
        <f t="shared" si="104"/>
        <v>1.18E-2</v>
      </c>
      <c r="AC520" s="3">
        <f t="shared" si="105"/>
        <v>0.15364583333333334</v>
      </c>
      <c r="AD520" s="3">
        <f t="shared" si="106"/>
        <v>0.42400806993947543</v>
      </c>
      <c r="AE520" s="3">
        <f t="shared" si="107"/>
        <v>1261</v>
      </c>
    </row>
    <row r="521" spans="1:31" ht="17">
      <c r="A521">
        <v>6037291120</v>
      </c>
      <c r="B521" t="s">
        <v>29</v>
      </c>
      <c r="C521">
        <v>0.74129999999999996</v>
      </c>
      <c r="D521">
        <v>6037433802</v>
      </c>
      <c r="E521" t="s">
        <v>61</v>
      </c>
      <c r="F521">
        <v>29129</v>
      </c>
      <c r="G521">
        <v>6037602200</v>
      </c>
      <c r="H521" t="s">
        <v>13</v>
      </c>
      <c r="I521">
        <v>0.33539999999999998</v>
      </c>
      <c r="J521">
        <v>6037621324</v>
      </c>
      <c r="K521" t="s">
        <v>91</v>
      </c>
      <c r="L521">
        <v>1.18E-2</v>
      </c>
      <c r="M521">
        <v>6037232300</v>
      </c>
      <c r="N521" t="s">
        <v>37</v>
      </c>
      <c r="O521">
        <v>1258</v>
      </c>
      <c r="S521" s="2" cm="1">
        <f t="array" ref="S521">IFERROR(INDEX($A$2:$A$1193, ROWS(S$2:$S521)), IFERROR(INDEX($D$2:$D$1268, ROWS(S$2:$S521)-ROWS($A$2:$A$1193)), IFERROR(INDEX($G$2:$G$1193, ROWS(S$2:$S521)-ROWS($A$2:$A$1193)-ROWS($D$2:$D$1268)), "")))</f>
        <v>6037291120</v>
      </c>
      <c r="T521" s="2" t="str">
        <f t="shared" si="96"/>
        <v>Harbor, Gardena, CA</v>
      </c>
      <c r="U521" s="3">
        <f t="shared" si="97"/>
        <v>0.74129999999999996</v>
      </c>
      <c r="V521" s="3">
        <f t="shared" si="98"/>
        <v>0.86499416569428234</v>
      </c>
      <c r="W521" s="3">
        <f t="shared" si="99"/>
        <v>29129</v>
      </c>
      <c r="X521" s="3">
        <f t="shared" si="100"/>
        <v>0.55284784300328338</v>
      </c>
      <c r="Y521" s="3">
        <f t="shared" si="101"/>
        <v>0.47821015871450867</v>
      </c>
      <c r="Z521" s="3">
        <f t="shared" si="102"/>
        <v>0.33539999999999998</v>
      </c>
      <c r="AA521" s="3">
        <f t="shared" si="103"/>
        <v>0.50687622789783893</v>
      </c>
      <c r="AB521" s="3">
        <f t="shared" si="104"/>
        <v>1.18E-2</v>
      </c>
      <c r="AC521" s="3">
        <f t="shared" si="105"/>
        <v>0.15364583333333334</v>
      </c>
      <c r="AD521" s="3">
        <f t="shared" si="106"/>
        <v>0.42299932750504371</v>
      </c>
      <c r="AE521" s="3">
        <f t="shared" si="107"/>
        <v>1258</v>
      </c>
    </row>
    <row r="522" spans="1:31" ht="34">
      <c r="A522">
        <v>6037700200</v>
      </c>
      <c r="B522" t="s">
        <v>125</v>
      </c>
      <c r="C522">
        <v>0.74109999999999998</v>
      </c>
      <c r="D522">
        <v>6037194401</v>
      </c>
      <c r="E522" t="s">
        <v>114</v>
      </c>
      <c r="F522">
        <v>29117</v>
      </c>
      <c r="G522">
        <v>6037533805</v>
      </c>
      <c r="H522" t="s">
        <v>92</v>
      </c>
      <c r="I522">
        <v>0.33539999999999998</v>
      </c>
      <c r="J522">
        <v>6037542900</v>
      </c>
      <c r="K522" t="s">
        <v>137</v>
      </c>
      <c r="L522">
        <v>1.17E-2</v>
      </c>
      <c r="M522">
        <v>6037231500</v>
      </c>
      <c r="N522" t="s">
        <v>77</v>
      </c>
      <c r="O522">
        <v>1258</v>
      </c>
      <c r="S522" s="2" cm="1">
        <f t="array" ref="S522">IFERROR(INDEX($A$2:$A$1193, ROWS(S$2:$S522)), IFERROR(INDEX($D$2:$D$1268, ROWS(S$2:$S522)-ROWS($A$2:$A$1193)), IFERROR(INDEX($G$2:$G$1193, ROWS(S$2:$S522)-ROWS($A$2:$A$1193)-ROWS($D$2:$D$1268)), "")))</f>
        <v>6037700200</v>
      </c>
      <c r="T522" s="2" t="str">
        <f t="shared" si="96"/>
        <v>Central LA, West Hollywood, CA</v>
      </c>
      <c r="U522" s="3">
        <f t="shared" si="97"/>
        <v>0.74109999999999998</v>
      </c>
      <c r="V522" s="3">
        <f t="shared" si="98"/>
        <v>0.86476079346557755</v>
      </c>
      <c r="W522" s="3">
        <f t="shared" si="99"/>
        <v>29117</v>
      </c>
      <c r="X522" s="3">
        <f t="shared" si="100"/>
        <v>0.55262009148019509</v>
      </c>
      <c r="Y522" s="3">
        <f t="shared" si="101"/>
        <v>0.47788418879343353</v>
      </c>
      <c r="Z522" s="3">
        <f t="shared" si="102"/>
        <v>0.33539999999999998</v>
      </c>
      <c r="AA522" s="3">
        <f t="shared" si="103"/>
        <v>0.50687622789783893</v>
      </c>
      <c r="AB522" s="3">
        <f t="shared" si="104"/>
        <v>1.17E-2</v>
      </c>
      <c r="AC522" s="3">
        <f t="shared" si="105"/>
        <v>0.15234375000000003</v>
      </c>
      <c r="AD522" s="3">
        <f t="shared" si="106"/>
        <v>0.42299932750504371</v>
      </c>
      <c r="AE522" s="3">
        <f t="shared" si="107"/>
        <v>1258</v>
      </c>
    </row>
    <row r="523" spans="1:31" ht="17">
      <c r="A523">
        <v>6037535902</v>
      </c>
      <c r="B523" t="s">
        <v>56</v>
      </c>
      <c r="C523">
        <v>0.7409</v>
      </c>
      <c r="D523">
        <v>6037603006</v>
      </c>
      <c r="E523" t="s">
        <v>31</v>
      </c>
      <c r="F523">
        <v>29113</v>
      </c>
      <c r="G523">
        <v>6037533601</v>
      </c>
      <c r="H523" t="s">
        <v>92</v>
      </c>
      <c r="I523">
        <v>0.33529999999999999</v>
      </c>
      <c r="J523">
        <v>6037530302</v>
      </c>
      <c r="K523" t="s">
        <v>101</v>
      </c>
      <c r="L523">
        <v>1.17E-2</v>
      </c>
      <c r="M523">
        <v>6037700902</v>
      </c>
      <c r="N523" t="s">
        <v>146</v>
      </c>
      <c r="O523">
        <v>1257</v>
      </c>
      <c r="S523" s="2" cm="1">
        <f t="array" ref="S523">IFERROR(INDEX($A$2:$A$1193, ROWS(S$2:$S523)), IFERROR(INDEX($D$2:$D$1268, ROWS(S$2:$S523)-ROWS($A$2:$A$1193)), IFERROR(INDEX($G$2:$G$1193, ROWS(S$2:$S523)-ROWS($A$2:$A$1193)-ROWS($D$2:$D$1268)), "")))</f>
        <v>6037535902</v>
      </c>
      <c r="T523" s="2" t="str">
        <f t="shared" si="96"/>
        <v>South Gate, CA</v>
      </c>
      <c r="U523" s="3">
        <f t="shared" si="97"/>
        <v>0.7409</v>
      </c>
      <c r="V523" s="3">
        <f t="shared" si="98"/>
        <v>0.86452742123687287</v>
      </c>
      <c r="W523" s="3">
        <f t="shared" si="99"/>
        <v>29113</v>
      </c>
      <c r="X523" s="3">
        <f t="shared" si="100"/>
        <v>0.55254417430583236</v>
      </c>
      <c r="Y523" s="3">
        <f t="shared" si="101"/>
        <v>0.47768959013207846</v>
      </c>
      <c r="Z523" s="3">
        <f t="shared" si="102"/>
        <v>0.33529999999999999</v>
      </c>
      <c r="AA523" s="3">
        <f t="shared" si="103"/>
        <v>0.50672510200997434</v>
      </c>
      <c r="AB523" s="3">
        <f t="shared" si="104"/>
        <v>1.17E-2</v>
      </c>
      <c r="AC523" s="3">
        <f t="shared" si="105"/>
        <v>0.15234375000000003</v>
      </c>
      <c r="AD523" s="3">
        <f t="shared" si="106"/>
        <v>0.42266308002689978</v>
      </c>
      <c r="AE523" s="3">
        <f t="shared" si="107"/>
        <v>1257</v>
      </c>
    </row>
    <row r="524" spans="1:31" ht="34">
      <c r="A524">
        <v>6037221302</v>
      </c>
      <c r="B524" t="s">
        <v>20</v>
      </c>
      <c r="C524">
        <v>0.74080000000000001</v>
      </c>
      <c r="D524">
        <v>6037432402</v>
      </c>
      <c r="E524" t="s">
        <v>19</v>
      </c>
      <c r="F524">
        <v>29111</v>
      </c>
      <c r="G524">
        <v>6037601402</v>
      </c>
      <c r="H524" t="s">
        <v>10</v>
      </c>
      <c r="I524">
        <v>0.3352</v>
      </c>
      <c r="J524">
        <v>6037503000</v>
      </c>
      <c r="K524" t="s">
        <v>17</v>
      </c>
      <c r="L524">
        <v>1.17E-2</v>
      </c>
      <c r="M524">
        <v>6037620400</v>
      </c>
      <c r="N524" t="s">
        <v>5</v>
      </c>
      <c r="O524">
        <v>1255</v>
      </c>
      <c r="S524" s="2" cm="1">
        <f t="array" ref="S524">IFERROR(INDEX($A$2:$A$1193, ROWS(S$2:$S524)), IFERROR(INDEX($D$2:$D$1268, ROWS(S$2:$S524)-ROWS($A$2:$A$1193)), IFERROR(INDEX($G$2:$G$1193, ROWS(S$2:$S524)-ROWS($A$2:$A$1193)-ROWS($D$2:$D$1268)), "")))</f>
        <v>6037221302</v>
      </c>
      <c r="T524" s="2" t="str">
        <f t="shared" si="96"/>
        <v>Central LA, Los Angeles, CA</v>
      </c>
      <c r="U524" s="3">
        <f t="shared" si="97"/>
        <v>0.74080000000000001</v>
      </c>
      <c r="V524" s="3">
        <f t="shared" si="98"/>
        <v>0.86441073512252042</v>
      </c>
      <c r="W524" s="3">
        <f t="shared" si="99"/>
        <v>29111</v>
      </c>
      <c r="X524" s="3">
        <f t="shared" si="100"/>
        <v>0.55250621571865099</v>
      </c>
      <c r="Y524" s="3">
        <f t="shared" si="101"/>
        <v>0.47759230408912096</v>
      </c>
      <c r="Z524" s="3">
        <f t="shared" si="102"/>
        <v>0.3352</v>
      </c>
      <c r="AA524" s="3">
        <f t="shared" si="103"/>
        <v>0.50657397612210975</v>
      </c>
      <c r="AB524" s="3">
        <f t="shared" si="104"/>
        <v>1.17E-2</v>
      </c>
      <c r="AC524" s="3">
        <f t="shared" si="105"/>
        <v>0.15234375000000003</v>
      </c>
      <c r="AD524" s="3">
        <f t="shared" si="106"/>
        <v>0.42199058507061199</v>
      </c>
      <c r="AE524" s="3">
        <f t="shared" si="107"/>
        <v>1255</v>
      </c>
    </row>
    <row r="525" spans="1:31" ht="17">
      <c r="A525">
        <v>6037554104</v>
      </c>
      <c r="B525" t="s">
        <v>71</v>
      </c>
      <c r="C525">
        <v>0.74070000000000003</v>
      </c>
      <c r="D525">
        <v>6037573402</v>
      </c>
      <c r="E525" t="s">
        <v>182</v>
      </c>
      <c r="F525">
        <v>29104</v>
      </c>
      <c r="G525">
        <v>6037221120</v>
      </c>
      <c r="H525" t="s">
        <v>20</v>
      </c>
      <c r="I525">
        <v>0.33510000000000001</v>
      </c>
      <c r="J525">
        <v>6037541802</v>
      </c>
      <c r="K525" t="s">
        <v>119</v>
      </c>
      <c r="L525">
        <v>1.17E-2</v>
      </c>
      <c r="M525">
        <v>6037503202</v>
      </c>
      <c r="N525" t="s">
        <v>12</v>
      </c>
      <c r="O525">
        <v>1255</v>
      </c>
      <c r="S525" s="2" cm="1">
        <f t="array" ref="S525">IFERROR(INDEX($A$2:$A$1193, ROWS(S$2:$S525)), IFERROR(INDEX($D$2:$D$1268, ROWS(S$2:$S525)-ROWS($A$2:$A$1193)), IFERROR(INDEX($G$2:$G$1193, ROWS(S$2:$S525)-ROWS($A$2:$A$1193)-ROWS($D$2:$D$1268)), "")))</f>
        <v>6037554104</v>
      </c>
      <c r="T525" s="2" t="str">
        <f t="shared" si="96"/>
        <v>Bellflower, CA</v>
      </c>
      <c r="U525" s="3">
        <f t="shared" si="97"/>
        <v>0.74070000000000003</v>
      </c>
      <c r="V525" s="3">
        <f t="shared" si="98"/>
        <v>0.86429404900816809</v>
      </c>
      <c r="W525" s="3">
        <f t="shared" si="99"/>
        <v>29104</v>
      </c>
      <c r="X525" s="3">
        <f t="shared" si="100"/>
        <v>0.55237336066351606</v>
      </c>
      <c r="Y525" s="3">
        <f t="shared" si="101"/>
        <v>0.47741300845211943</v>
      </c>
      <c r="Z525" s="3">
        <f t="shared" si="102"/>
        <v>0.33510000000000001</v>
      </c>
      <c r="AA525" s="3">
        <f t="shared" si="103"/>
        <v>0.50642285023424516</v>
      </c>
      <c r="AB525" s="3">
        <f t="shared" si="104"/>
        <v>1.17E-2</v>
      </c>
      <c r="AC525" s="3">
        <f t="shared" si="105"/>
        <v>0.15234375000000003</v>
      </c>
      <c r="AD525" s="3">
        <f t="shared" si="106"/>
        <v>0.42199058507061199</v>
      </c>
      <c r="AE525" s="3">
        <f t="shared" si="107"/>
        <v>1255</v>
      </c>
    </row>
    <row r="526" spans="1:31" ht="34">
      <c r="A526">
        <v>6037271100</v>
      </c>
      <c r="B526" t="s">
        <v>48</v>
      </c>
      <c r="C526">
        <v>0.74070000000000003</v>
      </c>
      <c r="D526">
        <v>6037701702</v>
      </c>
      <c r="E526" t="s">
        <v>128</v>
      </c>
      <c r="F526">
        <v>29101</v>
      </c>
      <c r="G526">
        <v>6037534404</v>
      </c>
      <c r="H526" t="s">
        <v>102</v>
      </c>
      <c r="I526">
        <v>0.33500000000000002</v>
      </c>
      <c r="J526">
        <v>6037554302</v>
      </c>
      <c r="K526" t="s">
        <v>71</v>
      </c>
      <c r="L526">
        <v>1.17E-2</v>
      </c>
      <c r="M526">
        <v>6037542601</v>
      </c>
      <c r="N526" t="s">
        <v>137</v>
      </c>
      <c r="O526">
        <v>1252</v>
      </c>
      <c r="S526" s="2" cm="1">
        <f t="array" ref="S526">IFERROR(INDEX($A$2:$A$1193, ROWS(S$2:$S526)), IFERROR(INDEX($D$2:$D$1268, ROWS(S$2:$S526)-ROWS($A$2:$A$1193)), IFERROR(INDEX($G$2:$G$1193, ROWS(S$2:$S526)-ROWS($A$2:$A$1193)-ROWS($D$2:$D$1268)), "")))</f>
        <v>6037271100</v>
      </c>
      <c r="T526" s="2" t="str">
        <f t="shared" si="96"/>
        <v>West Los Angeles, Los Angeles, CA</v>
      </c>
      <c r="U526" s="3">
        <f t="shared" si="97"/>
        <v>0.74070000000000003</v>
      </c>
      <c r="V526" s="3">
        <f t="shared" si="98"/>
        <v>0.86429404900816809</v>
      </c>
      <c r="W526" s="3">
        <f t="shared" si="99"/>
        <v>29101</v>
      </c>
      <c r="X526" s="3">
        <f t="shared" si="100"/>
        <v>0.55231642278274407</v>
      </c>
      <c r="Y526" s="3">
        <f t="shared" si="101"/>
        <v>0.47736379738060508</v>
      </c>
      <c r="Z526" s="3">
        <f t="shared" si="102"/>
        <v>0.33500000000000002</v>
      </c>
      <c r="AA526" s="3">
        <f t="shared" si="103"/>
        <v>0.50627172434638057</v>
      </c>
      <c r="AB526" s="3">
        <f t="shared" si="104"/>
        <v>1.17E-2</v>
      </c>
      <c r="AC526" s="3">
        <f t="shared" si="105"/>
        <v>0.15234375000000003</v>
      </c>
      <c r="AD526" s="3">
        <f t="shared" si="106"/>
        <v>0.42098184263618021</v>
      </c>
      <c r="AE526" s="3">
        <f t="shared" si="107"/>
        <v>1252</v>
      </c>
    </row>
    <row r="527" spans="1:31" ht="34">
      <c r="A527">
        <v>6037532303</v>
      </c>
      <c r="B527" t="s">
        <v>110</v>
      </c>
      <c r="C527">
        <v>0.74050000000000005</v>
      </c>
      <c r="D527">
        <v>6037530203</v>
      </c>
      <c r="E527" t="s">
        <v>9</v>
      </c>
      <c r="F527">
        <v>29095</v>
      </c>
      <c r="G527">
        <v>6037197600</v>
      </c>
      <c r="H527" t="s">
        <v>50</v>
      </c>
      <c r="I527">
        <v>0.3347</v>
      </c>
      <c r="J527">
        <v>6059110202</v>
      </c>
      <c r="K527" t="s">
        <v>105</v>
      </c>
      <c r="L527">
        <v>1.1599999999999999E-2</v>
      </c>
      <c r="M527">
        <v>6037433601</v>
      </c>
      <c r="N527" t="s">
        <v>27</v>
      </c>
      <c r="O527">
        <v>1248</v>
      </c>
      <c r="S527" s="2" cm="1">
        <f t="array" ref="S527">IFERROR(INDEX($A$2:$A$1193, ROWS(S$2:$S527)), IFERROR(INDEX($D$2:$D$1268, ROWS(S$2:$S527)-ROWS($A$2:$A$1193)), IFERROR(INDEX($G$2:$G$1193, ROWS(S$2:$S527)-ROWS($A$2:$A$1193)-ROWS($D$2:$D$1268)), "")))</f>
        <v>6037532303</v>
      </c>
      <c r="T527" s="2" t="str">
        <f t="shared" si="96"/>
        <v>South Montebello, Commerce, CA</v>
      </c>
      <c r="U527" s="3">
        <f t="shared" si="97"/>
        <v>0.74050000000000005</v>
      </c>
      <c r="V527" s="3">
        <f t="shared" si="98"/>
        <v>0.8640606767794633</v>
      </c>
      <c r="W527" s="3">
        <f t="shared" si="99"/>
        <v>29095</v>
      </c>
      <c r="X527" s="3">
        <f t="shared" si="100"/>
        <v>0.55220254702119986</v>
      </c>
      <c r="Y527" s="3">
        <f t="shared" si="101"/>
        <v>0.47713650649848138</v>
      </c>
      <c r="Z527" s="3">
        <f t="shared" si="102"/>
        <v>0.3347</v>
      </c>
      <c r="AA527" s="3">
        <f t="shared" si="103"/>
        <v>0.5058183466827868</v>
      </c>
      <c r="AB527" s="3">
        <f t="shared" si="104"/>
        <v>1.1599999999999999E-2</v>
      </c>
      <c r="AC527" s="3">
        <f t="shared" si="105"/>
        <v>0.15104166666666666</v>
      </c>
      <c r="AD527" s="3">
        <f t="shared" si="106"/>
        <v>0.41963685272360457</v>
      </c>
      <c r="AE527" s="3">
        <f t="shared" si="107"/>
        <v>1248</v>
      </c>
    </row>
    <row r="528" spans="1:31" ht="17">
      <c r="A528">
        <v>6037620002</v>
      </c>
      <c r="B528" t="s">
        <v>59</v>
      </c>
      <c r="C528">
        <v>0.74039999999999995</v>
      </c>
      <c r="D528">
        <v>6037272301</v>
      </c>
      <c r="E528" t="s">
        <v>62</v>
      </c>
      <c r="F528">
        <v>29086</v>
      </c>
      <c r="G528">
        <v>6037702102</v>
      </c>
      <c r="H528" t="s">
        <v>96</v>
      </c>
      <c r="I528">
        <v>0.33460000000000001</v>
      </c>
      <c r="J528">
        <v>6037532605</v>
      </c>
      <c r="K528" t="s">
        <v>23</v>
      </c>
      <c r="L528">
        <v>1.1599999999999999E-2</v>
      </c>
      <c r="M528">
        <v>6037532304</v>
      </c>
      <c r="N528" t="s">
        <v>110</v>
      </c>
      <c r="O528">
        <v>1248</v>
      </c>
      <c r="S528" s="2" cm="1">
        <f t="array" ref="S528">IFERROR(INDEX($A$2:$A$1193, ROWS(S$2:$S528)), IFERROR(INDEX($D$2:$D$1268, ROWS(S$2:$S528)-ROWS($A$2:$A$1193)), IFERROR(INDEX($G$2:$G$1193, ROWS(S$2:$S528)-ROWS($A$2:$A$1193)-ROWS($D$2:$D$1268)), "")))</f>
        <v>6037620002</v>
      </c>
      <c r="T528" s="2" t="str">
        <f t="shared" si="96"/>
        <v>El Segundo, CA</v>
      </c>
      <c r="U528" s="3">
        <f t="shared" si="97"/>
        <v>0.74039999999999995</v>
      </c>
      <c r="V528" s="3">
        <f t="shared" si="98"/>
        <v>0.86394399066511085</v>
      </c>
      <c r="W528" s="3">
        <f t="shared" si="99"/>
        <v>29086</v>
      </c>
      <c r="X528" s="3">
        <f t="shared" si="100"/>
        <v>0.55203173337888367</v>
      </c>
      <c r="Y528" s="3">
        <f t="shared" si="101"/>
        <v>0.47692449870913123</v>
      </c>
      <c r="Z528" s="3">
        <f t="shared" si="102"/>
        <v>0.33460000000000001</v>
      </c>
      <c r="AA528" s="3">
        <f t="shared" si="103"/>
        <v>0.50566722079492221</v>
      </c>
      <c r="AB528" s="3">
        <f t="shared" si="104"/>
        <v>1.1599999999999999E-2</v>
      </c>
      <c r="AC528" s="3">
        <f t="shared" si="105"/>
        <v>0.15104166666666666</v>
      </c>
      <c r="AD528" s="3">
        <f t="shared" si="106"/>
        <v>0.41963685272360457</v>
      </c>
      <c r="AE528" s="3">
        <f t="shared" si="107"/>
        <v>1248</v>
      </c>
    </row>
    <row r="529" spans="1:31" ht="34">
      <c r="A529">
        <v>6037218220</v>
      </c>
      <c r="B529" t="s">
        <v>20</v>
      </c>
      <c r="C529">
        <v>0.74039999999999995</v>
      </c>
      <c r="D529">
        <v>6037532001</v>
      </c>
      <c r="E529" t="s">
        <v>9</v>
      </c>
      <c r="F529">
        <v>29061</v>
      </c>
      <c r="G529">
        <v>6037482522</v>
      </c>
      <c r="H529" t="s">
        <v>9</v>
      </c>
      <c r="I529">
        <v>0.33410000000000001</v>
      </c>
      <c r="J529">
        <v>6037209104</v>
      </c>
      <c r="K529" t="s">
        <v>20</v>
      </c>
      <c r="L529">
        <v>1.1599999999999999E-2</v>
      </c>
      <c r="M529">
        <v>6037191810</v>
      </c>
      <c r="N529" t="s">
        <v>20</v>
      </c>
      <c r="O529">
        <v>1245</v>
      </c>
      <c r="S529" s="2" cm="1">
        <f t="array" ref="S529">IFERROR(INDEX($A$2:$A$1193, ROWS(S$2:$S529)), IFERROR(INDEX($D$2:$D$1268, ROWS(S$2:$S529)-ROWS($A$2:$A$1193)), IFERROR(INDEX($G$2:$G$1193, ROWS(S$2:$S529)-ROWS($A$2:$A$1193)-ROWS($D$2:$D$1268)), "")))</f>
        <v>6037218220</v>
      </c>
      <c r="T529" s="2" t="str">
        <f t="shared" si="96"/>
        <v>Central LA, Los Angeles, CA</v>
      </c>
      <c r="U529" s="3">
        <f t="shared" si="97"/>
        <v>0.74039999999999995</v>
      </c>
      <c r="V529" s="3">
        <f t="shared" si="98"/>
        <v>0.86394399066511085</v>
      </c>
      <c r="W529" s="3">
        <f t="shared" si="99"/>
        <v>29061</v>
      </c>
      <c r="X529" s="3">
        <f t="shared" si="100"/>
        <v>0.55155725103911635</v>
      </c>
      <c r="Y529" s="3">
        <f t="shared" si="101"/>
        <v>0.47651457254301255</v>
      </c>
      <c r="Z529" s="3">
        <f t="shared" si="102"/>
        <v>0.33410000000000001</v>
      </c>
      <c r="AA529" s="3">
        <f t="shared" si="103"/>
        <v>0.50491159135559927</v>
      </c>
      <c r="AB529" s="3">
        <f t="shared" si="104"/>
        <v>1.1599999999999999E-2</v>
      </c>
      <c r="AC529" s="3">
        <f t="shared" si="105"/>
        <v>0.15104166666666666</v>
      </c>
      <c r="AD529" s="3">
        <f t="shared" si="106"/>
        <v>0.41862811028917285</v>
      </c>
      <c r="AE529" s="3">
        <f t="shared" si="107"/>
        <v>1245</v>
      </c>
    </row>
    <row r="530" spans="1:31" ht="34">
      <c r="A530">
        <v>6037228410</v>
      </c>
      <c r="B530" t="s">
        <v>37</v>
      </c>
      <c r="C530">
        <v>0.74029999999999996</v>
      </c>
      <c r="D530">
        <v>6037201602</v>
      </c>
      <c r="E530" t="s">
        <v>45</v>
      </c>
      <c r="F530">
        <v>29024</v>
      </c>
      <c r="G530">
        <v>6037203800</v>
      </c>
      <c r="H530" t="s">
        <v>67</v>
      </c>
      <c r="I530">
        <v>0.33410000000000001</v>
      </c>
      <c r="J530">
        <v>6037291120</v>
      </c>
      <c r="K530" t="s">
        <v>29</v>
      </c>
      <c r="L530">
        <v>1.15E-2</v>
      </c>
      <c r="M530">
        <v>6037503902</v>
      </c>
      <c r="N530" t="s">
        <v>53</v>
      </c>
      <c r="O530">
        <v>1243</v>
      </c>
      <c r="S530" s="2" cm="1">
        <f t="array" ref="S530">IFERROR(INDEX($A$2:$A$1193, ROWS(S$2:$S530)), IFERROR(INDEX($D$2:$D$1268, ROWS(S$2:$S530)-ROWS($A$2:$A$1193)), IFERROR(INDEX($G$2:$G$1193, ROWS(S$2:$S530)-ROWS($A$2:$A$1193)-ROWS($D$2:$D$1268)), "")))</f>
        <v>6037228410</v>
      </c>
      <c r="T530" s="2" t="str">
        <f t="shared" si="96"/>
        <v>South Los Angeles, Los Angeles, CA</v>
      </c>
      <c r="U530" s="3">
        <f t="shared" si="97"/>
        <v>0.74029999999999996</v>
      </c>
      <c r="V530" s="3">
        <f t="shared" si="98"/>
        <v>0.8638273045507584</v>
      </c>
      <c r="W530" s="3">
        <f t="shared" si="99"/>
        <v>29024</v>
      </c>
      <c r="X530" s="3">
        <f t="shared" si="100"/>
        <v>0.55085501717626073</v>
      </c>
      <c r="Y530" s="3">
        <f t="shared" si="101"/>
        <v>0.47584360468563103</v>
      </c>
      <c r="Z530" s="3">
        <f t="shared" si="102"/>
        <v>0.33410000000000001</v>
      </c>
      <c r="AA530" s="3">
        <f t="shared" si="103"/>
        <v>0.50491159135559927</v>
      </c>
      <c r="AB530" s="3">
        <f t="shared" si="104"/>
        <v>1.15E-2</v>
      </c>
      <c r="AC530" s="3">
        <f t="shared" si="105"/>
        <v>0.14973958333333334</v>
      </c>
      <c r="AD530" s="3">
        <f t="shared" si="106"/>
        <v>0.417955615332885</v>
      </c>
      <c r="AE530" s="3">
        <f t="shared" si="107"/>
        <v>1243</v>
      </c>
    </row>
    <row r="531" spans="1:31" ht="17">
      <c r="A531">
        <v>6037540501</v>
      </c>
      <c r="B531" t="s">
        <v>119</v>
      </c>
      <c r="C531">
        <v>0.74029999999999996</v>
      </c>
      <c r="D531">
        <v>6037216900</v>
      </c>
      <c r="E531" t="s">
        <v>20</v>
      </c>
      <c r="F531">
        <v>29020</v>
      </c>
      <c r="G531">
        <v>6037504101</v>
      </c>
      <c r="H531" t="s">
        <v>53</v>
      </c>
      <c r="I531">
        <v>0.33379999999999999</v>
      </c>
      <c r="J531">
        <v>6037702400</v>
      </c>
      <c r="K531" t="s">
        <v>115</v>
      </c>
      <c r="L531">
        <v>1.15E-2</v>
      </c>
      <c r="M531">
        <v>6037222100</v>
      </c>
      <c r="N531" t="s">
        <v>37</v>
      </c>
      <c r="O531">
        <v>1243</v>
      </c>
      <c r="S531" s="2" cm="1">
        <f t="array" ref="S531">IFERROR(INDEX($A$2:$A$1193, ROWS(S$2:$S531)), IFERROR(INDEX($D$2:$D$1268, ROWS(S$2:$S531)-ROWS($A$2:$A$1193)), IFERROR(INDEX($G$2:$G$1193, ROWS(S$2:$S531)-ROWS($A$2:$A$1193)-ROWS($D$2:$D$1268)), "")))</f>
        <v>6037540501</v>
      </c>
      <c r="T531" s="2" t="str">
        <f t="shared" si="96"/>
        <v>Lynwood, CA</v>
      </c>
      <c r="U531" s="3">
        <f t="shared" si="97"/>
        <v>0.74029999999999996</v>
      </c>
      <c r="V531" s="3">
        <f t="shared" si="98"/>
        <v>0.8638273045507584</v>
      </c>
      <c r="W531" s="3">
        <f t="shared" si="99"/>
        <v>29020</v>
      </c>
      <c r="X531" s="3">
        <f t="shared" si="100"/>
        <v>0.55077910000189789</v>
      </c>
      <c r="Y531" s="3">
        <f t="shared" si="101"/>
        <v>0.47577802535753205</v>
      </c>
      <c r="Z531" s="3">
        <f t="shared" si="102"/>
        <v>0.33379999999999999</v>
      </c>
      <c r="AA531" s="3">
        <f t="shared" si="103"/>
        <v>0.5044582136920055</v>
      </c>
      <c r="AB531" s="3">
        <f t="shared" si="104"/>
        <v>1.15E-2</v>
      </c>
      <c r="AC531" s="3">
        <f t="shared" si="105"/>
        <v>0.14973958333333334</v>
      </c>
      <c r="AD531" s="3">
        <f t="shared" si="106"/>
        <v>0.417955615332885</v>
      </c>
      <c r="AE531" s="3">
        <f t="shared" si="107"/>
        <v>1243</v>
      </c>
    </row>
    <row r="532" spans="1:31" ht="17">
      <c r="A532">
        <v>6037534802</v>
      </c>
      <c r="B532" t="s">
        <v>23</v>
      </c>
      <c r="C532">
        <v>0.74029999999999996</v>
      </c>
      <c r="D532">
        <v>6037503202</v>
      </c>
      <c r="E532" t="s">
        <v>12</v>
      </c>
      <c r="F532">
        <v>29006</v>
      </c>
      <c r="G532">
        <v>6037544002</v>
      </c>
      <c r="H532" t="s">
        <v>97</v>
      </c>
      <c r="I532">
        <v>0.3337</v>
      </c>
      <c r="J532">
        <v>6037703002</v>
      </c>
      <c r="K532" t="s">
        <v>13</v>
      </c>
      <c r="L532">
        <v>1.15E-2</v>
      </c>
      <c r="M532">
        <v>6037239201</v>
      </c>
      <c r="N532" t="s">
        <v>37</v>
      </c>
      <c r="O532">
        <v>1243</v>
      </c>
      <c r="S532" s="2" cm="1">
        <f t="array" ref="S532">IFERROR(INDEX($A$2:$A$1193, ROWS(S$2:$S532)), IFERROR(INDEX($D$2:$D$1268, ROWS(S$2:$S532)-ROWS($A$2:$A$1193)), IFERROR(INDEX($G$2:$G$1193, ROWS(S$2:$S532)-ROWS($A$2:$A$1193)-ROWS($D$2:$D$1268)), "")))</f>
        <v>6037534802</v>
      </c>
      <c r="T532" s="2" t="str">
        <f t="shared" si="96"/>
        <v>Huntington Park, CA</v>
      </c>
      <c r="U532" s="3">
        <f t="shared" si="97"/>
        <v>0.74029999999999996</v>
      </c>
      <c r="V532" s="3">
        <f t="shared" si="98"/>
        <v>0.8638273045507584</v>
      </c>
      <c r="W532" s="3">
        <f t="shared" si="99"/>
        <v>29006</v>
      </c>
      <c r="X532" s="3">
        <f t="shared" si="100"/>
        <v>0.55051338989162824</v>
      </c>
      <c r="Y532" s="3">
        <f t="shared" si="101"/>
        <v>0.47554849770918595</v>
      </c>
      <c r="Z532" s="3">
        <f t="shared" si="102"/>
        <v>0.3337</v>
      </c>
      <c r="AA532" s="3">
        <f t="shared" si="103"/>
        <v>0.50430708780414091</v>
      </c>
      <c r="AB532" s="3">
        <f t="shared" si="104"/>
        <v>1.15E-2</v>
      </c>
      <c r="AC532" s="3">
        <f t="shared" si="105"/>
        <v>0.14973958333333334</v>
      </c>
      <c r="AD532" s="3">
        <f t="shared" si="106"/>
        <v>0.417955615332885</v>
      </c>
      <c r="AE532" s="3">
        <f t="shared" si="107"/>
        <v>1243</v>
      </c>
    </row>
    <row r="533" spans="1:31" ht="17">
      <c r="A533">
        <v>6037552601</v>
      </c>
      <c r="B533" t="s">
        <v>52</v>
      </c>
      <c r="C533">
        <v>0.74029999999999996</v>
      </c>
      <c r="D533">
        <v>6037550000</v>
      </c>
      <c r="E533" t="s">
        <v>52</v>
      </c>
      <c r="F533">
        <v>28990</v>
      </c>
      <c r="G533">
        <v>6037570100</v>
      </c>
      <c r="H533" t="s">
        <v>54</v>
      </c>
      <c r="I533">
        <v>0.33360000000000001</v>
      </c>
      <c r="J533">
        <v>6037432601</v>
      </c>
      <c r="K533" t="s">
        <v>19</v>
      </c>
      <c r="L533">
        <v>1.14E-2</v>
      </c>
      <c r="M533">
        <v>6037535400</v>
      </c>
      <c r="N533" t="s">
        <v>37</v>
      </c>
      <c r="O533">
        <v>1239</v>
      </c>
      <c r="S533" s="2" cm="1">
        <f t="array" ref="S533">IFERROR(INDEX($A$2:$A$1193, ROWS(S$2:$S533)), IFERROR(INDEX($D$2:$D$1268, ROWS(S$2:$S533)-ROWS($A$2:$A$1193)), IFERROR(INDEX($G$2:$G$1193, ROWS(S$2:$S533)-ROWS($A$2:$A$1193)-ROWS($D$2:$D$1268)), "")))</f>
        <v>6037552601</v>
      </c>
      <c r="T533" s="2" t="str">
        <f t="shared" si="96"/>
        <v>Norwalk, CA</v>
      </c>
      <c r="U533" s="3">
        <f t="shared" si="97"/>
        <v>0.74029999999999996</v>
      </c>
      <c r="V533" s="3">
        <f t="shared" si="98"/>
        <v>0.8638273045507584</v>
      </c>
      <c r="W533" s="3">
        <f t="shared" si="99"/>
        <v>28990</v>
      </c>
      <c r="X533" s="3">
        <f t="shared" si="100"/>
        <v>0.5502097211941771</v>
      </c>
      <c r="Y533" s="3">
        <f t="shared" si="101"/>
        <v>0.47528618039679027</v>
      </c>
      <c r="Z533" s="3">
        <f t="shared" si="102"/>
        <v>0.33360000000000001</v>
      </c>
      <c r="AA533" s="3">
        <f t="shared" si="103"/>
        <v>0.50415596191627632</v>
      </c>
      <c r="AB533" s="3">
        <f t="shared" si="104"/>
        <v>1.14E-2</v>
      </c>
      <c r="AC533" s="3">
        <f t="shared" si="105"/>
        <v>0.14843750000000003</v>
      </c>
      <c r="AD533" s="3">
        <f t="shared" si="106"/>
        <v>0.41661062542030936</v>
      </c>
      <c r="AE533" s="3">
        <f t="shared" si="107"/>
        <v>1239</v>
      </c>
    </row>
    <row r="534" spans="1:31" ht="34">
      <c r="A534">
        <v>6037199400</v>
      </c>
      <c r="B534" t="s">
        <v>126</v>
      </c>
      <c r="C534">
        <v>0.74019999999999997</v>
      </c>
      <c r="D534">
        <v>6037551202</v>
      </c>
      <c r="E534" t="s">
        <v>33</v>
      </c>
      <c r="F534">
        <v>28969</v>
      </c>
      <c r="G534">
        <v>6037192410</v>
      </c>
      <c r="H534" t="s">
        <v>20</v>
      </c>
      <c r="I534">
        <v>0.33360000000000001</v>
      </c>
      <c r="J534">
        <v>6037232110</v>
      </c>
      <c r="K534" t="s">
        <v>103</v>
      </c>
      <c r="L534">
        <v>1.14E-2</v>
      </c>
      <c r="M534">
        <v>6037222200</v>
      </c>
      <c r="N534" t="s">
        <v>37</v>
      </c>
      <c r="O534">
        <v>1239</v>
      </c>
      <c r="S534" s="2" cm="1">
        <f t="array" ref="S534">IFERROR(INDEX($A$2:$A$1193, ROWS(S$2:$S534)), IFERROR(INDEX($D$2:$D$1268, ROWS(S$2:$S534)-ROWS($A$2:$A$1193)), IFERROR(INDEX($G$2:$G$1193, ROWS(S$2:$S534)-ROWS($A$2:$A$1193)-ROWS($D$2:$D$1268)), "")))</f>
        <v>6037199400</v>
      </c>
      <c r="T534" s="2" t="str">
        <f t="shared" si="96"/>
        <v>Mount Washington, Los Angeles, CA</v>
      </c>
      <c r="U534" s="3">
        <f t="shared" si="97"/>
        <v>0.74019999999999997</v>
      </c>
      <c r="V534" s="3">
        <f t="shared" si="98"/>
        <v>0.86371061843640606</v>
      </c>
      <c r="W534" s="3">
        <f t="shared" si="99"/>
        <v>28969</v>
      </c>
      <c r="X534" s="3">
        <f t="shared" si="100"/>
        <v>0.54981115602877262</v>
      </c>
      <c r="Y534" s="3">
        <f t="shared" si="101"/>
        <v>0.47487773359684654</v>
      </c>
      <c r="Z534" s="3">
        <f t="shared" si="102"/>
        <v>0.33360000000000001</v>
      </c>
      <c r="AA534" s="3">
        <f t="shared" si="103"/>
        <v>0.50415596191627632</v>
      </c>
      <c r="AB534" s="3">
        <f t="shared" si="104"/>
        <v>1.14E-2</v>
      </c>
      <c r="AC534" s="3">
        <f t="shared" si="105"/>
        <v>0.14843750000000003</v>
      </c>
      <c r="AD534" s="3">
        <f t="shared" si="106"/>
        <v>0.41661062542030936</v>
      </c>
      <c r="AE534" s="3">
        <f t="shared" si="107"/>
        <v>1239</v>
      </c>
    </row>
    <row r="535" spans="1:31" ht="17">
      <c r="A535">
        <v>6037553100</v>
      </c>
      <c r="B535" t="s">
        <v>71</v>
      </c>
      <c r="C535">
        <v>0.74009999999999998</v>
      </c>
      <c r="D535">
        <v>6037211410</v>
      </c>
      <c r="E535" t="s">
        <v>20</v>
      </c>
      <c r="F535">
        <v>28960</v>
      </c>
      <c r="G535">
        <v>6037501001</v>
      </c>
      <c r="H535" t="s">
        <v>17</v>
      </c>
      <c r="I535">
        <v>0.3332</v>
      </c>
      <c r="J535">
        <v>6037701701</v>
      </c>
      <c r="K535" t="s">
        <v>152</v>
      </c>
      <c r="L535">
        <v>1.14E-2</v>
      </c>
      <c r="M535">
        <v>6037239801</v>
      </c>
      <c r="N535" t="s">
        <v>37</v>
      </c>
      <c r="O535">
        <v>1237</v>
      </c>
      <c r="S535" s="2" cm="1">
        <f t="array" ref="S535">IFERROR(INDEX($A$2:$A$1193, ROWS(S$2:$S535)), IFERROR(INDEX($D$2:$D$1268, ROWS(S$2:$S535)-ROWS($A$2:$A$1193)), IFERROR(INDEX($G$2:$G$1193, ROWS(S$2:$S535)-ROWS($A$2:$A$1193)-ROWS($D$2:$D$1268)), "")))</f>
        <v>6037553100</v>
      </c>
      <c r="T535" s="2" t="str">
        <f t="shared" si="96"/>
        <v>Bellflower, CA</v>
      </c>
      <c r="U535" s="3">
        <f t="shared" si="97"/>
        <v>0.74009999999999998</v>
      </c>
      <c r="V535" s="3">
        <f t="shared" si="98"/>
        <v>0.86359393232205361</v>
      </c>
      <c r="W535" s="3">
        <f t="shared" si="99"/>
        <v>28960</v>
      </c>
      <c r="X535" s="3">
        <f t="shared" si="100"/>
        <v>0.54964034238645643</v>
      </c>
      <c r="Y535" s="3">
        <f t="shared" si="101"/>
        <v>0.47466606464435984</v>
      </c>
      <c r="Z535" s="3">
        <f t="shared" si="102"/>
        <v>0.3332</v>
      </c>
      <c r="AA535" s="3">
        <f t="shared" si="103"/>
        <v>0.50355145836481796</v>
      </c>
      <c r="AB535" s="3">
        <f t="shared" si="104"/>
        <v>1.14E-2</v>
      </c>
      <c r="AC535" s="3">
        <f t="shared" si="105"/>
        <v>0.14843750000000003</v>
      </c>
      <c r="AD535" s="3">
        <f t="shared" si="106"/>
        <v>0.4159381304640215</v>
      </c>
      <c r="AE535" s="3">
        <f t="shared" si="107"/>
        <v>1237</v>
      </c>
    </row>
    <row r="536" spans="1:31" ht="34">
      <c r="A536">
        <v>6037534002</v>
      </c>
      <c r="B536" t="s">
        <v>82</v>
      </c>
      <c r="C536">
        <v>0.74009999999999998</v>
      </c>
      <c r="D536">
        <v>6037544002</v>
      </c>
      <c r="E536" t="s">
        <v>97</v>
      </c>
      <c r="F536">
        <v>28948</v>
      </c>
      <c r="G536">
        <v>6037212101</v>
      </c>
      <c r="H536" t="s">
        <v>20</v>
      </c>
      <c r="I536">
        <v>0.33310000000000001</v>
      </c>
      <c r="J536">
        <v>6037432802</v>
      </c>
      <c r="K536" t="s">
        <v>19</v>
      </c>
      <c r="L536">
        <v>1.14E-2</v>
      </c>
      <c r="M536">
        <v>6037228320</v>
      </c>
      <c r="N536" t="s">
        <v>37</v>
      </c>
      <c r="O536">
        <v>1237</v>
      </c>
      <c r="S536" s="2" cm="1">
        <f t="array" ref="S536">IFERROR(INDEX($A$2:$A$1193, ROWS(S$2:$S536)), IFERROR(INDEX($D$2:$D$1268, ROWS(S$2:$S536)-ROWS($A$2:$A$1193)), IFERROR(INDEX($G$2:$G$1193, ROWS(S$2:$S536)-ROWS($A$2:$A$1193)-ROWS($D$2:$D$1268)), "")))</f>
        <v>6037534002</v>
      </c>
      <c r="T536" s="2" t="str">
        <f t="shared" si="96"/>
        <v>South Montebello, Bell Gardens, CA</v>
      </c>
      <c r="U536" s="3">
        <f t="shared" si="97"/>
        <v>0.74009999999999998</v>
      </c>
      <c r="V536" s="3">
        <f t="shared" si="98"/>
        <v>0.86359393232205361</v>
      </c>
      <c r="W536" s="3">
        <f t="shared" si="99"/>
        <v>28948</v>
      </c>
      <c r="X536" s="3">
        <f t="shared" si="100"/>
        <v>0.54941259086336802</v>
      </c>
      <c r="Y536" s="3">
        <f t="shared" si="101"/>
        <v>0.47446937981094356</v>
      </c>
      <c r="Z536" s="3">
        <f t="shared" si="102"/>
        <v>0.33310000000000001</v>
      </c>
      <c r="AA536" s="3">
        <f t="shared" si="103"/>
        <v>0.50340033247695337</v>
      </c>
      <c r="AB536" s="3">
        <f t="shared" si="104"/>
        <v>1.14E-2</v>
      </c>
      <c r="AC536" s="3">
        <f t="shared" si="105"/>
        <v>0.14843750000000003</v>
      </c>
      <c r="AD536" s="3">
        <f t="shared" si="106"/>
        <v>0.4159381304640215</v>
      </c>
      <c r="AE536" s="3">
        <f t="shared" si="107"/>
        <v>1237</v>
      </c>
    </row>
    <row r="537" spans="1:31" ht="17">
      <c r="A537">
        <v>6037543905</v>
      </c>
      <c r="B537" t="s">
        <v>35</v>
      </c>
      <c r="C537">
        <v>0.7399</v>
      </c>
      <c r="D537">
        <v>6037503104</v>
      </c>
      <c r="E537" t="s">
        <v>17</v>
      </c>
      <c r="F537">
        <v>28943</v>
      </c>
      <c r="G537">
        <v>6037433302</v>
      </c>
      <c r="H537" t="s">
        <v>39</v>
      </c>
      <c r="I537">
        <v>0.33310000000000001</v>
      </c>
      <c r="J537">
        <v>6037432700</v>
      </c>
      <c r="K537" t="s">
        <v>19</v>
      </c>
      <c r="L537">
        <v>1.14E-2</v>
      </c>
      <c r="M537">
        <v>6037570003</v>
      </c>
      <c r="N537" t="s">
        <v>32</v>
      </c>
      <c r="O537">
        <v>1236</v>
      </c>
      <c r="S537" s="2" cm="1">
        <f t="array" ref="S537">IFERROR(INDEX($A$2:$A$1193, ROWS(S$2:$S537)), IFERROR(INDEX($D$2:$D$1268, ROWS(S$2:$S537)-ROWS($A$2:$A$1193)), IFERROR(INDEX($G$2:$G$1193, ROWS(S$2:$S537)-ROWS($A$2:$A$1193)-ROWS($D$2:$D$1268)), "")))</f>
        <v>6037543905</v>
      </c>
      <c r="T537" s="2" t="str">
        <f t="shared" si="96"/>
        <v>Carson, CA</v>
      </c>
      <c r="U537" s="3">
        <f t="shared" si="97"/>
        <v>0.7399</v>
      </c>
      <c r="V537" s="3">
        <f t="shared" si="98"/>
        <v>0.86336056009334894</v>
      </c>
      <c r="W537" s="3">
        <f t="shared" si="99"/>
        <v>28943</v>
      </c>
      <c r="X537" s="3">
        <f t="shared" si="100"/>
        <v>0.54931769439541456</v>
      </c>
      <c r="Y537" s="3">
        <f t="shared" si="101"/>
        <v>0.47425923230241218</v>
      </c>
      <c r="Z537" s="3">
        <f t="shared" si="102"/>
        <v>0.33310000000000001</v>
      </c>
      <c r="AA537" s="3">
        <f t="shared" si="103"/>
        <v>0.50340033247695337</v>
      </c>
      <c r="AB537" s="3">
        <f t="shared" si="104"/>
        <v>1.14E-2</v>
      </c>
      <c r="AC537" s="3">
        <f t="shared" si="105"/>
        <v>0.14843750000000003</v>
      </c>
      <c r="AD537" s="3">
        <f t="shared" si="106"/>
        <v>0.41560188298587758</v>
      </c>
      <c r="AE537" s="3">
        <f t="shared" si="107"/>
        <v>1236</v>
      </c>
    </row>
    <row r="538" spans="1:31" ht="34">
      <c r="A538">
        <v>6037570603</v>
      </c>
      <c r="B538" t="s">
        <v>127</v>
      </c>
      <c r="C538">
        <v>0.73960000000000004</v>
      </c>
      <c r="D538">
        <v>6037209403</v>
      </c>
      <c r="E538" t="s">
        <v>20</v>
      </c>
      <c r="F538">
        <v>28921</v>
      </c>
      <c r="G538">
        <v>6037272201</v>
      </c>
      <c r="H538" t="s">
        <v>62</v>
      </c>
      <c r="I538">
        <v>0.33279999999999998</v>
      </c>
      <c r="J538">
        <v>6037531701</v>
      </c>
      <c r="K538" t="s">
        <v>101</v>
      </c>
      <c r="L538">
        <v>1.1299999999999999E-2</v>
      </c>
      <c r="M538">
        <v>6037481712</v>
      </c>
      <c r="N538" t="s">
        <v>40</v>
      </c>
      <c r="O538">
        <v>1235</v>
      </c>
      <c r="S538" s="2" cm="1">
        <f t="array" ref="S538">IFERROR(INDEX($A$2:$A$1193, ROWS(S$2:$S538)), IFERROR(INDEX($D$2:$D$1268, ROWS(S$2:$S538)-ROWS($A$2:$A$1193)), IFERROR(INDEX($G$2:$G$1193, ROWS(S$2:$S538)-ROWS($A$2:$A$1193)-ROWS($D$2:$D$1268)), "")))</f>
        <v>6037570603</v>
      </c>
      <c r="T538" s="2" t="str">
        <f t="shared" si="96"/>
        <v>North Long Beach, Long Beach, CA</v>
      </c>
      <c r="U538" s="3">
        <f t="shared" si="97"/>
        <v>0.73960000000000004</v>
      </c>
      <c r="V538" s="3">
        <f t="shared" si="98"/>
        <v>0.86301050175029181</v>
      </c>
      <c r="W538" s="3">
        <f t="shared" si="99"/>
        <v>28921</v>
      </c>
      <c r="X538" s="3">
        <f t="shared" si="100"/>
        <v>0.54890014993641933</v>
      </c>
      <c r="Y538" s="3">
        <f t="shared" si="101"/>
        <v>0.47370659380743968</v>
      </c>
      <c r="Z538" s="3">
        <f t="shared" si="102"/>
        <v>0.33279999999999998</v>
      </c>
      <c r="AA538" s="3">
        <f t="shared" si="103"/>
        <v>0.50294695481335949</v>
      </c>
      <c r="AB538" s="3">
        <f t="shared" si="104"/>
        <v>1.1299999999999999E-2</v>
      </c>
      <c r="AC538" s="3">
        <f t="shared" si="105"/>
        <v>0.14713541666666666</v>
      </c>
      <c r="AD538" s="3">
        <f t="shared" si="106"/>
        <v>0.41526563550773371</v>
      </c>
      <c r="AE538" s="3">
        <f t="shared" si="107"/>
        <v>1235</v>
      </c>
    </row>
    <row r="539" spans="1:31" ht="34">
      <c r="A539">
        <v>6037570204</v>
      </c>
      <c r="B539" t="s">
        <v>127</v>
      </c>
      <c r="C539">
        <v>0.73939999999999995</v>
      </c>
      <c r="D539">
        <v>6037500404</v>
      </c>
      <c r="E539" t="s">
        <v>44</v>
      </c>
      <c r="F539">
        <v>28917</v>
      </c>
      <c r="G539">
        <v>6037701702</v>
      </c>
      <c r="H539" t="s">
        <v>128</v>
      </c>
      <c r="I539">
        <v>0.33250000000000002</v>
      </c>
      <c r="J539">
        <v>6037531604</v>
      </c>
      <c r="K539" t="s">
        <v>47</v>
      </c>
      <c r="L539">
        <v>1.1299999999999999E-2</v>
      </c>
      <c r="M539">
        <v>6037533403</v>
      </c>
      <c r="N539" t="s">
        <v>108</v>
      </c>
      <c r="O539">
        <v>1234</v>
      </c>
      <c r="S539" s="2" cm="1">
        <f t="array" ref="S539">IFERROR(INDEX($A$2:$A$1193, ROWS(S$2:$S539)), IFERROR(INDEX($D$2:$D$1268, ROWS(S$2:$S539)-ROWS($A$2:$A$1193)), IFERROR(INDEX($G$2:$G$1193, ROWS(S$2:$S539)-ROWS($A$2:$A$1193)-ROWS($D$2:$D$1268)), "")))</f>
        <v>6037570204</v>
      </c>
      <c r="T539" s="2" t="str">
        <f t="shared" si="96"/>
        <v>North Long Beach, Long Beach, CA</v>
      </c>
      <c r="U539" s="3">
        <f t="shared" si="97"/>
        <v>0.73939999999999995</v>
      </c>
      <c r="V539" s="3">
        <f t="shared" si="98"/>
        <v>0.86277712952158692</v>
      </c>
      <c r="W539" s="3">
        <f t="shared" si="99"/>
        <v>28917</v>
      </c>
      <c r="X539" s="3">
        <f t="shared" si="100"/>
        <v>0.54882423276205661</v>
      </c>
      <c r="Y539" s="3">
        <f t="shared" si="101"/>
        <v>0.47351299615433445</v>
      </c>
      <c r="Z539" s="3">
        <f t="shared" si="102"/>
        <v>0.33250000000000002</v>
      </c>
      <c r="AA539" s="3">
        <f t="shared" si="103"/>
        <v>0.50249357714976584</v>
      </c>
      <c r="AB539" s="3">
        <f t="shared" si="104"/>
        <v>1.1299999999999999E-2</v>
      </c>
      <c r="AC539" s="3">
        <f t="shared" si="105"/>
        <v>0.14713541666666666</v>
      </c>
      <c r="AD539" s="3">
        <f t="shared" si="106"/>
        <v>0.41492938802958979</v>
      </c>
      <c r="AE539" s="3">
        <f t="shared" si="107"/>
        <v>1234</v>
      </c>
    </row>
    <row r="540" spans="1:31" ht="17">
      <c r="A540">
        <v>6037603301</v>
      </c>
      <c r="B540" t="s">
        <v>31</v>
      </c>
      <c r="C540">
        <v>0.73929999999999996</v>
      </c>
      <c r="D540">
        <v>6037570502</v>
      </c>
      <c r="E540" t="s">
        <v>66</v>
      </c>
      <c r="F540">
        <v>28915</v>
      </c>
      <c r="G540">
        <v>6037267501</v>
      </c>
      <c r="H540" t="s">
        <v>48</v>
      </c>
      <c r="I540">
        <v>0.33239999999999997</v>
      </c>
      <c r="J540">
        <v>6059110606</v>
      </c>
      <c r="K540" t="s">
        <v>41</v>
      </c>
      <c r="L540">
        <v>1.1299999999999999E-2</v>
      </c>
      <c r="M540">
        <v>6037542104</v>
      </c>
      <c r="N540" t="s">
        <v>124</v>
      </c>
      <c r="O540">
        <v>1233</v>
      </c>
      <c r="S540" s="2" cm="1">
        <f t="array" ref="S540">IFERROR(INDEX($A$2:$A$1193, ROWS(S$2:$S540)), IFERROR(INDEX($D$2:$D$1268, ROWS(S$2:$S540)-ROWS($A$2:$A$1193)), IFERROR(INDEX($G$2:$G$1193, ROWS(S$2:$S540)-ROWS($A$2:$A$1193)-ROWS($D$2:$D$1268)), "")))</f>
        <v>6037603301</v>
      </c>
      <c r="T540" s="2" t="str">
        <f t="shared" si="96"/>
        <v>Gardena, CA</v>
      </c>
      <c r="U540" s="3">
        <f t="shared" si="97"/>
        <v>0.73929999999999996</v>
      </c>
      <c r="V540" s="3">
        <f t="shared" si="98"/>
        <v>0.86266044340723447</v>
      </c>
      <c r="W540" s="3">
        <f t="shared" si="99"/>
        <v>28915</v>
      </c>
      <c r="X540" s="3">
        <f t="shared" si="100"/>
        <v>0.54878627417487524</v>
      </c>
      <c r="Y540" s="3">
        <f t="shared" si="101"/>
        <v>0.47341621061550204</v>
      </c>
      <c r="Z540" s="3">
        <f t="shared" si="102"/>
        <v>0.33239999999999997</v>
      </c>
      <c r="AA540" s="3">
        <f t="shared" si="103"/>
        <v>0.50234245126190114</v>
      </c>
      <c r="AB540" s="3">
        <f t="shared" si="104"/>
        <v>1.1299999999999999E-2</v>
      </c>
      <c r="AC540" s="3">
        <f t="shared" si="105"/>
        <v>0.14713541666666666</v>
      </c>
      <c r="AD540" s="3">
        <f t="shared" si="106"/>
        <v>0.41459314055144586</v>
      </c>
      <c r="AE540" s="3">
        <f t="shared" si="107"/>
        <v>1233</v>
      </c>
    </row>
    <row r="541" spans="1:31" ht="17">
      <c r="A541">
        <v>6059110201</v>
      </c>
      <c r="B541" t="s">
        <v>41</v>
      </c>
      <c r="C541">
        <v>0.73929999999999996</v>
      </c>
      <c r="D541">
        <v>6037530202</v>
      </c>
      <c r="E541" t="s">
        <v>9</v>
      </c>
      <c r="F541">
        <v>28911</v>
      </c>
      <c r="G541">
        <v>6037570501</v>
      </c>
      <c r="H541" t="s">
        <v>109</v>
      </c>
      <c r="I541">
        <v>0.33239999999999997</v>
      </c>
      <c r="J541">
        <v>6037502700</v>
      </c>
      <c r="K541" t="s">
        <v>74</v>
      </c>
      <c r="L541">
        <v>1.1299999999999999E-2</v>
      </c>
      <c r="M541">
        <v>6037237401</v>
      </c>
      <c r="N541" t="s">
        <v>37</v>
      </c>
      <c r="O541">
        <v>1227</v>
      </c>
      <c r="S541" s="2" cm="1">
        <f t="array" ref="S541">IFERROR(INDEX($A$2:$A$1193, ROWS(S$2:$S541)), IFERROR(INDEX($D$2:$D$1268, ROWS(S$2:$S541)-ROWS($A$2:$A$1193)), IFERROR(INDEX($G$2:$G$1193, ROWS(S$2:$S541)-ROWS($A$2:$A$1193)-ROWS($D$2:$D$1268)), "")))</f>
        <v>6059110201</v>
      </c>
      <c r="T541" s="2" t="str">
        <f t="shared" si="96"/>
        <v>Buena Park, CA</v>
      </c>
      <c r="U541" s="3">
        <f t="shared" si="97"/>
        <v>0.73929999999999996</v>
      </c>
      <c r="V541" s="3">
        <f t="shared" si="98"/>
        <v>0.86266044340723447</v>
      </c>
      <c r="W541" s="3">
        <f t="shared" si="99"/>
        <v>28911</v>
      </c>
      <c r="X541" s="3">
        <f t="shared" si="100"/>
        <v>0.54871035700051241</v>
      </c>
      <c r="Y541" s="3">
        <f t="shared" si="101"/>
        <v>0.47335071987220395</v>
      </c>
      <c r="Z541" s="3">
        <f t="shared" si="102"/>
        <v>0.33239999999999997</v>
      </c>
      <c r="AA541" s="3">
        <f t="shared" si="103"/>
        <v>0.50234245126190114</v>
      </c>
      <c r="AB541" s="3">
        <f t="shared" si="104"/>
        <v>1.1299999999999999E-2</v>
      </c>
      <c r="AC541" s="3">
        <f t="shared" si="105"/>
        <v>0.14713541666666666</v>
      </c>
      <c r="AD541" s="3">
        <f t="shared" si="106"/>
        <v>0.41257565568258237</v>
      </c>
      <c r="AE541" s="3">
        <f t="shared" si="107"/>
        <v>1227</v>
      </c>
    </row>
    <row r="542" spans="1:31" ht="17">
      <c r="A542">
        <v>6037551202</v>
      </c>
      <c r="B542" t="s">
        <v>33</v>
      </c>
      <c r="C542">
        <v>0.73929999999999996</v>
      </c>
      <c r="D542">
        <v>6037600501</v>
      </c>
      <c r="E542" t="s">
        <v>10</v>
      </c>
      <c r="F542">
        <v>28910</v>
      </c>
      <c r="G542">
        <v>6037570601</v>
      </c>
      <c r="H542" t="s">
        <v>131</v>
      </c>
      <c r="I542">
        <v>0.33210000000000001</v>
      </c>
      <c r="J542">
        <v>6037543305</v>
      </c>
      <c r="K542" t="s">
        <v>4</v>
      </c>
      <c r="L542">
        <v>1.12E-2</v>
      </c>
      <c r="M542">
        <v>6037542900</v>
      </c>
      <c r="N542" t="s">
        <v>137</v>
      </c>
      <c r="O542">
        <v>1225</v>
      </c>
      <c r="S542" s="2" cm="1">
        <f t="array" ref="S542">IFERROR(INDEX($A$2:$A$1193, ROWS(S$2:$S542)), IFERROR(INDEX($D$2:$D$1268, ROWS(S$2:$S542)-ROWS($A$2:$A$1193)), IFERROR(INDEX($G$2:$G$1193, ROWS(S$2:$S542)-ROWS($A$2:$A$1193)-ROWS($D$2:$D$1268)), "")))</f>
        <v>6037551202</v>
      </c>
      <c r="T542" s="2" t="str">
        <f t="shared" si="96"/>
        <v>Downey, CA</v>
      </c>
      <c r="U542" s="3">
        <f t="shared" si="97"/>
        <v>0.73929999999999996</v>
      </c>
      <c r="V542" s="3">
        <f t="shared" si="98"/>
        <v>0.86266044340723447</v>
      </c>
      <c r="W542" s="3">
        <f t="shared" si="99"/>
        <v>28910</v>
      </c>
      <c r="X542" s="3">
        <f t="shared" si="100"/>
        <v>0.54869137770692178</v>
      </c>
      <c r="Y542" s="3">
        <f t="shared" si="101"/>
        <v>0.47333434718637951</v>
      </c>
      <c r="Z542" s="3">
        <f t="shared" si="102"/>
        <v>0.33210000000000001</v>
      </c>
      <c r="AA542" s="3">
        <f t="shared" si="103"/>
        <v>0.50188907359830748</v>
      </c>
      <c r="AB542" s="3">
        <f t="shared" si="104"/>
        <v>1.12E-2</v>
      </c>
      <c r="AC542" s="3">
        <f t="shared" si="105"/>
        <v>0.14583333333333334</v>
      </c>
      <c r="AD542" s="3">
        <f t="shared" si="106"/>
        <v>0.41190316072629457</v>
      </c>
      <c r="AE542" s="3">
        <f t="shared" si="107"/>
        <v>1225</v>
      </c>
    </row>
    <row r="543" spans="1:31" ht="17">
      <c r="A543">
        <v>6037602508</v>
      </c>
      <c r="B543" t="s">
        <v>21</v>
      </c>
      <c r="C543">
        <v>0.73919999999999997</v>
      </c>
      <c r="D543">
        <v>6037543304</v>
      </c>
      <c r="E543" t="s">
        <v>35</v>
      </c>
      <c r="F543">
        <v>28900</v>
      </c>
      <c r="G543">
        <v>6037702502</v>
      </c>
      <c r="H543" t="s">
        <v>84</v>
      </c>
      <c r="I543">
        <v>0.33189999999999997</v>
      </c>
      <c r="J543">
        <v>6037501504</v>
      </c>
      <c r="K543" t="s">
        <v>17</v>
      </c>
      <c r="L543">
        <v>1.12E-2</v>
      </c>
      <c r="M543">
        <v>6037571502</v>
      </c>
      <c r="N543" t="s">
        <v>49</v>
      </c>
      <c r="O543">
        <v>1224</v>
      </c>
      <c r="S543" s="2" cm="1">
        <f t="array" ref="S543">IFERROR(INDEX($A$2:$A$1193, ROWS(S$2:$S543)), IFERROR(INDEX($D$2:$D$1268, ROWS(S$2:$S543)-ROWS($A$2:$A$1193)), IFERROR(INDEX($G$2:$G$1193, ROWS(S$2:$S543)-ROWS($A$2:$A$1193)-ROWS($D$2:$D$1268)), "")))</f>
        <v>6037602508</v>
      </c>
      <c r="T543" s="2" t="str">
        <f t="shared" si="96"/>
        <v>Hawthorne, CA</v>
      </c>
      <c r="U543" s="3">
        <f t="shared" si="97"/>
        <v>0.73919999999999997</v>
      </c>
      <c r="V543" s="3">
        <f t="shared" si="98"/>
        <v>0.86254375729288213</v>
      </c>
      <c r="W543" s="3">
        <f t="shared" si="99"/>
        <v>28900</v>
      </c>
      <c r="X543" s="3">
        <f t="shared" si="100"/>
        <v>0.54850158477101485</v>
      </c>
      <c r="Y543" s="3">
        <f t="shared" si="101"/>
        <v>0.47310661780949143</v>
      </c>
      <c r="Z543" s="3">
        <f t="shared" si="102"/>
        <v>0.33189999999999997</v>
      </c>
      <c r="AA543" s="3">
        <f t="shared" si="103"/>
        <v>0.50158682182257819</v>
      </c>
      <c r="AB543" s="3">
        <f t="shared" si="104"/>
        <v>1.12E-2</v>
      </c>
      <c r="AC543" s="3">
        <f t="shared" si="105"/>
        <v>0.14583333333333334</v>
      </c>
      <c r="AD543" s="3">
        <f t="shared" si="106"/>
        <v>0.41156691324815065</v>
      </c>
      <c r="AE543" s="3">
        <f t="shared" si="107"/>
        <v>1224</v>
      </c>
    </row>
    <row r="544" spans="1:31" ht="17">
      <c r="A544">
        <v>6037531502</v>
      </c>
      <c r="B544" t="s">
        <v>47</v>
      </c>
      <c r="C544">
        <v>0.73899999999999999</v>
      </c>
      <c r="D544">
        <v>6037199400</v>
      </c>
      <c r="E544" t="s">
        <v>126</v>
      </c>
      <c r="F544">
        <v>28889</v>
      </c>
      <c r="G544">
        <v>6037531102</v>
      </c>
      <c r="H544" t="s">
        <v>13</v>
      </c>
      <c r="I544">
        <v>0.33160000000000001</v>
      </c>
      <c r="J544">
        <v>6037195802</v>
      </c>
      <c r="K544" t="s">
        <v>20</v>
      </c>
      <c r="L544">
        <v>1.12E-2</v>
      </c>
      <c r="M544">
        <v>6037235100</v>
      </c>
      <c r="N544" t="s">
        <v>113</v>
      </c>
      <c r="O544">
        <v>1222</v>
      </c>
      <c r="S544" s="2" cm="1">
        <f t="array" ref="S544">IFERROR(INDEX($A$2:$A$1193, ROWS(S$2:$S544)), IFERROR(INDEX($D$2:$D$1268, ROWS(S$2:$S544)-ROWS($A$2:$A$1193)), IFERROR(INDEX($G$2:$G$1193, ROWS(S$2:$S544)-ROWS($A$2:$A$1193)-ROWS($D$2:$D$1268)), "")))</f>
        <v>6037531502</v>
      </c>
      <c r="T544" s="2" t="str">
        <f t="shared" si="96"/>
        <v>East Los Angeles, CA</v>
      </c>
      <c r="U544" s="3">
        <f t="shared" si="97"/>
        <v>0.73899999999999999</v>
      </c>
      <c r="V544" s="3">
        <f t="shared" si="98"/>
        <v>0.86231038506417734</v>
      </c>
      <c r="W544" s="3">
        <f t="shared" si="99"/>
        <v>28889</v>
      </c>
      <c r="X544" s="3">
        <f t="shared" si="100"/>
        <v>0.54829281254151718</v>
      </c>
      <c r="Y544" s="3">
        <f t="shared" si="101"/>
        <v>0.47279858631059651</v>
      </c>
      <c r="Z544" s="3">
        <f t="shared" si="102"/>
        <v>0.33160000000000001</v>
      </c>
      <c r="AA544" s="3">
        <f t="shared" si="103"/>
        <v>0.50113344415898453</v>
      </c>
      <c r="AB544" s="3">
        <f t="shared" si="104"/>
        <v>1.12E-2</v>
      </c>
      <c r="AC544" s="3">
        <f t="shared" si="105"/>
        <v>0.14583333333333334</v>
      </c>
      <c r="AD544" s="3">
        <f t="shared" si="106"/>
        <v>0.4108944182918628</v>
      </c>
      <c r="AE544" s="3">
        <f t="shared" si="107"/>
        <v>1222</v>
      </c>
    </row>
    <row r="545" spans="1:31" ht="34">
      <c r="A545">
        <v>6037701502</v>
      </c>
      <c r="B545" t="s">
        <v>128</v>
      </c>
      <c r="C545">
        <v>0.73880000000000001</v>
      </c>
      <c r="D545">
        <v>6037530301</v>
      </c>
      <c r="E545" t="s">
        <v>47</v>
      </c>
      <c r="F545">
        <v>28888</v>
      </c>
      <c r="G545">
        <v>6037553702</v>
      </c>
      <c r="H545" t="s">
        <v>75</v>
      </c>
      <c r="I545">
        <v>0.33119999999999999</v>
      </c>
      <c r="J545">
        <v>6037271802</v>
      </c>
      <c r="K545" t="s">
        <v>93</v>
      </c>
      <c r="L545">
        <v>1.12E-2</v>
      </c>
      <c r="M545">
        <v>6037234700</v>
      </c>
      <c r="N545" t="s">
        <v>113</v>
      </c>
      <c r="O545">
        <v>1222</v>
      </c>
      <c r="S545" s="2" cm="1">
        <f t="array" ref="S545">IFERROR(INDEX($A$2:$A$1193, ROWS(S$2:$S545)), IFERROR(INDEX($D$2:$D$1268, ROWS(S$2:$S545)-ROWS($A$2:$A$1193)), IFERROR(INDEX($G$2:$G$1193, ROWS(S$2:$S545)-ROWS($A$2:$A$1193)-ROWS($D$2:$D$1268)), "")))</f>
        <v>6037701502</v>
      </c>
      <c r="T545" s="2" t="str">
        <f t="shared" si="96"/>
        <v>Downtown, Santa Monica, CA</v>
      </c>
      <c r="U545" s="3">
        <f t="shared" si="97"/>
        <v>0.73880000000000001</v>
      </c>
      <c r="V545" s="3">
        <f t="shared" si="98"/>
        <v>0.86207701283547256</v>
      </c>
      <c r="W545" s="3">
        <f t="shared" si="99"/>
        <v>28888</v>
      </c>
      <c r="X545" s="3">
        <f t="shared" si="100"/>
        <v>0.54827383324792656</v>
      </c>
      <c r="Y545" s="3">
        <f t="shared" si="101"/>
        <v>0.47265426838222652</v>
      </c>
      <c r="Z545" s="3">
        <f t="shared" si="102"/>
        <v>0.33119999999999999</v>
      </c>
      <c r="AA545" s="3">
        <f t="shared" si="103"/>
        <v>0.50052894060752606</v>
      </c>
      <c r="AB545" s="3">
        <f t="shared" si="104"/>
        <v>1.12E-2</v>
      </c>
      <c r="AC545" s="3">
        <f t="shared" si="105"/>
        <v>0.14583333333333334</v>
      </c>
      <c r="AD545" s="3">
        <f t="shared" si="106"/>
        <v>0.4108944182918628</v>
      </c>
      <c r="AE545" s="3">
        <f t="shared" si="107"/>
        <v>1222</v>
      </c>
    </row>
    <row r="546" spans="1:31" ht="17">
      <c r="A546">
        <v>6037602106</v>
      </c>
      <c r="B546" t="s">
        <v>21</v>
      </c>
      <c r="C546">
        <v>0.73880000000000001</v>
      </c>
      <c r="D546">
        <v>6037543400</v>
      </c>
      <c r="E546" t="s">
        <v>35</v>
      </c>
      <c r="F546">
        <v>28887</v>
      </c>
      <c r="G546">
        <v>6037553504</v>
      </c>
      <c r="H546" t="s">
        <v>75</v>
      </c>
      <c r="I546">
        <v>0.33110000000000001</v>
      </c>
      <c r="J546">
        <v>6037555001</v>
      </c>
      <c r="K546" t="s">
        <v>32</v>
      </c>
      <c r="L546">
        <v>1.11E-2</v>
      </c>
      <c r="M546">
        <v>6037237720</v>
      </c>
      <c r="N546" t="s">
        <v>103</v>
      </c>
      <c r="O546">
        <v>1221</v>
      </c>
      <c r="S546" s="2" cm="1">
        <f t="array" ref="S546">IFERROR(INDEX($A$2:$A$1193, ROWS(S$2:$S546)), IFERROR(INDEX($D$2:$D$1268, ROWS(S$2:$S546)-ROWS($A$2:$A$1193)), IFERROR(INDEX($G$2:$G$1193, ROWS(S$2:$S546)-ROWS($A$2:$A$1193)-ROWS($D$2:$D$1268)), "")))</f>
        <v>6037602106</v>
      </c>
      <c r="T546" s="2" t="str">
        <f t="shared" si="96"/>
        <v>Hawthorne, CA</v>
      </c>
      <c r="U546" s="3">
        <f t="shared" si="97"/>
        <v>0.73880000000000001</v>
      </c>
      <c r="V546" s="3">
        <f t="shared" si="98"/>
        <v>0.86207701283547256</v>
      </c>
      <c r="W546" s="3">
        <f t="shared" si="99"/>
        <v>28887</v>
      </c>
      <c r="X546" s="3">
        <f t="shared" si="100"/>
        <v>0.54825485395433582</v>
      </c>
      <c r="Y546" s="3">
        <f t="shared" si="101"/>
        <v>0.47263790676950207</v>
      </c>
      <c r="Z546" s="3">
        <f t="shared" si="102"/>
        <v>0.33110000000000001</v>
      </c>
      <c r="AA546" s="3">
        <f t="shared" si="103"/>
        <v>0.50037781471966147</v>
      </c>
      <c r="AB546" s="3">
        <f t="shared" si="104"/>
        <v>1.11E-2</v>
      </c>
      <c r="AC546" s="3">
        <f t="shared" si="105"/>
        <v>0.14453125000000003</v>
      </c>
      <c r="AD546" s="3">
        <f t="shared" si="106"/>
        <v>0.41055817081371887</v>
      </c>
      <c r="AE546" s="3">
        <f t="shared" si="107"/>
        <v>1221</v>
      </c>
    </row>
    <row r="547" spans="1:31" ht="34">
      <c r="A547">
        <v>6037218300</v>
      </c>
      <c r="B547" t="s">
        <v>20</v>
      </c>
      <c r="C547">
        <v>0.73870000000000002</v>
      </c>
      <c r="D547">
        <v>6037554101</v>
      </c>
      <c r="E547" t="s">
        <v>71</v>
      </c>
      <c r="F547">
        <v>28881</v>
      </c>
      <c r="G547">
        <v>6037571701</v>
      </c>
      <c r="H547" t="s">
        <v>127</v>
      </c>
      <c r="I547">
        <v>0.33079999999999998</v>
      </c>
      <c r="J547">
        <v>6037433902</v>
      </c>
      <c r="K547" t="s">
        <v>39</v>
      </c>
      <c r="L547">
        <v>1.11E-2</v>
      </c>
      <c r="M547">
        <v>6037531902</v>
      </c>
      <c r="N547" t="s">
        <v>101</v>
      </c>
      <c r="O547">
        <v>1218</v>
      </c>
      <c r="S547" s="2" cm="1">
        <f t="array" ref="S547">IFERROR(INDEX($A$2:$A$1193, ROWS(S$2:$S547)), IFERROR(INDEX($D$2:$D$1268, ROWS(S$2:$S547)-ROWS($A$2:$A$1193)), IFERROR(INDEX($G$2:$G$1193, ROWS(S$2:$S547)-ROWS($A$2:$A$1193)-ROWS($D$2:$D$1268)), "")))</f>
        <v>6037218300</v>
      </c>
      <c r="T547" s="2" t="str">
        <f t="shared" si="96"/>
        <v>Central LA, Los Angeles, CA</v>
      </c>
      <c r="U547" s="3">
        <f t="shared" si="97"/>
        <v>0.73870000000000002</v>
      </c>
      <c r="V547" s="3">
        <f t="shared" si="98"/>
        <v>0.86196032672112022</v>
      </c>
      <c r="W547" s="3">
        <f t="shared" si="99"/>
        <v>28881</v>
      </c>
      <c r="X547" s="3">
        <f t="shared" si="100"/>
        <v>0.54814097819279162</v>
      </c>
      <c r="Y547" s="3">
        <f t="shared" si="101"/>
        <v>0.47247577665229312</v>
      </c>
      <c r="Z547" s="3">
        <f t="shared" si="102"/>
        <v>0.33079999999999998</v>
      </c>
      <c r="AA547" s="3">
        <f t="shared" si="103"/>
        <v>0.49992443705606771</v>
      </c>
      <c r="AB547" s="3">
        <f t="shared" si="104"/>
        <v>1.11E-2</v>
      </c>
      <c r="AC547" s="3">
        <f t="shared" si="105"/>
        <v>0.14453125000000003</v>
      </c>
      <c r="AD547" s="3">
        <f t="shared" si="106"/>
        <v>0.40954942837928715</v>
      </c>
      <c r="AE547" s="3">
        <f t="shared" si="107"/>
        <v>1218</v>
      </c>
    </row>
    <row r="548" spans="1:31" ht="17">
      <c r="A548">
        <v>6037553801</v>
      </c>
      <c r="B548" t="s">
        <v>75</v>
      </c>
      <c r="C548">
        <v>0.73860000000000003</v>
      </c>
      <c r="D548">
        <v>6037534802</v>
      </c>
      <c r="E548" t="s">
        <v>23</v>
      </c>
      <c r="F548">
        <v>28879</v>
      </c>
      <c r="G548">
        <v>6037433802</v>
      </c>
      <c r="H548" t="s">
        <v>61</v>
      </c>
      <c r="I548">
        <v>0.33069999999999999</v>
      </c>
      <c r="J548">
        <v>6037534900</v>
      </c>
      <c r="K548" t="s">
        <v>37</v>
      </c>
      <c r="L548">
        <v>1.11E-2</v>
      </c>
      <c r="M548">
        <v>6037209401</v>
      </c>
      <c r="N548" t="s">
        <v>20</v>
      </c>
      <c r="O548">
        <v>1217</v>
      </c>
      <c r="S548" s="2" cm="1">
        <f t="array" ref="S548">IFERROR(INDEX($A$2:$A$1193, ROWS(S$2:$S548)), IFERROR(INDEX($D$2:$D$1268, ROWS(S$2:$S548)-ROWS($A$2:$A$1193)), IFERROR(INDEX($G$2:$G$1193, ROWS(S$2:$S548)-ROWS($A$2:$A$1193)-ROWS($D$2:$D$1268)), "")))</f>
        <v>6037553801</v>
      </c>
      <c r="T548" s="2" t="str">
        <f t="shared" si="96"/>
        <v>Paramount, CA</v>
      </c>
      <c r="U548" s="3">
        <f t="shared" si="97"/>
        <v>0.73860000000000003</v>
      </c>
      <c r="V548" s="3">
        <f t="shared" si="98"/>
        <v>0.86184364060676788</v>
      </c>
      <c r="W548" s="3">
        <f t="shared" si="99"/>
        <v>28879</v>
      </c>
      <c r="X548" s="3">
        <f t="shared" si="100"/>
        <v>0.54810301960561025</v>
      </c>
      <c r="Y548" s="3">
        <f t="shared" si="101"/>
        <v>0.4723791018444618</v>
      </c>
      <c r="Z548" s="3">
        <f t="shared" si="102"/>
        <v>0.33069999999999999</v>
      </c>
      <c r="AA548" s="3">
        <f t="shared" si="103"/>
        <v>0.49977331116820312</v>
      </c>
      <c r="AB548" s="3">
        <f t="shared" si="104"/>
        <v>1.11E-2</v>
      </c>
      <c r="AC548" s="3">
        <f t="shared" si="105"/>
        <v>0.14453125000000003</v>
      </c>
      <c r="AD548" s="3">
        <f t="shared" si="106"/>
        <v>0.40921318090114323</v>
      </c>
      <c r="AE548" s="3">
        <f t="shared" si="107"/>
        <v>1217</v>
      </c>
    </row>
    <row r="549" spans="1:31" ht="34">
      <c r="A549">
        <v>6037211703</v>
      </c>
      <c r="B549" t="s">
        <v>20</v>
      </c>
      <c r="C549">
        <v>0.73850000000000005</v>
      </c>
      <c r="D549">
        <v>6037551101</v>
      </c>
      <c r="E549" t="s">
        <v>33</v>
      </c>
      <c r="F549">
        <v>28866</v>
      </c>
      <c r="G549">
        <v>6037213201</v>
      </c>
      <c r="H549" t="s">
        <v>20</v>
      </c>
      <c r="I549">
        <v>0.33069999999999999</v>
      </c>
      <c r="J549">
        <v>6037531301</v>
      </c>
      <c r="K549" t="s">
        <v>13</v>
      </c>
      <c r="L549">
        <v>1.11E-2</v>
      </c>
      <c r="M549">
        <v>6037221601</v>
      </c>
      <c r="N549" t="s">
        <v>83</v>
      </c>
      <c r="O549">
        <v>1217</v>
      </c>
      <c r="S549" s="2" cm="1">
        <f t="array" ref="S549">IFERROR(INDEX($A$2:$A$1193, ROWS(S$2:$S549)), IFERROR(INDEX($D$2:$D$1268, ROWS(S$2:$S549)-ROWS($A$2:$A$1193)), IFERROR(INDEX($G$2:$G$1193, ROWS(S$2:$S549)-ROWS($A$2:$A$1193)-ROWS($D$2:$D$1268)), "")))</f>
        <v>6037211703</v>
      </c>
      <c r="T549" s="2" t="str">
        <f t="shared" si="96"/>
        <v>Central LA, Los Angeles, CA</v>
      </c>
      <c r="U549" s="3">
        <f t="shared" si="97"/>
        <v>0.73850000000000005</v>
      </c>
      <c r="V549" s="3">
        <f t="shared" si="98"/>
        <v>0.86172695449241543</v>
      </c>
      <c r="W549" s="3">
        <f t="shared" si="99"/>
        <v>28866</v>
      </c>
      <c r="X549" s="3">
        <f t="shared" si="100"/>
        <v>0.54785628878893122</v>
      </c>
      <c r="Y549" s="3">
        <f t="shared" si="101"/>
        <v>0.47210253123760293</v>
      </c>
      <c r="Z549" s="3">
        <f t="shared" si="102"/>
        <v>0.33069999999999999</v>
      </c>
      <c r="AA549" s="3">
        <f t="shared" si="103"/>
        <v>0.49977331116820312</v>
      </c>
      <c r="AB549" s="3">
        <f t="shared" si="104"/>
        <v>1.11E-2</v>
      </c>
      <c r="AC549" s="3">
        <f t="shared" si="105"/>
        <v>0.14453125000000003</v>
      </c>
      <c r="AD549" s="3">
        <f t="shared" si="106"/>
        <v>0.40921318090114323</v>
      </c>
      <c r="AE549" s="3">
        <f t="shared" si="107"/>
        <v>1217</v>
      </c>
    </row>
    <row r="550" spans="1:31" ht="34">
      <c r="A550">
        <v>6037237401</v>
      </c>
      <c r="B550" t="s">
        <v>37</v>
      </c>
      <c r="C550">
        <v>0.73839999999999995</v>
      </c>
      <c r="D550">
        <v>6037536200</v>
      </c>
      <c r="E550" t="s">
        <v>56</v>
      </c>
      <c r="F550">
        <v>28858</v>
      </c>
      <c r="G550">
        <v>6037553901</v>
      </c>
      <c r="H550" t="s">
        <v>75</v>
      </c>
      <c r="I550">
        <v>0.3306</v>
      </c>
      <c r="J550">
        <v>6037433200</v>
      </c>
      <c r="K550" t="s">
        <v>19</v>
      </c>
      <c r="L550">
        <v>1.11E-2</v>
      </c>
      <c r="M550">
        <v>6037208620</v>
      </c>
      <c r="N550" t="s">
        <v>20</v>
      </c>
      <c r="O550">
        <v>1217</v>
      </c>
      <c r="S550" s="2" cm="1">
        <f t="array" ref="S550">IFERROR(INDEX($A$2:$A$1193, ROWS(S$2:$S550)), IFERROR(INDEX($D$2:$D$1268, ROWS(S$2:$S550)-ROWS($A$2:$A$1193)), IFERROR(INDEX($G$2:$G$1193, ROWS(S$2:$S550)-ROWS($A$2:$A$1193)-ROWS($D$2:$D$1268)), "")))</f>
        <v>6037237401</v>
      </c>
      <c r="T550" s="2" t="str">
        <f t="shared" si="96"/>
        <v>South Los Angeles, Los Angeles, CA</v>
      </c>
      <c r="U550" s="3">
        <f t="shared" si="97"/>
        <v>0.73839999999999995</v>
      </c>
      <c r="V550" s="3">
        <f t="shared" si="98"/>
        <v>0.86161026837806298</v>
      </c>
      <c r="W550" s="3">
        <f t="shared" si="99"/>
        <v>28858</v>
      </c>
      <c r="X550" s="3">
        <f t="shared" si="100"/>
        <v>0.54770445444020577</v>
      </c>
      <c r="Y550" s="3">
        <f t="shared" si="101"/>
        <v>0.47190778198208627</v>
      </c>
      <c r="Z550" s="3">
        <f t="shared" si="102"/>
        <v>0.3306</v>
      </c>
      <c r="AA550" s="3">
        <f t="shared" si="103"/>
        <v>0.49962218528033858</v>
      </c>
      <c r="AB550" s="3">
        <f t="shared" si="104"/>
        <v>1.11E-2</v>
      </c>
      <c r="AC550" s="3">
        <f t="shared" si="105"/>
        <v>0.14453125000000003</v>
      </c>
      <c r="AD550" s="3">
        <f t="shared" si="106"/>
        <v>0.40921318090114323</v>
      </c>
      <c r="AE550" s="3">
        <f t="shared" si="107"/>
        <v>1217</v>
      </c>
    </row>
    <row r="551" spans="1:31" ht="34">
      <c r="A551">
        <v>6037531902</v>
      </c>
      <c r="B551" t="s">
        <v>101</v>
      </c>
      <c r="C551">
        <v>0.73839999999999995</v>
      </c>
      <c r="D551">
        <v>6037433602</v>
      </c>
      <c r="E551" t="s">
        <v>27</v>
      </c>
      <c r="F551">
        <v>28838</v>
      </c>
      <c r="G551">
        <v>6037530802</v>
      </c>
      <c r="H551" t="s">
        <v>13</v>
      </c>
      <c r="I551">
        <v>0.33029999999999998</v>
      </c>
      <c r="J551">
        <v>6037267700</v>
      </c>
      <c r="K551" t="s">
        <v>121</v>
      </c>
      <c r="L551">
        <v>1.11E-2</v>
      </c>
      <c r="M551">
        <v>6037702801</v>
      </c>
      <c r="N551" t="s">
        <v>130</v>
      </c>
      <c r="O551">
        <v>1217</v>
      </c>
      <c r="S551" s="2" cm="1">
        <f t="array" ref="S551">IFERROR(INDEX($A$2:$A$1193, ROWS(S$2:$S551)), IFERROR(INDEX($D$2:$D$1268, ROWS(S$2:$S551)-ROWS($A$2:$A$1193)), IFERROR(INDEX($G$2:$G$1193, ROWS(S$2:$S551)-ROWS($A$2:$A$1193)-ROWS($D$2:$D$1268)), "")))</f>
        <v>6037531902</v>
      </c>
      <c r="T551" s="2" t="str">
        <f t="shared" si="96"/>
        <v>South Montebello, East Los Angeles, CA</v>
      </c>
      <c r="U551" s="3">
        <f t="shared" si="97"/>
        <v>0.73839999999999995</v>
      </c>
      <c r="V551" s="3">
        <f t="shared" si="98"/>
        <v>0.86161026837806298</v>
      </c>
      <c r="W551" s="3">
        <f t="shared" si="99"/>
        <v>28838</v>
      </c>
      <c r="X551" s="3">
        <f t="shared" si="100"/>
        <v>0.54732486856839191</v>
      </c>
      <c r="Y551" s="3">
        <f t="shared" si="101"/>
        <v>0.47158072689720021</v>
      </c>
      <c r="Z551" s="3">
        <f t="shared" si="102"/>
        <v>0.33029999999999998</v>
      </c>
      <c r="AA551" s="3">
        <f t="shared" si="103"/>
        <v>0.49916880761674476</v>
      </c>
      <c r="AB551" s="3">
        <f t="shared" si="104"/>
        <v>1.11E-2</v>
      </c>
      <c r="AC551" s="3">
        <f t="shared" si="105"/>
        <v>0.14453125000000003</v>
      </c>
      <c r="AD551" s="3">
        <f t="shared" si="106"/>
        <v>0.40921318090114323</v>
      </c>
      <c r="AE551" s="3">
        <f t="shared" si="107"/>
        <v>1217</v>
      </c>
    </row>
    <row r="552" spans="1:31" ht="17">
      <c r="A552">
        <v>6037433304</v>
      </c>
      <c r="B552" t="s">
        <v>39</v>
      </c>
      <c r="C552">
        <v>0.73839999999999995</v>
      </c>
      <c r="D552">
        <v>6037433503</v>
      </c>
      <c r="E552" t="s">
        <v>138</v>
      </c>
      <c r="F552">
        <v>28815</v>
      </c>
      <c r="G552">
        <v>6037211320</v>
      </c>
      <c r="H552" t="s">
        <v>20</v>
      </c>
      <c r="I552">
        <v>0.33019999999999999</v>
      </c>
      <c r="J552">
        <v>6037542700</v>
      </c>
      <c r="K552" t="s">
        <v>137</v>
      </c>
      <c r="L552">
        <v>1.11E-2</v>
      </c>
      <c r="M552">
        <v>6037570001</v>
      </c>
      <c r="N552" t="s">
        <v>32</v>
      </c>
      <c r="O552">
        <v>1215</v>
      </c>
      <c r="S552" s="2" cm="1">
        <f t="array" ref="S552">IFERROR(INDEX($A$2:$A$1193, ROWS(S$2:$S552)), IFERROR(INDEX($D$2:$D$1268, ROWS(S$2:$S552)-ROWS($A$2:$A$1193)), IFERROR(INDEX($G$2:$G$1193, ROWS(S$2:$S552)-ROWS($A$2:$A$1193)-ROWS($D$2:$D$1268)), "")))</f>
        <v>6037433304</v>
      </c>
      <c r="T552" s="2" t="str">
        <f t="shared" si="96"/>
        <v>El Monte, CA</v>
      </c>
      <c r="U552" s="3">
        <f t="shared" si="97"/>
        <v>0.73839999999999995</v>
      </c>
      <c r="V552" s="3">
        <f t="shared" si="98"/>
        <v>0.86161026837806298</v>
      </c>
      <c r="W552" s="3">
        <f t="shared" si="99"/>
        <v>28815</v>
      </c>
      <c r="X552" s="3">
        <f t="shared" si="100"/>
        <v>0.54688834481580595</v>
      </c>
      <c r="Y552" s="3">
        <f t="shared" si="101"/>
        <v>0.47120461354958121</v>
      </c>
      <c r="Z552" s="3">
        <f t="shared" si="102"/>
        <v>0.33019999999999999</v>
      </c>
      <c r="AA552" s="3">
        <f t="shared" si="103"/>
        <v>0.49901768172888017</v>
      </c>
      <c r="AB552" s="3">
        <f t="shared" si="104"/>
        <v>1.11E-2</v>
      </c>
      <c r="AC552" s="3">
        <f t="shared" si="105"/>
        <v>0.14453125000000003</v>
      </c>
      <c r="AD552" s="3">
        <f t="shared" si="106"/>
        <v>0.40854068594485543</v>
      </c>
      <c r="AE552" s="3">
        <f t="shared" si="107"/>
        <v>1215</v>
      </c>
    </row>
    <row r="553" spans="1:31" ht="17">
      <c r="A553">
        <v>6037701801</v>
      </c>
      <c r="B553" t="s">
        <v>129</v>
      </c>
      <c r="C553">
        <v>0.73829999999999996</v>
      </c>
      <c r="D553">
        <v>6037555001</v>
      </c>
      <c r="E553" t="s">
        <v>32</v>
      </c>
      <c r="F553">
        <v>28793</v>
      </c>
      <c r="G553">
        <v>6037213402</v>
      </c>
      <c r="H553" t="s">
        <v>20</v>
      </c>
      <c r="I553">
        <v>0.33019999999999999</v>
      </c>
      <c r="J553">
        <v>6037535503</v>
      </c>
      <c r="K553" t="s">
        <v>56</v>
      </c>
      <c r="L553">
        <v>1.11E-2</v>
      </c>
      <c r="M553">
        <v>6037701201</v>
      </c>
      <c r="N553" t="s">
        <v>69</v>
      </c>
      <c r="O553">
        <v>1215</v>
      </c>
      <c r="S553" s="2" cm="1">
        <f t="array" ref="S553">IFERROR(INDEX($A$2:$A$1193, ROWS(S$2:$S553)), IFERROR(INDEX($D$2:$D$1268, ROWS(S$2:$S553)-ROWS($A$2:$A$1193)), IFERROR(INDEX($G$2:$G$1193, ROWS(S$2:$S553)-ROWS($A$2:$A$1193)-ROWS($D$2:$D$1268)), "")))</f>
        <v>6037701801</v>
      </c>
      <c r="T553" s="2" t="str">
        <f t="shared" si="96"/>
        <v>Pico, Santa Monica, CA</v>
      </c>
      <c r="U553" s="3">
        <f t="shared" si="97"/>
        <v>0.73829999999999996</v>
      </c>
      <c r="V553" s="3">
        <f t="shared" si="98"/>
        <v>0.86149358226371053</v>
      </c>
      <c r="W553" s="3">
        <f t="shared" si="99"/>
        <v>28793</v>
      </c>
      <c r="X553" s="3">
        <f t="shared" si="100"/>
        <v>0.54647080035681073</v>
      </c>
      <c r="Y553" s="3">
        <f t="shared" si="101"/>
        <v>0.47078108740190588</v>
      </c>
      <c r="Z553" s="3">
        <f t="shared" si="102"/>
        <v>0.33019999999999999</v>
      </c>
      <c r="AA553" s="3">
        <f t="shared" si="103"/>
        <v>0.49901768172888017</v>
      </c>
      <c r="AB553" s="3">
        <f t="shared" si="104"/>
        <v>1.11E-2</v>
      </c>
      <c r="AC553" s="3">
        <f t="shared" si="105"/>
        <v>0.14453125000000003</v>
      </c>
      <c r="AD553" s="3">
        <f t="shared" si="106"/>
        <v>0.40854068594485543</v>
      </c>
      <c r="AE553" s="3">
        <f t="shared" si="107"/>
        <v>1215</v>
      </c>
    </row>
    <row r="554" spans="1:31" ht="17">
      <c r="A554">
        <v>6037555002</v>
      </c>
      <c r="B554" t="s">
        <v>32</v>
      </c>
      <c r="C554">
        <v>0.73829999999999996</v>
      </c>
      <c r="D554">
        <v>6037195903</v>
      </c>
      <c r="E554" t="s">
        <v>30</v>
      </c>
      <c r="F554">
        <v>28789</v>
      </c>
      <c r="G554">
        <v>6037191500</v>
      </c>
      <c r="H554" t="s">
        <v>20</v>
      </c>
      <c r="I554">
        <v>0.3301</v>
      </c>
      <c r="J554">
        <v>6037270100</v>
      </c>
      <c r="K554" t="s">
        <v>93</v>
      </c>
      <c r="L554">
        <v>1.0999999999999999E-2</v>
      </c>
      <c r="M554">
        <v>6037433401</v>
      </c>
      <c r="N554" t="s">
        <v>61</v>
      </c>
      <c r="O554">
        <v>1215</v>
      </c>
      <c r="S554" s="2" cm="1">
        <f t="array" ref="S554">IFERROR(INDEX($A$2:$A$1193, ROWS(S$2:$S554)), IFERROR(INDEX($D$2:$D$1268, ROWS(S$2:$S554)-ROWS($A$2:$A$1193)), IFERROR(INDEX($G$2:$G$1193, ROWS(S$2:$S554)-ROWS($A$2:$A$1193)-ROWS($D$2:$D$1268)), "")))</f>
        <v>6037555002</v>
      </c>
      <c r="T554" s="2" t="str">
        <f t="shared" si="96"/>
        <v>Lakewood, CA</v>
      </c>
      <c r="U554" s="3">
        <f t="shared" si="97"/>
        <v>0.73829999999999996</v>
      </c>
      <c r="V554" s="3">
        <f t="shared" si="98"/>
        <v>0.86149358226371053</v>
      </c>
      <c r="W554" s="3">
        <f t="shared" si="99"/>
        <v>28789</v>
      </c>
      <c r="X554" s="3">
        <f t="shared" si="100"/>
        <v>0.546394883182448</v>
      </c>
      <c r="Y554" s="3">
        <f t="shared" si="101"/>
        <v>0.47071568524340879</v>
      </c>
      <c r="Z554" s="3">
        <f t="shared" si="102"/>
        <v>0.3301</v>
      </c>
      <c r="AA554" s="3">
        <f t="shared" si="103"/>
        <v>0.49886655584101558</v>
      </c>
      <c r="AB554" s="3">
        <f t="shared" si="104"/>
        <v>1.0999999999999999E-2</v>
      </c>
      <c r="AC554" s="3">
        <f t="shared" si="105"/>
        <v>0.14322916666666666</v>
      </c>
      <c r="AD554" s="3">
        <f t="shared" si="106"/>
        <v>0.40854068594485543</v>
      </c>
      <c r="AE554" s="3">
        <f t="shared" si="107"/>
        <v>1215</v>
      </c>
    </row>
    <row r="555" spans="1:31" ht="17">
      <c r="A555">
        <v>6037603004</v>
      </c>
      <c r="B555" t="s">
        <v>31</v>
      </c>
      <c r="C555">
        <v>0.73809999999999998</v>
      </c>
      <c r="D555">
        <v>6037267501</v>
      </c>
      <c r="E555" t="s">
        <v>48</v>
      </c>
      <c r="F555">
        <v>28766</v>
      </c>
      <c r="G555">
        <v>6037199110</v>
      </c>
      <c r="H555" t="s">
        <v>26</v>
      </c>
      <c r="I555">
        <v>0.32950000000000002</v>
      </c>
      <c r="J555">
        <v>6037602002</v>
      </c>
      <c r="K555" t="s">
        <v>21</v>
      </c>
      <c r="L555">
        <v>1.0999999999999999E-2</v>
      </c>
      <c r="M555">
        <v>6037551401</v>
      </c>
      <c r="N555" t="s">
        <v>33</v>
      </c>
      <c r="O555">
        <v>1214</v>
      </c>
      <c r="S555" s="2" cm="1">
        <f t="array" ref="S555">IFERROR(INDEX($A$2:$A$1193, ROWS(S$2:$S555)), IFERROR(INDEX($D$2:$D$1268, ROWS(S$2:$S555)-ROWS($A$2:$A$1193)), IFERROR(INDEX($G$2:$G$1193, ROWS(S$2:$S555)-ROWS($A$2:$A$1193)-ROWS($D$2:$D$1268)), "")))</f>
        <v>6037603004</v>
      </c>
      <c r="T555" s="2" t="str">
        <f t="shared" si="96"/>
        <v>Gardena, CA</v>
      </c>
      <c r="U555" s="3">
        <f t="shared" si="97"/>
        <v>0.73809999999999998</v>
      </c>
      <c r="V555" s="3">
        <f t="shared" si="98"/>
        <v>0.86126021003500586</v>
      </c>
      <c r="W555" s="3">
        <f t="shared" si="99"/>
        <v>28766</v>
      </c>
      <c r="X555" s="3">
        <f t="shared" si="100"/>
        <v>0.54595835942986204</v>
      </c>
      <c r="Y555" s="3">
        <f t="shared" si="101"/>
        <v>0.47021221131293023</v>
      </c>
      <c r="Z555" s="3">
        <f t="shared" si="102"/>
        <v>0.32950000000000002</v>
      </c>
      <c r="AA555" s="3">
        <f t="shared" si="103"/>
        <v>0.4979598005138281</v>
      </c>
      <c r="AB555" s="3">
        <f t="shared" si="104"/>
        <v>1.0999999999999999E-2</v>
      </c>
      <c r="AC555" s="3">
        <f t="shared" si="105"/>
        <v>0.14322916666666666</v>
      </c>
      <c r="AD555" s="3">
        <f t="shared" si="106"/>
        <v>0.40820443846671151</v>
      </c>
      <c r="AE555" s="3">
        <f t="shared" si="107"/>
        <v>1214</v>
      </c>
    </row>
    <row r="556" spans="1:31" ht="34">
      <c r="A556">
        <v>6037208401</v>
      </c>
      <c r="B556" t="s">
        <v>20</v>
      </c>
      <c r="C556">
        <v>0.73809999999999998</v>
      </c>
      <c r="D556">
        <v>6037291130</v>
      </c>
      <c r="E556" t="s">
        <v>29</v>
      </c>
      <c r="F556">
        <v>28756</v>
      </c>
      <c r="G556">
        <v>6037204300</v>
      </c>
      <c r="H556" t="s">
        <v>67</v>
      </c>
      <c r="I556">
        <v>0.32929999999999998</v>
      </c>
      <c r="J556">
        <v>6037533203</v>
      </c>
      <c r="K556" t="s">
        <v>23</v>
      </c>
      <c r="L556">
        <v>1.0999999999999999E-2</v>
      </c>
      <c r="M556">
        <v>6037552002</v>
      </c>
      <c r="N556" t="s">
        <v>52</v>
      </c>
      <c r="O556">
        <v>1213</v>
      </c>
      <c r="S556" s="2" cm="1">
        <f t="array" ref="S556">IFERROR(INDEX($A$2:$A$1193, ROWS(S$2:$S556)), IFERROR(INDEX($D$2:$D$1268, ROWS(S$2:$S556)-ROWS($A$2:$A$1193)), IFERROR(INDEX($G$2:$G$1193, ROWS(S$2:$S556)-ROWS($A$2:$A$1193)-ROWS($D$2:$D$1268)), "")))</f>
        <v>6037208401</v>
      </c>
      <c r="T556" s="2" t="str">
        <f t="shared" si="96"/>
        <v>Central LA, Los Angeles, CA</v>
      </c>
      <c r="U556" s="3">
        <f t="shared" si="97"/>
        <v>0.73809999999999998</v>
      </c>
      <c r="V556" s="3">
        <f t="shared" si="98"/>
        <v>0.86126021003500586</v>
      </c>
      <c r="W556" s="3">
        <f t="shared" si="99"/>
        <v>28756</v>
      </c>
      <c r="X556" s="3">
        <f t="shared" si="100"/>
        <v>0.54576856649395511</v>
      </c>
      <c r="Y556" s="3">
        <f t="shared" si="101"/>
        <v>0.47004875020908782</v>
      </c>
      <c r="Z556" s="3">
        <f t="shared" si="102"/>
        <v>0.32929999999999998</v>
      </c>
      <c r="AA556" s="3">
        <f t="shared" si="103"/>
        <v>0.49765754873809886</v>
      </c>
      <c r="AB556" s="3">
        <f t="shared" si="104"/>
        <v>1.0999999999999999E-2</v>
      </c>
      <c r="AC556" s="3">
        <f t="shared" si="105"/>
        <v>0.14322916666666666</v>
      </c>
      <c r="AD556" s="3">
        <f t="shared" si="106"/>
        <v>0.40786819098856758</v>
      </c>
      <c r="AE556" s="3">
        <f t="shared" si="107"/>
        <v>1213</v>
      </c>
    </row>
    <row r="557" spans="1:31" ht="17">
      <c r="A557">
        <v>6037535503</v>
      </c>
      <c r="B557" t="s">
        <v>56</v>
      </c>
      <c r="C557">
        <v>0.73809999999999998</v>
      </c>
      <c r="D557">
        <v>6037553701</v>
      </c>
      <c r="E557" t="s">
        <v>75</v>
      </c>
      <c r="F557">
        <v>28742</v>
      </c>
      <c r="G557">
        <v>6037482701</v>
      </c>
      <c r="H557" t="s">
        <v>8</v>
      </c>
      <c r="I557">
        <v>0.32929999999999998</v>
      </c>
      <c r="J557">
        <v>6037185202</v>
      </c>
      <c r="K557" t="s">
        <v>126</v>
      </c>
      <c r="L557">
        <v>1.0999999999999999E-2</v>
      </c>
      <c r="M557">
        <v>6037408402</v>
      </c>
      <c r="N557" t="s">
        <v>94</v>
      </c>
      <c r="O557">
        <v>1213</v>
      </c>
      <c r="S557" s="2" cm="1">
        <f t="array" ref="S557">IFERROR(INDEX($A$2:$A$1193, ROWS(S$2:$S557)), IFERROR(INDEX($D$2:$D$1268, ROWS(S$2:$S557)-ROWS($A$2:$A$1193)), IFERROR(INDEX($G$2:$G$1193, ROWS(S$2:$S557)-ROWS($A$2:$A$1193)-ROWS($D$2:$D$1268)), "")))</f>
        <v>6037535503</v>
      </c>
      <c r="T557" s="2" t="str">
        <f t="shared" si="96"/>
        <v>South Gate, CA</v>
      </c>
      <c r="U557" s="3">
        <f t="shared" si="97"/>
        <v>0.73809999999999998</v>
      </c>
      <c r="V557" s="3">
        <f t="shared" si="98"/>
        <v>0.86126021003500586</v>
      </c>
      <c r="W557" s="3">
        <f t="shared" si="99"/>
        <v>28742</v>
      </c>
      <c r="X557" s="3">
        <f t="shared" si="100"/>
        <v>0.54550285638368545</v>
      </c>
      <c r="Y557" s="3">
        <f t="shared" si="101"/>
        <v>0.46981990466370854</v>
      </c>
      <c r="Z557" s="3">
        <f t="shared" si="102"/>
        <v>0.32929999999999998</v>
      </c>
      <c r="AA557" s="3">
        <f t="shared" si="103"/>
        <v>0.49765754873809886</v>
      </c>
      <c r="AB557" s="3">
        <f t="shared" si="104"/>
        <v>1.0999999999999999E-2</v>
      </c>
      <c r="AC557" s="3">
        <f t="shared" si="105"/>
        <v>0.14322916666666666</v>
      </c>
      <c r="AD557" s="3">
        <f t="shared" si="106"/>
        <v>0.40786819098856758</v>
      </c>
      <c r="AE557" s="3">
        <f t="shared" si="107"/>
        <v>1213</v>
      </c>
    </row>
    <row r="558" spans="1:31" ht="17">
      <c r="A558">
        <v>6037553701</v>
      </c>
      <c r="B558" t="s">
        <v>75</v>
      </c>
      <c r="C558">
        <v>0.73809999999999998</v>
      </c>
      <c r="D558">
        <v>6037553000</v>
      </c>
      <c r="E558" t="s">
        <v>52</v>
      </c>
      <c r="F558">
        <v>28713</v>
      </c>
      <c r="G558">
        <v>6037211803</v>
      </c>
      <c r="H558" t="s">
        <v>20</v>
      </c>
      <c r="I558">
        <v>0.32919999999999999</v>
      </c>
      <c r="J558">
        <v>6037570304</v>
      </c>
      <c r="K558" t="s">
        <v>127</v>
      </c>
      <c r="L558">
        <v>1.0999999999999999E-2</v>
      </c>
      <c r="M558">
        <v>6037213202</v>
      </c>
      <c r="N558" t="s">
        <v>20</v>
      </c>
      <c r="O558">
        <v>1211</v>
      </c>
      <c r="S558" s="2" cm="1">
        <f t="array" ref="S558">IFERROR(INDEX($A$2:$A$1193, ROWS(S$2:$S558)), IFERROR(INDEX($D$2:$D$1268, ROWS(S$2:$S558)-ROWS($A$2:$A$1193)), IFERROR(INDEX($G$2:$G$1193, ROWS(S$2:$S558)-ROWS($A$2:$A$1193)-ROWS($D$2:$D$1268)), "")))</f>
        <v>6037553701</v>
      </c>
      <c r="T558" s="2" t="str">
        <f t="shared" si="96"/>
        <v>Paramount, CA</v>
      </c>
      <c r="U558" s="3">
        <f t="shared" si="97"/>
        <v>0.73809999999999998</v>
      </c>
      <c r="V558" s="3">
        <f t="shared" si="98"/>
        <v>0.86126021003500586</v>
      </c>
      <c r="W558" s="3">
        <f t="shared" si="99"/>
        <v>28713</v>
      </c>
      <c r="X558" s="3">
        <f t="shared" si="100"/>
        <v>0.54495245686955529</v>
      </c>
      <c r="Y558" s="3">
        <f t="shared" si="101"/>
        <v>0.46934586746256568</v>
      </c>
      <c r="Z558" s="3">
        <f t="shared" si="102"/>
        <v>0.32919999999999999</v>
      </c>
      <c r="AA558" s="3">
        <f t="shared" si="103"/>
        <v>0.49750642285023428</v>
      </c>
      <c r="AB558" s="3">
        <f t="shared" si="104"/>
        <v>1.0999999999999999E-2</v>
      </c>
      <c r="AC558" s="3">
        <f t="shared" si="105"/>
        <v>0.14322916666666666</v>
      </c>
      <c r="AD558" s="3">
        <f t="shared" si="106"/>
        <v>0.40719569603227973</v>
      </c>
      <c r="AE558" s="3">
        <f t="shared" si="107"/>
        <v>1211</v>
      </c>
    </row>
    <row r="559" spans="1:31" ht="34">
      <c r="A559">
        <v>6037197600</v>
      </c>
      <c r="B559" t="s">
        <v>50</v>
      </c>
      <c r="C559">
        <v>0.73780000000000001</v>
      </c>
      <c r="D559">
        <v>6037482522</v>
      </c>
      <c r="E559" t="s">
        <v>9</v>
      </c>
      <c r="F559">
        <v>28699</v>
      </c>
      <c r="G559">
        <v>6037216300</v>
      </c>
      <c r="H559" t="s">
        <v>20</v>
      </c>
      <c r="I559">
        <v>0.3291</v>
      </c>
      <c r="J559">
        <v>6037205110</v>
      </c>
      <c r="K559" t="s">
        <v>67</v>
      </c>
      <c r="L559">
        <v>1.0999999999999999E-2</v>
      </c>
      <c r="M559">
        <v>6037219700</v>
      </c>
      <c r="N559" t="s">
        <v>83</v>
      </c>
      <c r="O559">
        <v>1209</v>
      </c>
      <c r="S559" s="2" cm="1">
        <f t="array" ref="S559">IFERROR(INDEX($A$2:$A$1193, ROWS(S$2:$S559)), IFERROR(INDEX($D$2:$D$1268, ROWS(S$2:$S559)-ROWS($A$2:$A$1193)), IFERROR(INDEX($G$2:$G$1193, ROWS(S$2:$S559)-ROWS($A$2:$A$1193)-ROWS($D$2:$D$1268)), "")))</f>
        <v>6037197600</v>
      </c>
      <c r="T559" s="2" t="str">
        <f t="shared" si="96"/>
        <v>Echo Park, Los Angeles, CA</v>
      </c>
      <c r="U559" s="3">
        <f t="shared" si="97"/>
        <v>0.73780000000000001</v>
      </c>
      <c r="V559" s="3">
        <f t="shared" si="98"/>
        <v>0.86091015169194873</v>
      </c>
      <c r="W559" s="3">
        <f t="shared" si="99"/>
        <v>28699</v>
      </c>
      <c r="X559" s="3">
        <f t="shared" si="100"/>
        <v>0.54468674675928563</v>
      </c>
      <c r="Y559" s="3">
        <f t="shared" si="101"/>
        <v>0.46892634977713066</v>
      </c>
      <c r="Z559" s="3">
        <f t="shared" si="102"/>
        <v>0.3291</v>
      </c>
      <c r="AA559" s="3">
        <f t="shared" si="103"/>
        <v>0.49735529696236969</v>
      </c>
      <c r="AB559" s="3">
        <f t="shared" si="104"/>
        <v>1.0999999999999999E-2</v>
      </c>
      <c r="AC559" s="3">
        <f t="shared" si="105"/>
        <v>0.14322916666666666</v>
      </c>
      <c r="AD559" s="3">
        <f t="shared" si="106"/>
        <v>0.40652320107599194</v>
      </c>
      <c r="AE559" s="3">
        <f t="shared" si="107"/>
        <v>1209</v>
      </c>
    </row>
    <row r="560" spans="1:31" ht="34">
      <c r="A560">
        <v>6037204820</v>
      </c>
      <c r="B560" t="s">
        <v>67</v>
      </c>
      <c r="C560">
        <v>0.73770000000000002</v>
      </c>
      <c r="D560">
        <v>6037535606</v>
      </c>
      <c r="E560" t="s">
        <v>56</v>
      </c>
      <c r="F560">
        <v>28675</v>
      </c>
      <c r="G560">
        <v>6037433305</v>
      </c>
      <c r="H560" t="s">
        <v>39</v>
      </c>
      <c r="I560">
        <v>0.3291</v>
      </c>
      <c r="J560">
        <v>6037212502</v>
      </c>
      <c r="K560" t="s">
        <v>20</v>
      </c>
      <c r="L560">
        <v>1.0999999999999999E-2</v>
      </c>
      <c r="M560">
        <v>6037500403</v>
      </c>
      <c r="N560" t="s">
        <v>44</v>
      </c>
      <c r="O560">
        <v>1207</v>
      </c>
      <c r="S560" s="2" cm="1">
        <f t="array" ref="S560">IFERROR(INDEX($A$2:$A$1193, ROWS(S$2:$S560)), IFERROR(INDEX($D$2:$D$1268, ROWS(S$2:$S560)-ROWS($A$2:$A$1193)), IFERROR(INDEX($G$2:$G$1193, ROWS(S$2:$S560)-ROWS($A$2:$A$1193)-ROWS($D$2:$D$1268)), "")))</f>
        <v>6037204820</v>
      </c>
      <c r="T560" s="2" t="str">
        <f t="shared" si="96"/>
        <v>Boyle Heights, Los Angeles, CA</v>
      </c>
      <c r="U560" s="3">
        <f t="shared" si="97"/>
        <v>0.73770000000000002</v>
      </c>
      <c r="V560" s="3">
        <f t="shared" si="98"/>
        <v>0.86079346557759628</v>
      </c>
      <c r="W560" s="3">
        <f t="shared" si="99"/>
        <v>28675</v>
      </c>
      <c r="X560" s="3">
        <f t="shared" si="100"/>
        <v>0.54423124371310905</v>
      </c>
      <c r="Y560" s="3">
        <f t="shared" si="101"/>
        <v>0.46847069835141253</v>
      </c>
      <c r="Z560" s="3">
        <f t="shared" si="102"/>
        <v>0.3291</v>
      </c>
      <c r="AA560" s="3">
        <f t="shared" si="103"/>
        <v>0.49735529696236969</v>
      </c>
      <c r="AB560" s="3">
        <f t="shared" si="104"/>
        <v>1.0999999999999999E-2</v>
      </c>
      <c r="AC560" s="3">
        <f t="shared" si="105"/>
        <v>0.14322916666666666</v>
      </c>
      <c r="AD560" s="3">
        <f t="shared" si="106"/>
        <v>0.40585070611970409</v>
      </c>
      <c r="AE560" s="3">
        <f t="shared" si="107"/>
        <v>1207</v>
      </c>
    </row>
    <row r="561" spans="1:31" ht="34">
      <c r="A561">
        <v>6037212610</v>
      </c>
      <c r="B561" t="s">
        <v>20</v>
      </c>
      <c r="C561">
        <v>0.73770000000000002</v>
      </c>
      <c r="D561">
        <v>6037601600</v>
      </c>
      <c r="E561" t="s">
        <v>10</v>
      </c>
      <c r="F561">
        <v>28665</v>
      </c>
      <c r="G561">
        <v>6037212501</v>
      </c>
      <c r="H561" t="s">
        <v>20</v>
      </c>
      <c r="I561">
        <v>0.3286</v>
      </c>
      <c r="J561">
        <v>6037433401</v>
      </c>
      <c r="K561" t="s">
        <v>61</v>
      </c>
      <c r="L561">
        <v>1.0999999999999999E-2</v>
      </c>
      <c r="M561">
        <v>6037540700</v>
      </c>
      <c r="N561" t="s">
        <v>37</v>
      </c>
      <c r="O561">
        <v>1206</v>
      </c>
      <c r="S561" s="2" cm="1">
        <f t="array" ref="S561">IFERROR(INDEX($A$2:$A$1193, ROWS(S$2:$S561)), IFERROR(INDEX($D$2:$D$1268, ROWS(S$2:$S561)-ROWS($A$2:$A$1193)), IFERROR(INDEX($G$2:$G$1193, ROWS(S$2:$S561)-ROWS($A$2:$A$1193)-ROWS($D$2:$D$1268)), "")))</f>
        <v>6037212610</v>
      </c>
      <c r="T561" s="2" t="str">
        <f t="shared" si="96"/>
        <v>Central LA, Los Angeles, CA</v>
      </c>
      <c r="U561" s="3">
        <f t="shared" si="97"/>
        <v>0.73770000000000002</v>
      </c>
      <c r="V561" s="3">
        <f t="shared" si="98"/>
        <v>0.86079346557759628</v>
      </c>
      <c r="W561" s="3">
        <f t="shared" si="99"/>
        <v>28665</v>
      </c>
      <c r="X561" s="3">
        <f t="shared" si="100"/>
        <v>0.54404145077720212</v>
      </c>
      <c r="Y561" s="3">
        <f t="shared" si="101"/>
        <v>0.46830732583237106</v>
      </c>
      <c r="Z561" s="3">
        <f t="shared" si="102"/>
        <v>0.3286</v>
      </c>
      <c r="AA561" s="3">
        <f t="shared" si="103"/>
        <v>0.49659966752304674</v>
      </c>
      <c r="AB561" s="3">
        <f t="shared" si="104"/>
        <v>1.0999999999999999E-2</v>
      </c>
      <c r="AC561" s="3">
        <f t="shared" si="105"/>
        <v>0.14322916666666666</v>
      </c>
      <c r="AD561" s="3">
        <f t="shared" si="106"/>
        <v>0.40551445864156022</v>
      </c>
      <c r="AE561" s="3">
        <f t="shared" si="107"/>
        <v>1206</v>
      </c>
    </row>
    <row r="562" spans="1:31" ht="34">
      <c r="A562">
        <v>6037192510</v>
      </c>
      <c r="B562" t="s">
        <v>20</v>
      </c>
      <c r="C562">
        <v>0.73770000000000002</v>
      </c>
      <c r="D562">
        <v>6037221210</v>
      </c>
      <c r="E562" t="s">
        <v>20</v>
      </c>
      <c r="F562">
        <v>28657</v>
      </c>
      <c r="G562">
        <v>6037702002</v>
      </c>
      <c r="H562" t="s">
        <v>96</v>
      </c>
      <c r="I562">
        <v>0.32840000000000003</v>
      </c>
      <c r="J562">
        <v>6037203720</v>
      </c>
      <c r="K562" t="s">
        <v>67</v>
      </c>
      <c r="L562">
        <v>1.0999999999999999E-2</v>
      </c>
      <c r="M562">
        <v>6037620602</v>
      </c>
      <c r="N562" t="s">
        <v>38</v>
      </c>
      <c r="O562">
        <v>1206</v>
      </c>
      <c r="S562" s="2" cm="1">
        <f t="array" ref="S562">IFERROR(INDEX($A$2:$A$1193, ROWS(S$2:$S562)), IFERROR(INDEX($D$2:$D$1268, ROWS(S$2:$S562)-ROWS($A$2:$A$1193)), IFERROR(INDEX($G$2:$G$1193, ROWS(S$2:$S562)-ROWS($A$2:$A$1193)-ROWS($D$2:$D$1268)), "")))</f>
        <v>6037192510</v>
      </c>
      <c r="T562" s="2" t="str">
        <f t="shared" si="96"/>
        <v>Central LA, Los Angeles, CA</v>
      </c>
      <c r="U562" s="3">
        <f t="shared" si="97"/>
        <v>0.73770000000000002</v>
      </c>
      <c r="V562" s="3">
        <f t="shared" si="98"/>
        <v>0.86079346557759628</v>
      </c>
      <c r="W562" s="3">
        <f t="shared" si="99"/>
        <v>28657</v>
      </c>
      <c r="X562" s="3">
        <f t="shared" si="100"/>
        <v>0.54388961642847655</v>
      </c>
      <c r="Y562" s="3">
        <f t="shared" si="101"/>
        <v>0.46817662781713787</v>
      </c>
      <c r="Z562" s="3">
        <f t="shared" si="102"/>
        <v>0.32840000000000003</v>
      </c>
      <c r="AA562" s="3">
        <f t="shared" si="103"/>
        <v>0.49629741574731756</v>
      </c>
      <c r="AB562" s="3">
        <f t="shared" si="104"/>
        <v>1.0999999999999999E-2</v>
      </c>
      <c r="AC562" s="3">
        <f t="shared" si="105"/>
        <v>0.14322916666666666</v>
      </c>
      <c r="AD562" s="3">
        <f t="shared" si="106"/>
        <v>0.40551445864156022</v>
      </c>
      <c r="AE562" s="3">
        <f t="shared" si="107"/>
        <v>1206</v>
      </c>
    </row>
    <row r="563" spans="1:31" ht="17">
      <c r="A563">
        <v>6037702801</v>
      </c>
      <c r="B563" t="s">
        <v>130</v>
      </c>
      <c r="C563">
        <v>0.73770000000000002</v>
      </c>
      <c r="D563">
        <v>6037552800</v>
      </c>
      <c r="E563" t="s">
        <v>52</v>
      </c>
      <c r="F563">
        <v>28645</v>
      </c>
      <c r="G563">
        <v>6037224410</v>
      </c>
      <c r="H563" t="s">
        <v>37</v>
      </c>
      <c r="I563">
        <v>0.32829999999999998</v>
      </c>
      <c r="J563">
        <v>6037503104</v>
      </c>
      <c r="K563" t="s">
        <v>17</v>
      </c>
      <c r="L563">
        <v>1.09E-2</v>
      </c>
      <c r="M563">
        <v>6037554511</v>
      </c>
      <c r="N563" t="s">
        <v>6</v>
      </c>
      <c r="O563">
        <v>1205</v>
      </c>
      <c r="S563" s="2" cm="1">
        <f t="array" ref="S563">IFERROR(INDEX($A$2:$A$1193, ROWS(S$2:$S563)), IFERROR(INDEX($D$2:$D$1268, ROWS(S$2:$S563)-ROWS($A$2:$A$1193)), IFERROR(INDEX($G$2:$G$1193, ROWS(S$2:$S563)-ROWS($A$2:$A$1193)-ROWS($D$2:$D$1268)), "")))</f>
        <v>6037702801</v>
      </c>
      <c r="T563" s="2" t="str">
        <f t="shared" si="96"/>
        <v>Clarkdale, Culver City, CA</v>
      </c>
      <c r="U563" s="3">
        <f t="shared" si="97"/>
        <v>0.73770000000000002</v>
      </c>
      <c r="V563" s="3">
        <f t="shared" si="98"/>
        <v>0.86079346557759628</v>
      </c>
      <c r="W563" s="3">
        <f t="shared" si="99"/>
        <v>28645</v>
      </c>
      <c r="X563" s="3">
        <f t="shared" si="100"/>
        <v>0.54366186490538826</v>
      </c>
      <c r="Y563" s="3">
        <f t="shared" si="101"/>
        <v>0.46798058079428811</v>
      </c>
      <c r="Z563" s="3">
        <f t="shared" si="102"/>
        <v>0.32829999999999998</v>
      </c>
      <c r="AA563" s="3">
        <f t="shared" si="103"/>
        <v>0.49614628985945292</v>
      </c>
      <c r="AB563" s="3">
        <f t="shared" si="104"/>
        <v>1.09E-2</v>
      </c>
      <c r="AC563" s="3">
        <f t="shared" si="105"/>
        <v>0.14192708333333334</v>
      </c>
      <c r="AD563" s="3">
        <f t="shared" si="106"/>
        <v>0.40517821116341629</v>
      </c>
      <c r="AE563" s="3">
        <f t="shared" si="107"/>
        <v>1205</v>
      </c>
    </row>
    <row r="564" spans="1:31" ht="17">
      <c r="A564">
        <v>6037271801</v>
      </c>
      <c r="B564" t="s">
        <v>93</v>
      </c>
      <c r="C564">
        <v>0.73760000000000003</v>
      </c>
      <c r="D564">
        <v>6037701701</v>
      </c>
      <c r="E564" t="s">
        <v>152</v>
      </c>
      <c r="F564">
        <v>28626</v>
      </c>
      <c r="G564">
        <v>6037271200</v>
      </c>
      <c r="H564" t="s">
        <v>121</v>
      </c>
      <c r="I564">
        <v>0.3276</v>
      </c>
      <c r="J564">
        <v>6037531302</v>
      </c>
      <c r="K564" t="s">
        <v>13</v>
      </c>
      <c r="L564">
        <v>1.09E-2</v>
      </c>
      <c r="M564">
        <v>6037571900</v>
      </c>
      <c r="N564" t="s">
        <v>28</v>
      </c>
      <c r="O564">
        <v>1205</v>
      </c>
      <c r="S564" s="2" cm="1">
        <f t="array" ref="S564">IFERROR(INDEX($A$2:$A$1193, ROWS(S$2:$S564)), IFERROR(INDEX($D$2:$D$1268, ROWS(S$2:$S564)-ROWS($A$2:$A$1193)), IFERROR(INDEX($G$2:$G$1193, ROWS(S$2:$S564)-ROWS($A$2:$A$1193)-ROWS($D$2:$D$1268)), "")))</f>
        <v>6037271801</v>
      </c>
      <c r="T564" s="2" t="str">
        <f t="shared" si="96"/>
        <v>Palms, Los Angeles, CA</v>
      </c>
      <c r="U564" s="3">
        <f t="shared" si="97"/>
        <v>0.73760000000000003</v>
      </c>
      <c r="V564" s="3">
        <f t="shared" si="98"/>
        <v>0.86067677946324395</v>
      </c>
      <c r="W564" s="3">
        <f t="shared" si="99"/>
        <v>28626</v>
      </c>
      <c r="X564" s="3">
        <f t="shared" si="100"/>
        <v>0.54330125832716503</v>
      </c>
      <c r="Y564" s="3">
        <f t="shared" si="101"/>
        <v>0.46760677729535233</v>
      </c>
      <c r="Z564" s="3">
        <f t="shared" si="102"/>
        <v>0.3276</v>
      </c>
      <c r="AA564" s="3">
        <f t="shared" si="103"/>
        <v>0.49508840864440085</v>
      </c>
      <c r="AB564" s="3">
        <f t="shared" si="104"/>
        <v>1.09E-2</v>
      </c>
      <c r="AC564" s="3">
        <f t="shared" si="105"/>
        <v>0.14192708333333334</v>
      </c>
      <c r="AD564" s="3">
        <f t="shared" si="106"/>
        <v>0.40517821116341629</v>
      </c>
      <c r="AE564" s="3">
        <f t="shared" si="107"/>
        <v>1205</v>
      </c>
    </row>
    <row r="565" spans="1:31" ht="17">
      <c r="A565">
        <v>6037554801</v>
      </c>
      <c r="B565" t="s">
        <v>79</v>
      </c>
      <c r="C565">
        <v>0.73760000000000003</v>
      </c>
      <c r="D565">
        <v>6037197410</v>
      </c>
      <c r="E565" t="s">
        <v>50</v>
      </c>
      <c r="F565">
        <v>28582</v>
      </c>
      <c r="G565">
        <v>6037535604</v>
      </c>
      <c r="H565" t="s">
        <v>56</v>
      </c>
      <c r="I565">
        <v>0.32750000000000001</v>
      </c>
      <c r="J565">
        <v>6037197300</v>
      </c>
      <c r="K565" t="s">
        <v>50</v>
      </c>
      <c r="L565">
        <v>1.0800000000000001E-2</v>
      </c>
      <c r="M565">
        <v>6037554522</v>
      </c>
      <c r="N565" t="s">
        <v>6</v>
      </c>
      <c r="O565">
        <v>1204</v>
      </c>
      <c r="S565" s="2" cm="1">
        <f t="array" ref="S565">IFERROR(INDEX($A$2:$A$1193, ROWS(S$2:$S565)), IFERROR(INDEX($D$2:$D$1268, ROWS(S$2:$S565)-ROWS($A$2:$A$1193)), IFERROR(INDEX($G$2:$G$1193, ROWS(S$2:$S565)-ROWS($A$2:$A$1193)-ROWS($D$2:$D$1268)), "")))</f>
        <v>6037554801</v>
      </c>
      <c r="T565" s="2" t="str">
        <f t="shared" si="96"/>
        <v>Artesia, CA</v>
      </c>
      <c r="U565" s="3">
        <f t="shared" si="97"/>
        <v>0.73760000000000003</v>
      </c>
      <c r="V565" s="3">
        <f t="shared" si="98"/>
        <v>0.86067677946324395</v>
      </c>
      <c r="W565" s="3">
        <f t="shared" si="99"/>
        <v>28582</v>
      </c>
      <c r="X565" s="3">
        <f t="shared" si="100"/>
        <v>0.54246616940917458</v>
      </c>
      <c r="Y565" s="3">
        <f t="shared" si="101"/>
        <v>0.46688803565485087</v>
      </c>
      <c r="Z565" s="3">
        <f t="shared" si="102"/>
        <v>0.32750000000000001</v>
      </c>
      <c r="AA565" s="3">
        <f t="shared" si="103"/>
        <v>0.49493728275653626</v>
      </c>
      <c r="AB565" s="3">
        <f t="shared" si="104"/>
        <v>1.0800000000000001E-2</v>
      </c>
      <c r="AC565" s="3">
        <f t="shared" si="105"/>
        <v>0.14062500000000003</v>
      </c>
      <c r="AD565" s="3">
        <f t="shared" si="106"/>
        <v>0.40484196368527237</v>
      </c>
      <c r="AE565" s="3">
        <f t="shared" si="107"/>
        <v>1204</v>
      </c>
    </row>
    <row r="566" spans="1:31" ht="34">
      <c r="A566">
        <v>6037192700</v>
      </c>
      <c r="B566" t="s">
        <v>20</v>
      </c>
      <c r="C566">
        <v>0.73750000000000004</v>
      </c>
      <c r="D566">
        <v>6037620601</v>
      </c>
      <c r="E566" t="s">
        <v>38</v>
      </c>
      <c r="F566">
        <v>28570</v>
      </c>
      <c r="G566">
        <v>6037551300</v>
      </c>
      <c r="H566" t="s">
        <v>33</v>
      </c>
      <c r="I566">
        <v>0.32750000000000001</v>
      </c>
      <c r="J566">
        <v>6037700400</v>
      </c>
      <c r="K566" t="s">
        <v>125</v>
      </c>
      <c r="L566">
        <v>1.0800000000000001E-2</v>
      </c>
      <c r="M566">
        <v>6037239602</v>
      </c>
      <c r="N566" t="s">
        <v>37</v>
      </c>
      <c r="O566">
        <v>1203</v>
      </c>
      <c r="S566" s="2" cm="1">
        <f t="array" ref="S566">IFERROR(INDEX($A$2:$A$1193, ROWS(S$2:$S566)), IFERROR(INDEX($D$2:$D$1268, ROWS(S$2:$S566)-ROWS($A$2:$A$1193)), IFERROR(INDEX($G$2:$G$1193, ROWS(S$2:$S566)-ROWS($A$2:$A$1193)-ROWS($D$2:$D$1268)), "")))</f>
        <v>6037192700</v>
      </c>
      <c r="T566" s="2" t="str">
        <f t="shared" si="96"/>
        <v>Central LA, Los Angeles, CA</v>
      </c>
      <c r="U566" s="3">
        <f t="shared" si="97"/>
        <v>0.73750000000000004</v>
      </c>
      <c r="V566" s="3">
        <f t="shared" si="98"/>
        <v>0.8605600933488915</v>
      </c>
      <c r="W566" s="3">
        <f t="shared" si="99"/>
        <v>28570</v>
      </c>
      <c r="X566" s="3">
        <f t="shared" si="100"/>
        <v>0.54223841788608629</v>
      </c>
      <c r="Y566" s="3">
        <f t="shared" si="101"/>
        <v>0.46662874351340566</v>
      </c>
      <c r="Z566" s="3">
        <f t="shared" si="102"/>
        <v>0.32750000000000001</v>
      </c>
      <c r="AA566" s="3">
        <f t="shared" si="103"/>
        <v>0.49493728275653626</v>
      </c>
      <c r="AB566" s="3">
        <f t="shared" si="104"/>
        <v>1.0800000000000001E-2</v>
      </c>
      <c r="AC566" s="3">
        <f t="shared" si="105"/>
        <v>0.14062500000000003</v>
      </c>
      <c r="AD566" s="3">
        <f t="shared" si="106"/>
        <v>0.40450571620712844</v>
      </c>
      <c r="AE566" s="3">
        <f t="shared" si="107"/>
        <v>1203</v>
      </c>
    </row>
    <row r="567" spans="1:31" ht="17">
      <c r="A567">
        <v>6037273402</v>
      </c>
      <c r="B567" t="s">
        <v>68</v>
      </c>
      <c r="C567">
        <v>0.73740000000000006</v>
      </c>
      <c r="D567">
        <v>6037269903</v>
      </c>
      <c r="E567" t="s">
        <v>93</v>
      </c>
      <c r="F567">
        <v>28565</v>
      </c>
      <c r="G567">
        <v>6037502601</v>
      </c>
      <c r="H567" t="s">
        <v>44</v>
      </c>
      <c r="I567">
        <v>0.32740000000000002</v>
      </c>
      <c r="J567">
        <v>6037700102</v>
      </c>
      <c r="K567" t="s">
        <v>125</v>
      </c>
      <c r="L567">
        <v>1.0800000000000001E-2</v>
      </c>
      <c r="M567">
        <v>6037571101</v>
      </c>
      <c r="N567" t="s">
        <v>32</v>
      </c>
      <c r="O567">
        <v>1203</v>
      </c>
      <c r="S567" s="2" cm="1">
        <f t="array" ref="S567">IFERROR(INDEX($A$2:$A$1193, ROWS(S$2:$S567)), IFERROR(INDEX($D$2:$D$1268, ROWS(S$2:$S567)-ROWS($A$2:$A$1193)), IFERROR(INDEX($G$2:$G$1193, ROWS(S$2:$S567)-ROWS($A$2:$A$1193)-ROWS($D$2:$D$1268)), "")))</f>
        <v>6037273402</v>
      </c>
      <c r="T567" s="2" t="str">
        <f t="shared" si="96"/>
        <v>Venice, Los Angeles, CA</v>
      </c>
      <c r="U567" s="3">
        <f t="shared" si="97"/>
        <v>0.73740000000000006</v>
      </c>
      <c r="V567" s="3">
        <f t="shared" si="98"/>
        <v>0.86044340723453916</v>
      </c>
      <c r="W567" s="3">
        <f t="shared" si="99"/>
        <v>28565</v>
      </c>
      <c r="X567" s="3">
        <f t="shared" si="100"/>
        <v>0.54214352141813282</v>
      </c>
      <c r="Y567" s="3">
        <f t="shared" si="101"/>
        <v>0.46648381877914957</v>
      </c>
      <c r="Z567" s="3">
        <f t="shared" si="102"/>
        <v>0.32740000000000002</v>
      </c>
      <c r="AA567" s="3">
        <f t="shared" si="103"/>
        <v>0.49478615686867167</v>
      </c>
      <c r="AB567" s="3">
        <f t="shared" si="104"/>
        <v>1.0800000000000001E-2</v>
      </c>
      <c r="AC567" s="3">
        <f t="shared" si="105"/>
        <v>0.14062500000000003</v>
      </c>
      <c r="AD567" s="3">
        <f t="shared" si="106"/>
        <v>0.40450571620712844</v>
      </c>
      <c r="AE567" s="3">
        <f t="shared" si="107"/>
        <v>1203</v>
      </c>
    </row>
    <row r="568" spans="1:31" ht="17">
      <c r="A568">
        <v>6037553602</v>
      </c>
      <c r="B568" t="s">
        <v>75</v>
      </c>
      <c r="C568">
        <v>0.73740000000000006</v>
      </c>
      <c r="D568">
        <v>6037535604</v>
      </c>
      <c r="E568" t="s">
        <v>56</v>
      </c>
      <c r="F568">
        <v>28552</v>
      </c>
      <c r="G568">
        <v>6037503000</v>
      </c>
      <c r="H568" t="s">
        <v>17</v>
      </c>
      <c r="I568">
        <v>0.32700000000000001</v>
      </c>
      <c r="J568">
        <v>6037203300</v>
      </c>
      <c r="K568" t="s">
        <v>45</v>
      </c>
      <c r="L568">
        <v>1.0800000000000001E-2</v>
      </c>
      <c r="M568">
        <v>6037212900</v>
      </c>
      <c r="N568" t="s">
        <v>20</v>
      </c>
      <c r="O568">
        <v>1200</v>
      </c>
      <c r="S568" s="2" cm="1">
        <f t="array" ref="S568">IFERROR(INDEX($A$2:$A$1193, ROWS(S$2:$S568)), IFERROR(INDEX($D$2:$D$1268, ROWS(S$2:$S568)-ROWS($A$2:$A$1193)), IFERROR(INDEX($G$2:$G$1193, ROWS(S$2:$S568)-ROWS($A$2:$A$1193)-ROWS($D$2:$D$1268)), "")))</f>
        <v>6037553602</v>
      </c>
      <c r="T568" s="2" t="str">
        <f t="shared" si="96"/>
        <v>Paramount, CA</v>
      </c>
      <c r="U568" s="3">
        <f t="shared" si="97"/>
        <v>0.73740000000000006</v>
      </c>
      <c r="V568" s="3">
        <f t="shared" si="98"/>
        <v>0.86044340723453916</v>
      </c>
      <c r="W568" s="3">
        <f t="shared" si="99"/>
        <v>28552</v>
      </c>
      <c r="X568" s="3">
        <f t="shared" si="100"/>
        <v>0.54189679060145379</v>
      </c>
      <c r="Y568" s="3">
        <f t="shared" si="101"/>
        <v>0.46627152087457652</v>
      </c>
      <c r="Z568" s="3">
        <f t="shared" si="102"/>
        <v>0.32700000000000001</v>
      </c>
      <c r="AA568" s="3">
        <f t="shared" si="103"/>
        <v>0.49418165331721331</v>
      </c>
      <c r="AB568" s="3">
        <f t="shared" si="104"/>
        <v>1.0800000000000001E-2</v>
      </c>
      <c r="AC568" s="3">
        <f t="shared" si="105"/>
        <v>0.14062500000000003</v>
      </c>
      <c r="AD568" s="3">
        <f t="shared" si="106"/>
        <v>0.40349697377269672</v>
      </c>
      <c r="AE568" s="3">
        <f t="shared" si="107"/>
        <v>1200</v>
      </c>
    </row>
    <row r="569" spans="1:31" ht="17">
      <c r="A569">
        <v>6037553504</v>
      </c>
      <c r="B569" t="s">
        <v>75</v>
      </c>
      <c r="C569">
        <v>0.73729999999999996</v>
      </c>
      <c r="D569">
        <v>6037701801</v>
      </c>
      <c r="E569" t="s">
        <v>129</v>
      </c>
      <c r="F569">
        <v>28543</v>
      </c>
      <c r="G569">
        <v>6037212800</v>
      </c>
      <c r="H569" t="s">
        <v>20</v>
      </c>
      <c r="I569">
        <v>0.32700000000000001</v>
      </c>
      <c r="J569">
        <v>6037534700</v>
      </c>
      <c r="K569" t="s">
        <v>23</v>
      </c>
      <c r="L569">
        <v>1.0800000000000001E-2</v>
      </c>
      <c r="M569">
        <v>6037554001</v>
      </c>
      <c r="N569" t="s">
        <v>71</v>
      </c>
      <c r="O569">
        <v>1200</v>
      </c>
      <c r="S569" s="2" cm="1">
        <f t="array" ref="S569">IFERROR(INDEX($A$2:$A$1193, ROWS(S$2:$S569)), IFERROR(INDEX($D$2:$D$1268, ROWS(S$2:$S569)-ROWS($A$2:$A$1193)), IFERROR(INDEX($G$2:$G$1193, ROWS(S$2:$S569)-ROWS($A$2:$A$1193)-ROWS($D$2:$D$1268)), "")))</f>
        <v>6037553504</v>
      </c>
      <c r="T569" s="2" t="str">
        <f t="shared" si="96"/>
        <v>Paramount, CA</v>
      </c>
      <c r="U569" s="3">
        <f t="shared" si="97"/>
        <v>0.73729999999999996</v>
      </c>
      <c r="V569" s="3">
        <f t="shared" si="98"/>
        <v>0.86032672112018671</v>
      </c>
      <c r="W569" s="3">
        <f t="shared" si="99"/>
        <v>28543</v>
      </c>
      <c r="X569" s="3">
        <f t="shared" si="100"/>
        <v>0.5417259769591376</v>
      </c>
      <c r="Y569" s="3">
        <f t="shared" si="101"/>
        <v>0.46606133350288464</v>
      </c>
      <c r="Z569" s="3">
        <f t="shared" si="102"/>
        <v>0.32700000000000001</v>
      </c>
      <c r="AA569" s="3">
        <f t="shared" si="103"/>
        <v>0.49418165331721331</v>
      </c>
      <c r="AB569" s="3">
        <f t="shared" si="104"/>
        <v>1.0800000000000001E-2</v>
      </c>
      <c r="AC569" s="3">
        <f t="shared" si="105"/>
        <v>0.14062500000000003</v>
      </c>
      <c r="AD569" s="3">
        <f t="shared" si="106"/>
        <v>0.40349697377269672</v>
      </c>
      <c r="AE569" s="3">
        <f t="shared" si="107"/>
        <v>1200</v>
      </c>
    </row>
    <row r="570" spans="1:31" ht="34">
      <c r="A570">
        <v>6037208402</v>
      </c>
      <c r="B570" t="s">
        <v>20</v>
      </c>
      <c r="C570">
        <v>0.73729999999999996</v>
      </c>
      <c r="D570">
        <v>6037533902</v>
      </c>
      <c r="E570" t="s">
        <v>82</v>
      </c>
      <c r="F570">
        <v>28531</v>
      </c>
      <c r="G570">
        <v>6037571704</v>
      </c>
      <c r="H570" t="s">
        <v>86</v>
      </c>
      <c r="I570">
        <v>0.32669999999999999</v>
      </c>
      <c r="J570">
        <v>6037552400</v>
      </c>
      <c r="K570" t="s">
        <v>52</v>
      </c>
      <c r="L570">
        <v>1.0800000000000001E-2</v>
      </c>
      <c r="M570">
        <v>6037199120</v>
      </c>
      <c r="N570" t="s">
        <v>26</v>
      </c>
      <c r="O570">
        <v>1200</v>
      </c>
      <c r="S570" s="2" cm="1">
        <f t="array" ref="S570">IFERROR(INDEX($A$2:$A$1193, ROWS(S$2:$S570)), IFERROR(INDEX($D$2:$D$1268, ROWS(S$2:$S570)-ROWS($A$2:$A$1193)), IFERROR(INDEX($G$2:$G$1193, ROWS(S$2:$S570)-ROWS($A$2:$A$1193)-ROWS($D$2:$D$1268)), "")))</f>
        <v>6037208402</v>
      </c>
      <c r="T570" s="2" t="str">
        <f t="shared" si="96"/>
        <v>Central LA, Los Angeles, CA</v>
      </c>
      <c r="U570" s="3">
        <f t="shared" si="97"/>
        <v>0.73729999999999996</v>
      </c>
      <c r="V570" s="3">
        <f t="shared" si="98"/>
        <v>0.86032672112018671</v>
      </c>
      <c r="W570" s="3">
        <f t="shared" si="99"/>
        <v>28531</v>
      </c>
      <c r="X570" s="3">
        <f t="shared" si="100"/>
        <v>0.54149822543604931</v>
      </c>
      <c r="Y570" s="3">
        <f t="shared" si="101"/>
        <v>0.46586539278179601</v>
      </c>
      <c r="Z570" s="3">
        <f t="shared" si="102"/>
        <v>0.32669999999999999</v>
      </c>
      <c r="AA570" s="3">
        <f t="shared" si="103"/>
        <v>0.49372827565361949</v>
      </c>
      <c r="AB570" s="3">
        <f t="shared" si="104"/>
        <v>1.0800000000000001E-2</v>
      </c>
      <c r="AC570" s="3">
        <f t="shared" si="105"/>
        <v>0.14062500000000003</v>
      </c>
      <c r="AD570" s="3">
        <f t="shared" si="106"/>
        <v>0.40349697377269672</v>
      </c>
      <c r="AE570" s="3">
        <f t="shared" si="107"/>
        <v>1200</v>
      </c>
    </row>
    <row r="571" spans="1:31" ht="34">
      <c r="A571">
        <v>6037211410</v>
      </c>
      <c r="B571" t="s">
        <v>20</v>
      </c>
      <c r="C571">
        <v>0.73729999999999996</v>
      </c>
      <c r="D571">
        <v>6037554001</v>
      </c>
      <c r="E571" t="s">
        <v>71</v>
      </c>
      <c r="F571">
        <v>28529</v>
      </c>
      <c r="G571">
        <v>6037530101</v>
      </c>
      <c r="H571" t="s">
        <v>9</v>
      </c>
      <c r="I571">
        <v>0.32669999999999999</v>
      </c>
      <c r="J571">
        <v>6037197200</v>
      </c>
      <c r="K571" t="s">
        <v>50</v>
      </c>
      <c r="L571">
        <v>1.0800000000000001E-2</v>
      </c>
      <c r="M571">
        <v>6037530400</v>
      </c>
      <c r="N571" t="s">
        <v>11</v>
      </c>
      <c r="O571">
        <v>1199</v>
      </c>
      <c r="S571" s="2" cm="1">
        <f t="array" ref="S571">IFERROR(INDEX($A$2:$A$1193, ROWS(S$2:$S571)), IFERROR(INDEX($D$2:$D$1268, ROWS(S$2:$S571)-ROWS($A$2:$A$1193)), IFERROR(INDEX($G$2:$G$1193, ROWS(S$2:$S571)-ROWS($A$2:$A$1193)-ROWS($D$2:$D$1268)), "")))</f>
        <v>6037211410</v>
      </c>
      <c r="T571" s="2" t="str">
        <f t="shared" si="96"/>
        <v>Central LA, Los Angeles, CA</v>
      </c>
      <c r="U571" s="3">
        <f t="shared" si="97"/>
        <v>0.73729999999999996</v>
      </c>
      <c r="V571" s="3">
        <f t="shared" si="98"/>
        <v>0.86032672112018671</v>
      </c>
      <c r="W571" s="3">
        <f t="shared" si="99"/>
        <v>28529</v>
      </c>
      <c r="X571" s="3">
        <f t="shared" si="100"/>
        <v>0.54146026684886783</v>
      </c>
      <c r="Y571" s="3">
        <f t="shared" si="101"/>
        <v>0.46583273599494779</v>
      </c>
      <c r="Z571" s="3">
        <f t="shared" si="102"/>
        <v>0.32669999999999999</v>
      </c>
      <c r="AA571" s="3">
        <f t="shared" si="103"/>
        <v>0.49372827565361949</v>
      </c>
      <c r="AB571" s="3">
        <f t="shared" si="104"/>
        <v>1.0800000000000001E-2</v>
      </c>
      <c r="AC571" s="3">
        <f t="shared" si="105"/>
        <v>0.14062500000000003</v>
      </c>
      <c r="AD571" s="3">
        <f t="shared" si="106"/>
        <v>0.4031607262945528</v>
      </c>
      <c r="AE571" s="3">
        <f t="shared" si="107"/>
        <v>1199</v>
      </c>
    </row>
    <row r="572" spans="1:31" ht="17">
      <c r="A572">
        <v>6037433902</v>
      </c>
      <c r="B572" t="s">
        <v>39</v>
      </c>
      <c r="C572">
        <v>0.73709999999999998</v>
      </c>
      <c r="D572">
        <v>6037211922</v>
      </c>
      <c r="E572" t="s">
        <v>20</v>
      </c>
      <c r="F572">
        <v>28521</v>
      </c>
      <c r="G572">
        <v>6037530102</v>
      </c>
      <c r="H572" t="s">
        <v>9</v>
      </c>
      <c r="I572">
        <v>0.3266</v>
      </c>
      <c r="J572">
        <v>6037275200</v>
      </c>
      <c r="K572" t="s">
        <v>13</v>
      </c>
      <c r="L572">
        <v>1.0699999999999999E-2</v>
      </c>
      <c r="M572">
        <v>6037208302</v>
      </c>
      <c r="N572" t="s">
        <v>20</v>
      </c>
      <c r="O572">
        <v>1198</v>
      </c>
      <c r="S572" s="2" cm="1">
        <f t="array" ref="S572">IFERROR(INDEX($A$2:$A$1193, ROWS(S$2:$S572)), IFERROR(INDEX($D$2:$D$1268, ROWS(S$2:$S572)-ROWS($A$2:$A$1193)), IFERROR(INDEX($G$2:$G$1193, ROWS(S$2:$S572)-ROWS($A$2:$A$1193)-ROWS($D$2:$D$1268)), "")))</f>
        <v>6037433902</v>
      </c>
      <c r="T572" s="2" t="str">
        <f t="shared" si="96"/>
        <v>El Monte, CA</v>
      </c>
      <c r="U572" s="3">
        <f t="shared" si="97"/>
        <v>0.73709999999999998</v>
      </c>
      <c r="V572" s="3">
        <f t="shared" si="98"/>
        <v>0.86009334889148192</v>
      </c>
      <c r="W572" s="3">
        <f t="shared" si="99"/>
        <v>28521</v>
      </c>
      <c r="X572" s="3">
        <f t="shared" si="100"/>
        <v>0.54130843250014238</v>
      </c>
      <c r="Y572" s="3">
        <f t="shared" si="101"/>
        <v>0.46557578249224613</v>
      </c>
      <c r="Z572" s="3">
        <f t="shared" si="102"/>
        <v>0.3266</v>
      </c>
      <c r="AA572" s="3">
        <f t="shared" si="103"/>
        <v>0.4935771497657549</v>
      </c>
      <c r="AB572" s="3">
        <f t="shared" si="104"/>
        <v>1.0699999999999999E-2</v>
      </c>
      <c r="AC572" s="3">
        <f t="shared" si="105"/>
        <v>0.13932291666666669</v>
      </c>
      <c r="AD572" s="3">
        <f t="shared" si="106"/>
        <v>0.40282447881640887</v>
      </c>
      <c r="AE572" s="3">
        <f t="shared" si="107"/>
        <v>1198</v>
      </c>
    </row>
    <row r="573" spans="1:31" ht="17">
      <c r="A573">
        <v>6037554203</v>
      </c>
      <c r="B573" t="s">
        <v>71</v>
      </c>
      <c r="C573">
        <v>0.73709999999999998</v>
      </c>
      <c r="D573">
        <v>6037192420</v>
      </c>
      <c r="E573" t="s">
        <v>20</v>
      </c>
      <c r="F573">
        <v>28515</v>
      </c>
      <c r="G573">
        <v>6037532001</v>
      </c>
      <c r="H573" t="s">
        <v>9</v>
      </c>
      <c r="I573">
        <v>0.32640000000000002</v>
      </c>
      <c r="J573">
        <v>6037531800</v>
      </c>
      <c r="K573" t="s">
        <v>101</v>
      </c>
      <c r="L573">
        <v>1.06E-2</v>
      </c>
      <c r="M573">
        <v>6037543503</v>
      </c>
      <c r="N573" t="s">
        <v>25</v>
      </c>
      <c r="O573">
        <v>1198</v>
      </c>
      <c r="S573" s="2" cm="1">
        <f t="array" ref="S573">IFERROR(INDEX($A$2:$A$1193, ROWS(S$2:$S573)), IFERROR(INDEX($D$2:$D$1268, ROWS(S$2:$S573)-ROWS($A$2:$A$1193)), IFERROR(INDEX($G$2:$G$1193, ROWS(S$2:$S573)-ROWS($A$2:$A$1193)-ROWS($D$2:$D$1268)), "")))</f>
        <v>6037554203</v>
      </c>
      <c r="T573" s="2" t="str">
        <f t="shared" si="96"/>
        <v>Bellflower, CA</v>
      </c>
      <c r="U573" s="3">
        <f t="shared" si="97"/>
        <v>0.73709999999999998</v>
      </c>
      <c r="V573" s="3">
        <f t="shared" si="98"/>
        <v>0.86009334889148192</v>
      </c>
      <c r="W573" s="3">
        <f t="shared" si="99"/>
        <v>28515</v>
      </c>
      <c r="X573" s="3">
        <f t="shared" si="100"/>
        <v>0.54119455673859818</v>
      </c>
      <c r="Y573" s="3">
        <f t="shared" si="101"/>
        <v>0.46547783870714204</v>
      </c>
      <c r="Z573" s="3">
        <f t="shared" si="102"/>
        <v>0.32640000000000002</v>
      </c>
      <c r="AA573" s="3">
        <f t="shared" si="103"/>
        <v>0.49327489799002577</v>
      </c>
      <c r="AB573" s="3">
        <f t="shared" si="104"/>
        <v>1.06E-2</v>
      </c>
      <c r="AC573" s="3">
        <f t="shared" si="105"/>
        <v>0.13802083333333334</v>
      </c>
      <c r="AD573" s="3">
        <f t="shared" si="106"/>
        <v>0.40282447881640887</v>
      </c>
      <c r="AE573" s="3">
        <f t="shared" si="107"/>
        <v>1198</v>
      </c>
    </row>
    <row r="574" spans="1:31" ht="17">
      <c r="A574">
        <v>6037540101</v>
      </c>
      <c r="B574" t="s">
        <v>119</v>
      </c>
      <c r="C574">
        <v>0.73709999999999998</v>
      </c>
      <c r="D574">
        <v>6037211120</v>
      </c>
      <c r="E574" t="s">
        <v>20</v>
      </c>
      <c r="F574">
        <v>28498</v>
      </c>
      <c r="G574">
        <v>6037534102</v>
      </c>
      <c r="H574" t="s">
        <v>82</v>
      </c>
      <c r="I574">
        <v>0.32629999999999998</v>
      </c>
      <c r="J574">
        <v>6037231720</v>
      </c>
      <c r="K574" t="s">
        <v>103</v>
      </c>
      <c r="L574">
        <v>1.06E-2</v>
      </c>
      <c r="M574">
        <v>6037531502</v>
      </c>
      <c r="N574" t="s">
        <v>47</v>
      </c>
      <c r="O574">
        <v>1196</v>
      </c>
      <c r="S574" s="2" cm="1">
        <f t="array" ref="S574">IFERROR(INDEX($A$2:$A$1193, ROWS(S$2:$S574)), IFERROR(INDEX($D$2:$D$1268, ROWS(S$2:$S574)-ROWS($A$2:$A$1193)), IFERROR(INDEX($G$2:$G$1193, ROWS(S$2:$S574)-ROWS($A$2:$A$1193)-ROWS($D$2:$D$1268)), "")))</f>
        <v>6037540101</v>
      </c>
      <c r="T574" s="2" t="str">
        <f t="shared" si="96"/>
        <v>Lynwood, CA</v>
      </c>
      <c r="U574" s="3">
        <f t="shared" si="97"/>
        <v>0.73709999999999998</v>
      </c>
      <c r="V574" s="3">
        <f t="shared" si="98"/>
        <v>0.86009334889148192</v>
      </c>
      <c r="W574" s="3">
        <f t="shared" si="99"/>
        <v>28498</v>
      </c>
      <c r="X574" s="3">
        <f t="shared" si="100"/>
        <v>0.54087190874755642</v>
      </c>
      <c r="Y574" s="3">
        <f t="shared" si="101"/>
        <v>0.46520033131601379</v>
      </c>
      <c r="Z574" s="3">
        <f t="shared" si="102"/>
        <v>0.32629999999999998</v>
      </c>
      <c r="AA574" s="3">
        <f t="shared" si="103"/>
        <v>0.49312377210216113</v>
      </c>
      <c r="AB574" s="3">
        <f t="shared" si="104"/>
        <v>1.06E-2</v>
      </c>
      <c r="AC574" s="3">
        <f t="shared" si="105"/>
        <v>0.13802083333333334</v>
      </c>
      <c r="AD574" s="3">
        <f t="shared" si="106"/>
        <v>0.40215198386012108</v>
      </c>
      <c r="AE574" s="3">
        <f t="shared" si="107"/>
        <v>1196</v>
      </c>
    </row>
    <row r="575" spans="1:31" ht="17">
      <c r="A575">
        <v>6037601202</v>
      </c>
      <c r="B575" t="s">
        <v>10</v>
      </c>
      <c r="C575">
        <v>0.7369</v>
      </c>
      <c r="D575">
        <v>6037555002</v>
      </c>
      <c r="E575" t="s">
        <v>32</v>
      </c>
      <c r="F575">
        <v>28491</v>
      </c>
      <c r="G575">
        <v>6037203720</v>
      </c>
      <c r="H575" t="s">
        <v>67</v>
      </c>
      <c r="I575">
        <v>0.32629999999999998</v>
      </c>
      <c r="J575">
        <v>6037550100</v>
      </c>
      <c r="K575" t="s">
        <v>52</v>
      </c>
      <c r="L575">
        <v>1.06E-2</v>
      </c>
      <c r="M575">
        <v>6037650702</v>
      </c>
      <c r="N575" t="s">
        <v>73</v>
      </c>
      <c r="O575">
        <v>1196</v>
      </c>
      <c r="S575" s="2" cm="1">
        <f t="array" ref="S575">IFERROR(INDEX($A$2:$A$1193, ROWS(S$2:$S575)), IFERROR(INDEX($D$2:$D$1268, ROWS(S$2:$S575)-ROWS($A$2:$A$1193)), IFERROR(INDEX($G$2:$G$1193, ROWS(S$2:$S575)-ROWS($A$2:$A$1193)-ROWS($D$2:$D$1268)), "")))</f>
        <v>6037601202</v>
      </c>
      <c r="T575" s="2" t="str">
        <f t="shared" si="96"/>
        <v>Inglewood, CA</v>
      </c>
      <c r="U575" s="3">
        <f t="shared" si="97"/>
        <v>0.7369</v>
      </c>
      <c r="V575" s="3">
        <f t="shared" si="98"/>
        <v>0.85985997666277714</v>
      </c>
      <c r="W575" s="3">
        <f t="shared" si="99"/>
        <v>28491</v>
      </c>
      <c r="X575" s="3">
        <f t="shared" si="100"/>
        <v>0.54073905369242159</v>
      </c>
      <c r="Y575" s="3">
        <f t="shared" si="101"/>
        <v>0.46495987008861783</v>
      </c>
      <c r="Z575" s="3">
        <f t="shared" si="102"/>
        <v>0.32629999999999998</v>
      </c>
      <c r="AA575" s="3">
        <f t="shared" si="103"/>
        <v>0.49312377210216113</v>
      </c>
      <c r="AB575" s="3">
        <f t="shared" si="104"/>
        <v>1.06E-2</v>
      </c>
      <c r="AC575" s="3">
        <f t="shared" si="105"/>
        <v>0.13802083333333334</v>
      </c>
      <c r="AD575" s="3">
        <f t="shared" si="106"/>
        <v>0.40215198386012108</v>
      </c>
      <c r="AE575" s="3">
        <f t="shared" si="107"/>
        <v>1196</v>
      </c>
    </row>
    <row r="576" spans="1:31" ht="34">
      <c r="A576">
        <v>6037701202</v>
      </c>
      <c r="B576" t="s">
        <v>122</v>
      </c>
      <c r="C576">
        <v>0.73680000000000001</v>
      </c>
      <c r="D576">
        <v>6037434003</v>
      </c>
      <c r="E576" t="s">
        <v>39</v>
      </c>
      <c r="F576">
        <v>28486</v>
      </c>
      <c r="G576">
        <v>6037552200</v>
      </c>
      <c r="H576" t="s">
        <v>52</v>
      </c>
      <c r="I576">
        <v>0.32590000000000002</v>
      </c>
      <c r="J576">
        <v>6037533601</v>
      </c>
      <c r="K576" t="s">
        <v>92</v>
      </c>
      <c r="L576">
        <v>1.06E-2</v>
      </c>
      <c r="M576">
        <v>6037237402</v>
      </c>
      <c r="N576" t="s">
        <v>37</v>
      </c>
      <c r="O576">
        <v>1196</v>
      </c>
      <c r="S576" s="2" cm="1">
        <f t="array" ref="S576">IFERROR(INDEX($A$2:$A$1193, ROWS(S$2:$S576)), IFERROR(INDEX($D$2:$D$1268, ROWS(S$2:$S576)-ROWS($A$2:$A$1193)), IFERROR(INDEX($G$2:$G$1193, ROWS(S$2:$S576)-ROWS($A$2:$A$1193)-ROWS($D$2:$D$1268)), "")))</f>
        <v>6037701202</v>
      </c>
      <c r="T576" s="2" t="str">
        <f t="shared" si="96"/>
        <v>Wilshire Montana, Santa Monica, CA</v>
      </c>
      <c r="U576" s="3">
        <f t="shared" si="97"/>
        <v>0.73680000000000001</v>
      </c>
      <c r="V576" s="3">
        <f t="shared" si="98"/>
        <v>0.8597432905484248</v>
      </c>
      <c r="W576" s="3">
        <f t="shared" si="99"/>
        <v>28486</v>
      </c>
      <c r="X576" s="3">
        <f t="shared" si="100"/>
        <v>0.54064415722446812</v>
      </c>
      <c r="Y576" s="3">
        <f t="shared" si="101"/>
        <v>0.46481518674794414</v>
      </c>
      <c r="Z576" s="3">
        <f t="shared" si="102"/>
        <v>0.32590000000000002</v>
      </c>
      <c r="AA576" s="3">
        <f t="shared" si="103"/>
        <v>0.49251926855070283</v>
      </c>
      <c r="AB576" s="3">
        <f t="shared" si="104"/>
        <v>1.06E-2</v>
      </c>
      <c r="AC576" s="3">
        <f t="shared" si="105"/>
        <v>0.13802083333333334</v>
      </c>
      <c r="AD576" s="3">
        <f t="shared" si="106"/>
        <v>0.40215198386012108</v>
      </c>
      <c r="AE576" s="3">
        <f t="shared" si="107"/>
        <v>1196</v>
      </c>
    </row>
    <row r="577" spans="1:31" ht="17">
      <c r="A577">
        <v>6037603802</v>
      </c>
      <c r="B577" t="s">
        <v>106</v>
      </c>
      <c r="C577">
        <v>0.73670000000000002</v>
      </c>
      <c r="D577">
        <v>6037554002</v>
      </c>
      <c r="E577" t="s">
        <v>71</v>
      </c>
      <c r="F577">
        <v>28481</v>
      </c>
      <c r="G577">
        <v>6037482800</v>
      </c>
      <c r="H577" t="s">
        <v>8</v>
      </c>
      <c r="I577">
        <v>0.32590000000000002</v>
      </c>
      <c r="J577">
        <v>6037600902</v>
      </c>
      <c r="K577" t="s">
        <v>10</v>
      </c>
      <c r="L577">
        <v>1.06E-2</v>
      </c>
      <c r="M577">
        <v>6037620301</v>
      </c>
      <c r="N577" t="s">
        <v>5</v>
      </c>
      <c r="O577">
        <v>1194</v>
      </c>
      <c r="S577" s="2" cm="1">
        <f t="array" ref="S577">IFERROR(INDEX($A$2:$A$1193, ROWS(S$2:$S577)), IFERROR(INDEX($D$2:$D$1268, ROWS(S$2:$S577)-ROWS($A$2:$A$1193)), IFERROR(INDEX($G$2:$G$1193, ROWS(S$2:$S577)-ROWS($A$2:$A$1193)-ROWS($D$2:$D$1268)), "")))</f>
        <v>6037603802</v>
      </c>
      <c r="T577" s="2" t="str">
        <f t="shared" si="96"/>
        <v>Lawndale, CA</v>
      </c>
      <c r="U577" s="3">
        <f t="shared" si="97"/>
        <v>0.73670000000000002</v>
      </c>
      <c r="V577" s="3">
        <f t="shared" si="98"/>
        <v>0.85962660443407235</v>
      </c>
      <c r="W577" s="3">
        <f t="shared" si="99"/>
        <v>28481</v>
      </c>
      <c r="X577" s="3">
        <f t="shared" si="100"/>
        <v>0.54054926075651466</v>
      </c>
      <c r="Y577" s="3">
        <f t="shared" si="101"/>
        <v>0.46467052555347066</v>
      </c>
      <c r="Z577" s="3">
        <f t="shared" si="102"/>
        <v>0.32590000000000002</v>
      </c>
      <c r="AA577" s="3">
        <f t="shared" si="103"/>
        <v>0.49251926855070283</v>
      </c>
      <c r="AB577" s="3">
        <f t="shared" si="104"/>
        <v>1.06E-2</v>
      </c>
      <c r="AC577" s="3">
        <f t="shared" si="105"/>
        <v>0.13802083333333334</v>
      </c>
      <c r="AD577" s="3">
        <f t="shared" si="106"/>
        <v>0.40147948890383323</v>
      </c>
      <c r="AE577" s="3">
        <f t="shared" si="107"/>
        <v>1194</v>
      </c>
    </row>
    <row r="578" spans="1:31" ht="34">
      <c r="A578">
        <v>6037432402</v>
      </c>
      <c r="B578" t="s">
        <v>19</v>
      </c>
      <c r="C578">
        <v>0.73670000000000002</v>
      </c>
      <c r="D578">
        <v>6037433304</v>
      </c>
      <c r="E578" t="s">
        <v>39</v>
      </c>
      <c r="F578">
        <v>28475</v>
      </c>
      <c r="G578">
        <v>6037203300</v>
      </c>
      <c r="H578" t="s">
        <v>45</v>
      </c>
      <c r="I578">
        <v>0.32550000000000001</v>
      </c>
      <c r="J578">
        <v>6037601502</v>
      </c>
      <c r="K578" t="s">
        <v>10</v>
      </c>
      <c r="L578">
        <v>1.06E-2</v>
      </c>
      <c r="M578">
        <v>6037554201</v>
      </c>
      <c r="N578" t="s">
        <v>71</v>
      </c>
      <c r="O578">
        <v>1194</v>
      </c>
      <c r="S578" s="2" cm="1">
        <f t="array" ref="S578">IFERROR(INDEX($A$2:$A$1193, ROWS(S$2:$S578)), IFERROR(INDEX($D$2:$D$1268, ROWS(S$2:$S578)-ROWS($A$2:$A$1193)), IFERROR(INDEX($G$2:$G$1193, ROWS(S$2:$S578)-ROWS($A$2:$A$1193)-ROWS($D$2:$D$1268)), "")))</f>
        <v>6037432402</v>
      </c>
      <c r="T578" s="2" t="str">
        <f t="shared" si="96"/>
        <v>El Monte City, El Monte, CA</v>
      </c>
      <c r="U578" s="3">
        <f t="shared" si="97"/>
        <v>0.73670000000000002</v>
      </c>
      <c r="V578" s="3">
        <f t="shared" si="98"/>
        <v>0.85962660443407235</v>
      </c>
      <c r="W578" s="3">
        <f t="shared" si="99"/>
        <v>28475</v>
      </c>
      <c r="X578" s="3">
        <f t="shared" si="100"/>
        <v>0.54043538499497046</v>
      </c>
      <c r="Y578" s="3">
        <f t="shared" si="101"/>
        <v>0.46457263491924705</v>
      </c>
      <c r="Z578" s="3">
        <f t="shared" si="102"/>
        <v>0.32550000000000001</v>
      </c>
      <c r="AA578" s="3">
        <f t="shared" si="103"/>
        <v>0.49191476499924441</v>
      </c>
      <c r="AB578" s="3">
        <f t="shared" si="104"/>
        <v>1.06E-2</v>
      </c>
      <c r="AC578" s="3">
        <f t="shared" si="105"/>
        <v>0.13802083333333334</v>
      </c>
      <c r="AD578" s="3">
        <f t="shared" si="106"/>
        <v>0.40147948890383323</v>
      </c>
      <c r="AE578" s="3">
        <f t="shared" si="107"/>
        <v>1194</v>
      </c>
    </row>
    <row r="579" spans="1:31" ht="17">
      <c r="A579">
        <v>6037536200</v>
      </c>
      <c r="B579" t="s">
        <v>56</v>
      </c>
      <c r="C579">
        <v>0.73660000000000003</v>
      </c>
      <c r="D579">
        <v>6037534203</v>
      </c>
      <c r="E579" t="s">
        <v>82</v>
      </c>
      <c r="F579">
        <v>28467</v>
      </c>
      <c r="G579">
        <v>6037199201</v>
      </c>
      <c r="H579" t="s">
        <v>26</v>
      </c>
      <c r="I579">
        <v>0.32519999999999999</v>
      </c>
      <c r="J579">
        <v>6037533403</v>
      </c>
      <c r="K579" t="s">
        <v>108</v>
      </c>
      <c r="L579">
        <v>1.06E-2</v>
      </c>
      <c r="M579">
        <v>6037197300</v>
      </c>
      <c r="N579" t="s">
        <v>50</v>
      </c>
      <c r="O579">
        <v>1191</v>
      </c>
      <c r="S579" s="2" cm="1">
        <f t="array" ref="S579">IFERROR(INDEX($A$2:$A$1193, ROWS(S$2:$S579)), IFERROR(INDEX($D$2:$D$1268, ROWS(S$2:$S579)-ROWS($A$2:$A$1193)), IFERROR(INDEX($G$2:$G$1193, ROWS(S$2:$S579)-ROWS($A$2:$A$1193)-ROWS($D$2:$D$1268)), "")))</f>
        <v>6037536200</v>
      </c>
      <c r="T579" s="2" t="str">
        <f t="shared" ref="T579:T642" si="108">VLOOKUP(S579,$A:$O,2,FALSE)</f>
        <v>South Gate, CA</v>
      </c>
      <c r="U579" s="3">
        <f t="shared" ref="U579:U642" si="109">VLOOKUP(S579,$A:$O,3,FALSE)</f>
        <v>0.73660000000000003</v>
      </c>
      <c r="V579" s="3">
        <f t="shared" ref="V579:V642" si="110">U579/$R$3</f>
        <v>0.85950991831972001</v>
      </c>
      <c r="W579" s="3">
        <f t="shared" ref="W579:W642" si="111">VLOOKUP(S579,$A:$O,6,FALSE)</f>
        <v>28467</v>
      </c>
      <c r="X579" s="3">
        <f t="shared" ref="X579:X642" si="112">W579/$R$4</f>
        <v>0.54028355064624489</v>
      </c>
      <c r="Y579" s="3">
        <f t="shared" ref="Y579:Y642" si="113">V579*X579</f>
        <v>0.46437907048544225</v>
      </c>
      <c r="Z579" s="3">
        <f t="shared" ref="Z579:Z642" si="114">VLOOKUP(S579,$A:$O,9,FALSE)</f>
        <v>0.32519999999999999</v>
      </c>
      <c r="AA579" s="3">
        <f t="shared" ref="AA579:AA642" si="115">Z579/$R$5</f>
        <v>0.49146138733565059</v>
      </c>
      <c r="AB579" s="3">
        <f t="shared" ref="AB579:AB642" si="116">VLOOKUP(S579,$A:$O,12,FALSE)</f>
        <v>1.06E-2</v>
      </c>
      <c r="AC579" s="3">
        <f t="shared" ref="AC579:AC642" si="117">AB579/$R$6</f>
        <v>0.13802083333333334</v>
      </c>
      <c r="AD579" s="3">
        <f t="shared" ref="AD579:AD642" si="118">AE579/$R$7</f>
        <v>0.40047074646940151</v>
      </c>
      <c r="AE579" s="3">
        <f t="shared" ref="AE579:AE642" si="119">VLOOKUP(S579,$A:$O,15,FALSE)</f>
        <v>1191</v>
      </c>
    </row>
    <row r="580" spans="1:31" ht="34">
      <c r="A580">
        <v>6037570601</v>
      </c>
      <c r="B580" t="s">
        <v>131</v>
      </c>
      <c r="C580">
        <v>0.73650000000000004</v>
      </c>
      <c r="D580">
        <v>6037601202</v>
      </c>
      <c r="E580" t="s">
        <v>10</v>
      </c>
      <c r="F580">
        <v>28460</v>
      </c>
      <c r="G580">
        <v>6037603006</v>
      </c>
      <c r="H580" t="s">
        <v>31</v>
      </c>
      <c r="I580">
        <v>0.32519999999999999</v>
      </c>
      <c r="J580">
        <v>6037273402</v>
      </c>
      <c r="K580" t="s">
        <v>68</v>
      </c>
      <c r="L580">
        <v>1.0500000000000001E-2</v>
      </c>
      <c r="M580">
        <v>6037221110</v>
      </c>
      <c r="N580" t="s">
        <v>20</v>
      </c>
      <c r="O580">
        <v>1191</v>
      </c>
      <c r="S580" s="2" cm="1">
        <f t="array" ref="S580">IFERROR(INDEX($A$2:$A$1193, ROWS(S$2:$S580)), IFERROR(INDEX($D$2:$D$1268, ROWS(S$2:$S580)-ROWS($A$2:$A$1193)), IFERROR(INDEX($G$2:$G$1193, ROWS(S$2:$S580)-ROWS($A$2:$A$1193)-ROWS($D$2:$D$1268)), "")))</f>
        <v>6037570601</v>
      </c>
      <c r="T580" s="2" t="str">
        <f t="shared" si="108"/>
        <v>Lindbergh, Long Beach, CA</v>
      </c>
      <c r="U580" s="3">
        <f t="shared" si="109"/>
        <v>0.73650000000000004</v>
      </c>
      <c r="V580" s="3">
        <f t="shared" si="110"/>
        <v>0.85939323220536767</v>
      </c>
      <c r="W580" s="3">
        <f t="shared" si="111"/>
        <v>28460</v>
      </c>
      <c r="X580" s="3">
        <f t="shared" si="112"/>
        <v>0.54015069559111006</v>
      </c>
      <c r="Y580" s="3">
        <f t="shared" si="113"/>
        <v>0.4642018521620217</v>
      </c>
      <c r="Z580" s="3">
        <f t="shared" si="114"/>
        <v>0.32519999999999999</v>
      </c>
      <c r="AA580" s="3">
        <f t="shared" si="115"/>
        <v>0.49146138733565059</v>
      </c>
      <c r="AB580" s="3">
        <f t="shared" si="116"/>
        <v>1.0500000000000001E-2</v>
      </c>
      <c r="AC580" s="3">
        <f t="shared" si="117"/>
        <v>0.13671875000000003</v>
      </c>
      <c r="AD580" s="3">
        <f t="shared" si="118"/>
        <v>0.40047074646940151</v>
      </c>
      <c r="AE580" s="3">
        <f t="shared" si="119"/>
        <v>1191</v>
      </c>
    </row>
    <row r="581" spans="1:31" ht="34">
      <c r="A581">
        <v>6037226420</v>
      </c>
      <c r="B581" t="s">
        <v>37</v>
      </c>
      <c r="C581">
        <v>0.73629999999999995</v>
      </c>
      <c r="D581">
        <v>6037208802</v>
      </c>
      <c r="E581" t="s">
        <v>20</v>
      </c>
      <c r="F581">
        <v>28458</v>
      </c>
      <c r="G581">
        <v>6037480802</v>
      </c>
      <c r="H581" t="s">
        <v>18</v>
      </c>
      <c r="I581">
        <v>0.32519999999999999</v>
      </c>
      <c r="J581">
        <v>6037500404</v>
      </c>
      <c r="K581" t="s">
        <v>44</v>
      </c>
      <c r="L581">
        <v>1.0500000000000001E-2</v>
      </c>
      <c r="M581">
        <v>6037503106</v>
      </c>
      <c r="N581" t="s">
        <v>17</v>
      </c>
      <c r="O581">
        <v>1191</v>
      </c>
      <c r="S581" s="2" cm="1">
        <f t="array" ref="S581">IFERROR(INDEX($A$2:$A$1193, ROWS(S$2:$S581)), IFERROR(INDEX($D$2:$D$1268, ROWS(S$2:$S581)-ROWS($A$2:$A$1193)), IFERROR(INDEX($G$2:$G$1193, ROWS(S$2:$S581)-ROWS($A$2:$A$1193)-ROWS($D$2:$D$1268)), "")))</f>
        <v>6037226420</v>
      </c>
      <c r="T581" s="2" t="str">
        <f t="shared" si="108"/>
        <v>South Los Angeles, Los Angeles, CA</v>
      </c>
      <c r="U581" s="3">
        <f t="shared" si="109"/>
        <v>0.73629999999999995</v>
      </c>
      <c r="V581" s="3">
        <f t="shared" si="110"/>
        <v>0.85915985997666278</v>
      </c>
      <c r="W581" s="3">
        <f t="shared" si="111"/>
        <v>28458</v>
      </c>
      <c r="X581" s="3">
        <f t="shared" si="112"/>
        <v>0.5401127370039287</v>
      </c>
      <c r="Y581" s="3">
        <f t="shared" si="113"/>
        <v>0.46404318349590745</v>
      </c>
      <c r="Z581" s="3">
        <f t="shared" si="114"/>
        <v>0.32519999999999999</v>
      </c>
      <c r="AA581" s="3">
        <f t="shared" si="115"/>
        <v>0.49146138733565059</v>
      </c>
      <c r="AB581" s="3">
        <f t="shared" si="116"/>
        <v>1.0500000000000001E-2</v>
      </c>
      <c r="AC581" s="3">
        <f t="shared" si="117"/>
        <v>0.13671875000000003</v>
      </c>
      <c r="AD581" s="3">
        <f t="shared" si="118"/>
        <v>0.40047074646940151</v>
      </c>
      <c r="AE581" s="3">
        <f t="shared" si="119"/>
        <v>1191</v>
      </c>
    </row>
    <row r="582" spans="1:31" ht="34">
      <c r="A582">
        <v>6037570304</v>
      </c>
      <c r="B582" t="s">
        <v>127</v>
      </c>
      <c r="C582">
        <v>0.73629999999999995</v>
      </c>
      <c r="D582">
        <v>6037236000</v>
      </c>
      <c r="E582" t="s">
        <v>99</v>
      </c>
      <c r="F582">
        <v>28445</v>
      </c>
      <c r="G582">
        <v>6037273600</v>
      </c>
      <c r="H582" t="s">
        <v>68</v>
      </c>
      <c r="I582">
        <v>0.32500000000000001</v>
      </c>
      <c r="J582">
        <v>6037602402</v>
      </c>
      <c r="K582" t="s">
        <v>21</v>
      </c>
      <c r="L582">
        <v>1.0500000000000001E-2</v>
      </c>
      <c r="M582">
        <v>6037621201</v>
      </c>
      <c r="N582" t="s">
        <v>91</v>
      </c>
      <c r="O582">
        <v>1190</v>
      </c>
      <c r="S582" s="2" cm="1">
        <f t="array" ref="S582">IFERROR(INDEX($A$2:$A$1193, ROWS(S$2:$S582)), IFERROR(INDEX($D$2:$D$1268, ROWS(S$2:$S582)-ROWS($A$2:$A$1193)), IFERROR(INDEX($G$2:$G$1193, ROWS(S$2:$S582)-ROWS($A$2:$A$1193)-ROWS($D$2:$D$1268)), "")))</f>
        <v>6037570304</v>
      </c>
      <c r="T582" s="2" t="str">
        <f t="shared" si="108"/>
        <v>North Long Beach, Long Beach, CA</v>
      </c>
      <c r="U582" s="3">
        <f t="shared" si="109"/>
        <v>0.73629999999999995</v>
      </c>
      <c r="V582" s="3">
        <f t="shared" si="110"/>
        <v>0.85915985997666278</v>
      </c>
      <c r="W582" s="3">
        <f t="shared" si="111"/>
        <v>28445</v>
      </c>
      <c r="X582" s="3">
        <f t="shared" si="112"/>
        <v>0.53986600618724967</v>
      </c>
      <c r="Y582" s="3">
        <f t="shared" si="113"/>
        <v>0.46383120228199759</v>
      </c>
      <c r="Z582" s="3">
        <f t="shared" si="114"/>
        <v>0.32500000000000001</v>
      </c>
      <c r="AA582" s="3">
        <f t="shared" si="115"/>
        <v>0.49115913555992147</v>
      </c>
      <c r="AB582" s="3">
        <f t="shared" si="116"/>
        <v>1.0500000000000001E-2</v>
      </c>
      <c r="AC582" s="3">
        <f t="shared" si="117"/>
        <v>0.13671875000000003</v>
      </c>
      <c r="AD582" s="3">
        <f t="shared" si="118"/>
        <v>0.40013449899125758</v>
      </c>
      <c r="AE582" s="3">
        <f t="shared" si="119"/>
        <v>1190</v>
      </c>
    </row>
    <row r="583" spans="1:31" ht="17">
      <c r="A583">
        <v>6037271701</v>
      </c>
      <c r="B583" t="s">
        <v>93</v>
      </c>
      <c r="C583">
        <v>0.73609999999999998</v>
      </c>
      <c r="D583">
        <v>6037543322</v>
      </c>
      <c r="E583" t="s">
        <v>35</v>
      </c>
      <c r="F583">
        <v>28444</v>
      </c>
      <c r="G583">
        <v>6037601700</v>
      </c>
      <c r="H583" t="s">
        <v>10</v>
      </c>
      <c r="I583">
        <v>0.32450000000000001</v>
      </c>
      <c r="J583">
        <v>6037535803</v>
      </c>
      <c r="K583" t="s">
        <v>56</v>
      </c>
      <c r="L583">
        <v>1.0500000000000001E-2</v>
      </c>
      <c r="M583">
        <v>6037482202</v>
      </c>
      <c r="N583" t="s">
        <v>40</v>
      </c>
      <c r="O583">
        <v>1189</v>
      </c>
      <c r="S583" s="2" cm="1">
        <f t="array" ref="S583">IFERROR(INDEX($A$2:$A$1193, ROWS(S$2:$S583)), IFERROR(INDEX($D$2:$D$1268, ROWS(S$2:$S583)-ROWS($A$2:$A$1193)), IFERROR(INDEX($G$2:$G$1193, ROWS(S$2:$S583)-ROWS($A$2:$A$1193)-ROWS($D$2:$D$1268)), "")))</f>
        <v>6037271701</v>
      </c>
      <c r="T583" s="2" t="str">
        <f t="shared" si="108"/>
        <v>Palms, Los Angeles, CA</v>
      </c>
      <c r="U583" s="3">
        <f t="shared" si="109"/>
        <v>0.73609999999999998</v>
      </c>
      <c r="V583" s="3">
        <f t="shared" si="110"/>
        <v>0.85892648774795799</v>
      </c>
      <c r="W583" s="3">
        <f t="shared" si="111"/>
        <v>28444</v>
      </c>
      <c r="X583" s="3">
        <f t="shared" si="112"/>
        <v>0.53984702689365904</v>
      </c>
      <c r="Y583" s="3">
        <f t="shared" si="113"/>
        <v>0.46368891073094798</v>
      </c>
      <c r="Z583" s="3">
        <f t="shared" si="114"/>
        <v>0.32450000000000001</v>
      </c>
      <c r="AA583" s="3">
        <f t="shared" si="115"/>
        <v>0.49040350612059852</v>
      </c>
      <c r="AB583" s="3">
        <f t="shared" si="116"/>
        <v>1.0500000000000001E-2</v>
      </c>
      <c r="AC583" s="3">
        <f t="shared" si="117"/>
        <v>0.13671875000000003</v>
      </c>
      <c r="AD583" s="3">
        <f t="shared" si="118"/>
        <v>0.39979825151311366</v>
      </c>
      <c r="AE583" s="3">
        <f t="shared" si="119"/>
        <v>1189</v>
      </c>
    </row>
    <row r="584" spans="1:31" ht="34">
      <c r="A584">
        <v>6037261200</v>
      </c>
      <c r="B584" t="s">
        <v>132</v>
      </c>
      <c r="C584">
        <v>0.73580000000000001</v>
      </c>
      <c r="D584">
        <v>6037502301</v>
      </c>
      <c r="E584" t="s">
        <v>17</v>
      </c>
      <c r="F584">
        <v>28440</v>
      </c>
      <c r="G584">
        <v>6037603801</v>
      </c>
      <c r="H584" t="s">
        <v>106</v>
      </c>
      <c r="I584">
        <v>0.32440000000000002</v>
      </c>
      <c r="J584">
        <v>6037532102</v>
      </c>
      <c r="K584" t="s">
        <v>9</v>
      </c>
      <c r="L584">
        <v>1.0500000000000001E-2</v>
      </c>
      <c r="M584">
        <v>6037214000</v>
      </c>
      <c r="N584" t="s">
        <v>20</v>
      </c>
      <c r="O584">
        <v>1189</v>
      </c>
      <c r="S584" s="2" cm="1">
        <f t="array" ref="S584">IFERROR(INDEX($A$2:$A$1193, ROWS(S$2:$S584)), IFERROR(INDEX($D$2:$D$1268, ROWS(S$2:$S584)-ROWS($A$2:$A$1193)), IFERROR(INDEX($G$2:$G$1193, ROWS(S$2:$S584)-ROWS($A$2:$A$1193)-ROWS($D$2:$D$1268)), "")))</f>
        <v>6037261200</v>
      </c>
      <c r="T584" s="2" t="str">
        <f t="shared" si="108"/>
        <v>Beverly Glen, Los Angeles, CA</v>
      </c>
      <c r="U584" s="3">
        <f t="shared" si="109"/>
        <v>0.73580000000000001</v>
      </c>
      <c r="V584" s="3">
        <f t="shared" si="110"/>
        <v>0.85857642940490086</v>
      </c>
      <c r="W584" s="3">
        <f t="shared" si="111"/>
        <v>28440</v>
      </c>
      <c r="X584" s="3">
        <f t="shared" si="112"/>
        <v>0.5397711097192962</v>
      </c>
      <c r="Y584" s="3">
        <f t="shared" si="113"/>
        <v>0.46343475207871432</v>
      </c>
      <c r="Z584" s="3">
        <f t="shared" si="114"/>
        <v>0.32440000000000002</v>
      </c>
      <c r="AA584" s="3">
        <f t="shared" si="115"/>
        <v>0.49025238023273393</v>
      </c>
      <c r="AB584" s="3">
        <f t="shared" si="116"/>
        <v>1.0500000000000001E-2</v>
      </c>
      <c r="AC584" s="3">
        <f t="shared" si="117"/>
        <v>0.13671875000000003</v>
      </c>
      <c r="AD584" s="3">
        <f t="shared" si="118"/>
        <v>0.39979825151311366</v>
      </c>
      <c r="AE584" s="3">
        <f t="shared" si="119"/>
        <v>1189</v>
      </c>
    </row>
    <row r="585" spans="1:31" ht="34">
      <c r="A585">
        <v>6037199900</v>
      </c>
      <c r="B585" t="s">
        <v>26</v>
      </c>
      <c r="C585">
        <v>0.73560000000000003</v>
      </c>
      <c r="D585">
        <v>6037224700</v>
      </c>
      <c r="E585" t="s">
        <v>37</v>
      </c>
      <c r="F585">
        <v>28434</v>
      </c>
      <c r="G585">
        <v>6037482401</v>
      </c>
      <c r="H585" t="s">
        <v>27</v>
      </c>
      <c r="I585">
        <v>0.32429999999999998</v>
      </c>
      <c r="J585">
        <v>6037531202</v>
      </c>
      <c r="K585" t="s">
        <v>13</v>
      </c>
      <c r="L585">
        <v>1.0500000000000001E-2</v>
      </c>
      <c r="M585">
        <v>6037531603</v>
      </c>
      <c r="N585" t="s">
        <v>47</v>
      </c>
      <c r="O585">
        <v>1187</v>
      </c>
      <c r="S585" s="2" cm="1">
        <f t="array" ref="S585">IFERROR(INDEX($A$2:$A$1193, ROWS(S$2:$S585)), IFERROR(INDEX($D$2:$D$1268, ROWS(S$2:$S585)-ROWS($A$2:$A$1193)), IFERROR(INDEX($G$2:$G$1193, ROWS(S$2:$S585)-ROWS($A$2:$A$1193)-ROWS($D$2:$D$1268)), "")))</f>
        <v>6037199900</v>
      </c>
      <c r="T585" s="2" t="str">
        <f t="shared" si="108"/>
        <v>Montecito Heights, Los Angeles, CA</v>
      </c>
      <c r="U585" s="3">
        <f t="shared" si="109"/>
        <v>0.73560000000000003</v>
      </c>
      <c r="V585" s="3">
        <f t="shared" si="110"/>
        <v>0.85834305717619608</v>
      </c>
      <c r="W585" s="3">
        <f t="shared" si="111"/>
        <v>28434</v>
      </c>
      <c r="X585" s="3">
        <f t="shared" si="112"/>
        <v>0.53965723395775211</v>
      </c>
      <c r="Y585" s="3">
        <f t="shared" si="113"/>
        <v>0.46321104002254665</v>
      </c>
      <c r="Z585" s="3">
        <f t="shared" si="114"/>
        <v>0.32429999999999998</v>
      </c>
      <c r="AA585" s="3">
        <f t="shared" si="115"/>
        <v>0.49010125434486929</v>
      </c>
      <c r="AB585" s="3">
        <f t="shared" si="116"/>
        <v>1.0500000000000001E-2</v>
      </c>
      <c r="AC585" s="3">
        <f t="shared" si="117"/>
        <v>0.13671875000000003</v>
      </c>
      <c r="AD585" s="3">
        <f t="shared" si="118"/>
        <v>0.39912575655682581</v>
      </c>
      <c r="AE585" s="3">
        <f t="shared" si="119"/>
        <v>1187</v>
      </c>
    </row>
    <row r="586" spans="1:31" ht="34">
      <c r="A586">
        <v>6037702201</v>
      </c>
      <c r="B586" t="s">
        <v>133</v>
      </c>
      <c r="C586">
        <v>0.73560000000000003</v>
      </c>
      <c r="D586">
        <v>6037269700</v>
      </c>
      <c r="E586" t="s">
        <v>142</v>
      </c>
      <c r="F586">
        <v>28423</v>
      </c>
      <c r="G586">
        <v>6037532002</v>
      </c>
      <c r="H586" t="s">
        <v>9</v>
      </c>
      <c r="I586">
        <v>0.32419999999999999</v>
      </c>
      <c r="J586">
        <v>6037501002</v>
      </c>
      <c r="K586" t="s">
        <v>17</v>
      </c>
      <c r="L586">
        <v>1.0500000000000001E-2</v>
      </c>
      <c r="M586">
        <v>6037275102</v>
      </c>
      <c r="N586" t="s">
        <v>84</v>
      </c>
      <c r="O586">
        <v>1187</v>
      </c>
      <c r="S586" s="2" cm="1">
        <f t="array" ref="S586">IFERROR(INDEX($A$2:$A$1193, ROWS(S$2:$S586)), IFERROR(INDEX($D$2:$D$1268, ROWS(S$2:$S586)-ROWS($A$2:$A$1193)), IFERROR(INDEX($G$2:$G$1193, ROWS(S$2:$S586)-ROWS($A$2:$A$1193)-ROWS($D$2:$D$1268)), "")))</f>
        <v>6037702201</v>
      </c>
      <c r="T586" s="2" t="str">
        <f t="shared" si="108"/>
        <v>Sunset Park, Santa Monica, CA</v>
      </c>
      <c r="U586" s="3">
        <f t="shared" si="109"/>
        <v>0.73560000000000003</v>
      </c>
      <c r="V586" s="3">
        <f t="shared" si="110"/>
        <v>0.85834305717619608</v>
      </c>
      <c r="W586" s="3">
        <f t="shared" si="111"/>
        <v>28423</v>
      </c>
      <c r="X586" s="3">
        <f t="shared" si="112"/>
        <v>0.53944846172825445</v>
      </c>
      <c r="Y586" s="3">
        <f t="shared" si="113"/>
        <v>0.46303184182882612</v>
      </c>
      <c r="Z586" s="3">
        <f t="shared" si="114"/>
        <v>0.32419999999999999</v>
      </c>
      <c r="AA586" s="3">
        <f t="shared" si="115"/>
        <v>0.4899501284570047</v>
      </c>
      <c r="AB586" s="3">
        <f t="shared" si="116"/>
        <v>1.0500000000000001E-2</v>
      </c>
      <c r="AC586" s="3">
        <f t="shared" si="117"/>
        <v>0.13671875000000003</v>
      </c>
      <c r="AD586" s="3">
        <f t="shared" si="118"/>
        <v>0.39912575655682581</v>
      </c>
      <c r="AE586" s="3">
        <f t="shared" si="119"/>
        <v>1187</v>
      </c>
    </row>
    <row r="587" spans="1:31" ht="17">
      <c r="A587">
        <v>6059110606</v>
      </c>
      <c r="B587" t="s">
        <v>41</v>
      </c>
      <c r="C587">
        <v>0.73560000000000003</v>
      </c>
      <c r="D587">
        <v>6037553901</v>
      </c>
      <c r="E587" t="s">
        <v>75</v>
      </c>
      <c r="F587">
        <v>28420</v>
      </c>
      <c r="G587">
        <v>6037433501</v>
      </c>
      <c r="H587" t="s">
        <v>138</v>
      </c>
      <c r="I587">
        <v>0.3241</v>
      </c>
      <c r="J587">
        <v>6037551202</v>
      </c>
      <c r="K587" t="s">
        <v>33</v>
      </c>
      <c r="L587">
        <v>1.0500000000000001E-2</v>
      </c>
      <c r="M587">
        <v>6037236100</v>
      </c>
      <c r="N587" t="s">
        <v>156</v>
      </c>
      <c r="O587">
        <v>1186</v>
      </c>
      <c r="S587" s="2" cm="1">
        <f t="array" ref="S587">IFERROR(INDEX($A$2:$A$1193, ROWS(S$2:$S587)), IFERROR(INDEX($D$2:$D$1268, ROWS(S$2:$S587)-ROWS($A$2:$A$1193)), IFERROR(INDEX($G$2:$G$1193, ROWS(S$2:$S587)-ROWS($A$2:$A$1193)-ROWS($D$2:$D$1268)), "")))</f>
        <v>6059110606</v>
      </c>
      <c r="T587" s="2" t="str">
        <f t="shared" si="108"/>
        <v>Buena Park, CA</v>
      </c>
      <c r="U587" s="3">
        <f t="shared" si="109"/>
        <v>0.73560000000000003</v>
      </c>
      <c r="V587" s="3">
        <f t="shared" si="110"/>
        <v>0.85834305717619608</v>
      </c>
      <c r="W587" s="3">
        <f t="shared" si="111"/>
        <v>28420</v>
      </c>
      <c r="X587" s="3">
        <f t="shared" si="112"/>
        <v>0.53939152384748235</v>
      </c>
      <c r="Y587" s="3">
        <f t="shared" si="113"/>
        <v>0.46298296959417506</v>
      </c>
      <c r="Z587" s="3">
        <f t="shared" si="114"/>
        <v>0.3241</v>
      </c>
      <c r="AA587" s="3">
        <f t="shared" si="115"/>
        <v>0.48979900256914011</v>
      </c>
      <c r="AB587" s="3">
        <f t="shared" si="116"/>
        <v>1.0500000000000001E-2</v>
      </c>
      <c r="AC587" s="3">
        <f t="shared" si="117"/>
        <v>0.13671875000000003</v>
      </c>
      <c r="AD587" s="3">
        <f t="shared" si="118"/>
        <v>0.39878950907868194</v>
      </c>
      <c r="AE587" s="3">
        <f t="shared" si="119"/>
        <v>1186</v>
      </c>
    </row>
    <row r="588" spans="1:31" ht="17">
      <c r="A588">
        <v>6037502902</v>
      </c>
      <c r="B588" t="s">
        <v>74</v>
      </c>
      <c r="C588">
        <v>0.73529999999999995</v>
      </c>
      <c r="D588">
        <v>6037267300</v>
      </c>
      <c r="E588" t="s">
        <v>48</v>
      </c>
      <c r="F588">
        <v>28390</v>
      </c>
      <c r="G588">
        <v>6037533902</v>
      </c>
      <c r="H588" t="s">
        <v>82</v>
      </c>
      <c r="I588">
        <v>0.32400000000000001</v>
      </c>
      <c r="J588">
        <v>6037433102</v>
      </c>
      <c r="K588" t="s">
        <v>19</v>
      </c>
      <c r="L588">
        <v>1.0500000000000001E-2</v>
      </c>
      <c r="M588">
        <v>6037201301</v>
      </c>
      <c r="N588" t="s">
        <v>26</v>
      </c>
      <c r="O588">
        <v>1184</v>
      </c>
      <c r="S588" s="2" cm="1">
        <f t="array" ref="S588">IFERROR(INDEX($A$2:$A$1193, ROWS(S$2:$S588)), IFERROR(INDEX($D$2:$D$1268, ROWS(S$2:$S588)-ROWS($A$2:$A$1193)), IFERROR(INDEX($G$2:$G$1193, ROWS(S$2:$S588)-ROWS($A$2:$A$1193)-ROWS($D$2:$D$1268)), "")))</f>
        <v>6037502902</v>
      </c>
      <c r="T588" s="2" t="str">
        <f t="shared" si="108"/>
        <v>Santa Fe Springs, CA</v>
      </c>
      <c r="U588" s="3">
        <f t="shared" si="109"/>
        <v>0.73529999999999995</v>
      </c>
      <c r="V588" s="3">
        <f t="shared" si="110"/>
        <v>0.85799299883313884</v>
      </c>
      <c r="W588" s="3">
        <f t="shared" si="111"/>
        <v>28390</v>
      </c>
      <c r="X588" s="3">
        <f t="shared" si="112"/>
        <v>0.53882214503976167</v>
      </c>
      <c r="Y588" s="3">
        <f t="shared" si="113"/>
        <v>0.46230562806036962</v>
      </c>
      <c r="Z588" s="3">
        <f t="shared" si="114"/>
        <v>0.32400000000000001</v>
      </c>
      <c r="AA588" s="3">
        <f t="shared" si="115"/>
        <v>0.48964787668127557</v>
      </c>
      <c r="AB588" s="3">
        <f t="shared" si="116"/>
        <v>1.0500000000000001E-2</v>
      </c>
      <c r="AC588" s="3">
        <f t="shared" si="117"/>
        <v>0.13671875000000003</v>
      </c>
      <c r="AD588" s="3">
        <f t="shared" si="118"/>
        <v>0.39811701412239409</v>
      </c>
      <c r="AE588" s="3">
        <f t="shared" si="119"/>
        <v>1184</v>
      </c>
    </row>
    <row r="589" spans="1:31" ht="34">
      <c r="A589">
        <v>6037572002</v>
      </c>
      <c r="B589" t="s">
        <v>28</v>
      </c>
      <c r="C589">
        <v>0.73529999999999995</v>
      </c>
      <c r="D589">
        <v>6037532500</v>
      </c>
      <c r="E589" t="s">
        <v>23</v>
      </c>
      <c r="F589">
        <v>28387</v>
      </c>
      <c r="G589">
        <v>6037215102</v>
      </c>
      <c r="H589" t="s">
        <v>20</v>
      </c>
      <c r="I589">
        <v>0.32379999999999998</v>
      </c>
      <c r="J589">
        <v>6037535802</v>
      </c>
      <c r="K589" t="s">
        <v>56</v>
      </c>
      <c r="L589">
        <v>1.04E-2</v>
      </c>
      <c r="M589">
        <v>6037621301</v>
      </c>
      <c r="N589" t="s">
        <v>91</v>
      </c>
      <c r="O589">
        <v>1180</v>
      </c>
      <c r="S589" s="2" cm="1">
        <f t="array" ref="S589">IFERROR(INDEX($A$2:$A$1193, ROWS(S$2:$S589)), IFERROR(INDEX($D$2:$D$1268, ROWS(S$2:$S589)-ROWS($A$2:$A$1193)), IFERROR(INDEX($G$2:$G$1193, ROWS(S$2:$S589)-ROWS($A$2:$A$1193)-ROWS($D$2:$D$1268)), "")))</f>
        <v>6037572002</v>
      </c>
      <c r="T589" s="2" t="str">
        <f t="shared" si="108"/>
        <v>Bixby Knolls, Long Beach, CA</v>
      </c>
      <c r="U589" s="3">
        <f t="shared" si="109"/>
        <v>0.73529999999999995</v>
      </c>
      <c r="V589" s="3">
        <f t="shared" si="110"/>
        <v>0.85799299883313884</v>
      </c>
      <c r="W589" s="3">
        <f t="shared" si="111"/>
        <v>28387</v>
      </c>
      <c r="X589" s="3">
        <f t="shared" si="112"/>
        <v>0.53876520715898957</v>
      </c>
      <c r="Y589" s="3">
        <f t="shared" si="113"/>
        <v>0.46225677575729873</v>
      </c>
      <c r="Z589" s="3">
        <f t="shared" si="114"/>
        <v>0.32379999999999998</v>
      </c>
      <c r="AA589" s="3">
        <f t="shared" si="115"/>
        <v>0.48934562490554634</v>
      </c>
      <c r="AB589" s="3">
        <f t="shared" si="116"/>
        <v>1.04E-2</v>
      </c>
      <c r="AC589" s="3">
        <f t="shared" si="117"/>
        <v>0.13541666666666669</v>
      </c>
      <c r="AD589" s="3">
        <f t="shared" si="118"/>
        <v>0.39677202420981844</v>
      </c>
      <c r="AE589" s="3">
        <f t="shared" si="119"/>
        <v>1180</v>
      </c>
    </row>
    <row r="590" spans="1:31" ht="17">
      <c r="A590">
        <v>6037553601</v>
      </c>
      <c r="B590" t="s">
        <v>75</v>
      </c>
      <c r="C590">
        <v>0.73519999999999996</v>
      </c>
      <c r="D590">
        <v>6037602106</v>
      </c>
      <c r="E590" t="s">
        <v>21</v>
      </c>
      <c r="F590">
        <v>28382</v>
      </c>
      <c r="G590">
        <v>6037570203</v>
      </c>
      <c r="H590" t="s">
        <v>127</v>
      </c>
      <c r="I590">
        <v>0.3236</v>
      </c>
      <c r="J590">
        <v>6037533701</v>
      </c>
      <c r="K590" t="s">
        <v>108</v>
      </c>
      <c r="L590">
        <v>1.04E-2</v>
      </c>
      <c r="M590">
        <v>6037221120</v>
      </c>
      <c r="N590" t="s">
        <v>20</v>
      </c>
      <c r="O590">
        <v>1179</v>
      </c>
      <c r="S590" s="2" cm="1">
        <f t="array" ref="S590">IFERROR(INDEX($A$2:$A$1193, ROWS(S$2:$S590)), IFERROR(INDEX($D$2:$D$1268, ROWS(S$2:$S590)-ROWS($A$2:$A$1193)), IFERROR(INDEX($G$2:$G$1193, ROWS(S$2:$S590)-ROWS($A$2:$A$1193)-ROWS($D$2:$D$1268)), "")))</f>
        <v>6037553601</v>
      </c>
      <c r="T590" s="2" t="str">
        <f t="shared" si="108"/>
        <v>Paramount, CA</v>
      </c>
      <c r="U590" s="3">
        <f t="shared" si="109"/>
        <v>0.73519999999999996</v>
      </c>
      <c r="V590" s="3">
        <f t="shared" si="110"/>
        <v>0.85787631271878639</v>
      </c>
      <c r="W590" s="3">
        <f t="shared" si="111"/>
        <v>28382</v>
      </c>
      <c r="X590" s="3">
        <f t="shared" si="112"/>
        <v>0.5386703106910361</v>
      </c>
      <c r="Y590" s="3">
        <f t="shared" si="113"/>
        <v>0.46211249990670911</v>
      </c>
      <c r="Z590" s="3">
        <f t="shared" si="114"/>
        <v>0.3236</v>
      </c>
      <c r="AA590" s="3">
        <f t="shared" si="115"/>
        <v>0.48904337312981716</v>
      </c>
      <c r="AB590" s="3">
        <f t="shared" si="116"/>
        <v>1.04E-2</v>
      </c>
      <c r="AC590" s="3">
        <f t="shared" si="117"/>
        <v>0.13541666666666669</v>
      </c>
      <c r="AD590" s="3">
        <f t="shared" si="118"/>
        <v>0.39643577673167452</v>
      </c>
      <c r="AE590" s="3">
        <f t="shared" si="119"/>
        <v>1179</v>
      </c>
    </row>
    <row r="591" spans="1:31" ht="34">
      <c r="A591">
        <v>6037216200</v>
      </c>
      <c r="B591" t="s">
        <v>20</v>
      </c>
      <c r="C591">
        <v>0.73509999999999998</v>
      </c>
      <c r="D591">
        <v>6037535803</v>
      </c>
      <c r="E591" t="s">
        <v>56</v>
      </c>
      <c r="F591">
        <v>28360</v>
      </c>
      <c r="G591">
        <v>6037204910</v>
      </c>
      <c r="H591" t="s">
        <v>67</v>
      </c>
      <c r="I591">
        <v>0.3236</v>
      </c>
      <c r="J591">
        <v>6037199202</v>
      </c>
      <c r="K591" t="s">
        <v>26</v>
      </c>
      <c r="L591">
        <v>1.04E-2</v>
      </c>
      <c r="M591">
        <v>6037228420</v>
      </c>
      <c r="N591" t="s">
        <v>37</v>
      </c>
      <c r="O591">
        <v>1178</v>
      </c>
      <c r="S591" s="2" cm="1">
        <f t="array" ref="S591">IFERROR(INDEX($A$2:$A$1193, ROWS(S$2:$S591)), IFERROR(INDEX($D$2:$D$1268, ROWS(S$2:$S591)-ROWS($A$2:$A$1193)), IFERROR(INDEX($G$2:$G$1193, ROWS(S$2:$S591)-ROWS($A$2:$A$1193)-ROWS($D$2:$D$1268)), "")))</f>
        <v>6037216200</v>
      </c>
      <c r="T591" s="2" t="str">
        <f t="shared" si="108"/>
        <v>Central LA, Los Angeles, CA</v>
      </c>
      <c r="U591" s="3">
        <f t="shared" si="109"/>
        <v>0.73509999999999998</v>
      </c>
      <c r="V591" s="3">
        <f t="shared" si="110"/>
        <v>0.85775962660443406</v>
      </c>
      <c r="W591" s="3">
        <f t="shared" si="111"/>
        <v>28360</v>
      </c>
      <c r="X591" s="3">
        <f t="shared" si="112"/>
        <v>0.53825276623204088</v>
      </c>
      <c r="Y591" s="3">
        <f t="shared" si="113"/>
        <v>0.46169149178199914</v>
      </c>
      <c r="Z591" s="3">
        <f t="shared" si="114"/>
        <v>0.3236</v>
      </c>
      <c r="AA591" s="3">
        <f t="shared" si="115"/>
        <v>0.48904337312981716</v>
      </c>
      <c r="AB591" s="3">
        <f t="shared" si="116"/>
        <v>1.04E-2</v>
      </c>
      <c r="AC591" s="3">
        <f t="shared" si="117"/>
        <v>0.13541666666666669</v>
      </c>
      <c r="AD591" s="3">
        <f t="shared" si="118"/>
        <v>0.39609952925353059</v>
      </c>
      <c r="AE591" s="3">
        <f t="shared" si="119"/>
        <v>1178</v>
      </c>
    </row>
    <row r="592" spans="1:31" ht="17">
      <c r="A592">
        <v>6037554002</v>
      </c>
      <c r="B592" t="s">
        <v>71</v>
      </c>
      <c r="C592">
        <v>0.7349</v>
      </c>
      <c r="D592">
        <v>6037530602</v>
      </c>
      <c r="E592" t="s">
        <v>13</v>
      </c>
      <c r="F592">
        <v>28345</v>
      </c>
      <c r="G592">
        <v>6037531201</v>
      </c>
      <c r="H592" t="s">
        <v>13</v>
      </c>
      <c r="I592">
        <v>0.3236</v>
      </c>
      <c r="J592">
        <v>6037540202</v>
      </c>
      <c r="K592" t="s">
        <v>119</v>
      </c>
      <c r="L592">
        <v>1.04E-2</v>
      </c>
      <c r="M592">
        <v>6037199000</v>
      </c>
      <c r="N592" t="s">
        <v>45</v>
      </c>
      <c r="O592">
        <v>1177</v>
      </c>
      <c r="S592" s="2" cm="1">
        <f t="array" ref="S592">IFERROR(INDEX($A$2:$A$1193, ROWS(S$2:$S592)), IFERROR(INDEX($D$2:$D$1268, ROWS(S$2:$S592)-ROWS($A$2:$A$1193)), IFERROR(INDEX($G$2:$G$1193, ROWS(S$2:$S592)-ROWS($A$2:$A$1193)-ROWS($D$2:$D$1268)), "")))</f>
        <v>6037554002</v>
      </c>
      <c r="T592" s="2" t="str">
        <f t="shared" si="108"/>
        <v>Bellflower, CA</v>
      </c>
      <c r="U592" s="3">
        <f t="shared" si="109"/>
        <v>0.7349</v>
      </c>
      <c r="V592" s="3">
        <f t="shared" si="110"/>
        <v>0.85752625437572927</v>
      </c>
      <c r="W592" s="3">
        <f t="shared" si="111"/>
        <v>28345</v>
      </c>
      <c r="X592" s="3">
        <f t="shared" si="112"/>
        <v>0.53796807682818049</v>
      </c>
      <c r="Y592" s="3">
        <f t="shared" si="113"/>
        <v>0.46132174989618419</v>
      </c>
      <c r="Z592" s="3">
        <f t="shared" si="114"/>
        <v>0.3236</v>
      </c>
      <c r="AA592" s="3">
        <f t="shared" si="115"/>
        <v>0.48904337312981716</v>
      </c>
      <c r="AB592" s="3">
        <f t="shared" si="116"/>
        <v>1.04E-2</v>
      </c>
      <c r="AC592" s="3">
        <f t="shared" si="117"/>
        <v>0.13541666666666669</v>
      </c>
      <c r="AD592" s="3">
        <f t="shared" si="118"/>
        <v>0.39576328177538667</v>
      </c>
      <c r="AE592" s="3">
        <f t="shared" si="119"/>
        <v>1177</v>
      </c>
    </row>
    <row r="593" spans="1:31" ht="34">
      <c r="A593">
        <v>6037185310</v>
      </c>
      <c r="B593" t="s">
        <v>45</v>
      </c>
      <c r="C593">
        <v>0.7349</v>
      </c>
      <c r="D593">
        <v>6037554700</v>
      </c>
      <c r="E593" t="s">
        <v>52</v>
      </c>
      <c r="F593">
        <v>28342</v>
      </c>
      <c r="G593">
        <v>6037533901</v>
      </c>
      <c r="H593" t="s">
        <v>82</v>
      </c>
      <c r="I593">
        <v>0.32350000000000001</v>
      </c>
      <c r="J593">
        <v>6037540000</v>
      </c>
      <c r="K593" t="s">
        <v>119</v>
      </c>
      <c r="L593">
        <v>1.04E-2</v>
      </c>
      <c r="M593">
        <v>6037197420</v>
      </c>
      <c r="N593" t="s">
        <v>50</v>
      </c>
      <c r="O593">
        <v>1176</v>
      </c>
      <c r="S593" s="2" cm="1">
        <f t="array" ref="S593">IFERROR(INDEX($A$2:$A$1193, ROWS(S$2:$S593)), IFERROR(INDEX($D$2:$D$1268, ROWS(S$2:$S593)-ROWS($A$2:$A$1193)), IFERROR(INDEX($G$2:$G$1193, ROWS(S$2:$S593)-ROWS($A$2:$A$1193)-ROWS($D$2:$D$1268)), "")))</f>
        <v>6037185310</v>
      </c>
      <c r="T593" s="2" t="str">
        <f t="shared" si="108"/>
        <v>Northeast Los Angeles, Los Angeles, CA</v>
      </c>
      <c r="U593" s="3">
        <f t="shared" si="109"/>
        <v>0.7349</v>
      </c>
      <c r="V593" s="3">
        <f t="shared" si="110"/>
        <v>0.85752625437572927</v>
      </c>
      <c r="W593" s="3">
        <f t="shared" si="111"/>
        <v>28342</v>
      </c>
      <c r="X593" s="3">
        <f t="shared" si="112"/>
        <v>0.53791113894740838</v>
      </c>
      <c r="Y593" s="3">
        <f t="shared" si="113"/>
        <v>0.46127292416855359</v>
      </c>
      <c r="Z593" s="3">
        <f t="shared" si="114"/>
        <v>0.32350000000000001</v>
      </c>
      <c r="AA593" s="3">
        <f t="shared" si="115"/>
        <v>0.48889224724195257</v>
      </c>
      <c r="AB593" s="3">
        <f t="shared" si="116"/>
        <v>1.04E-2</v>
      </c>
      <c r="AC593" s="3">
        <f t="shared" si="117"/>
        <v>0.13541666666666669</v>
      </c>
      <c r="AD593" s="3">
        <f t="shared" si="118"/>
        <v>0.3954270342972428</v>
      </c>
      <c r="AE593" s="3">
        <f t="shared" si="119"/>
        <v>1176</v>
      </c>
    </row>
    <row r="594" spans="1:31" ht="17">
      <c r="A594">
        <v>6037555001</v>
      </c>
      <c r="B594" t="s">
        <v>32</v>
      </c>
      <c r="C594">
        <v>0.73480000000000001</v>
      </c>
      <c r="D594">
        <v>6037275302</v>
      </c>
      <c r="E594" t="s">
        <v>151</v>
      </c>
      <c r="F594">
        <v>28326</v>
      </c>
      <c r="G594">
        <v>6037201301</v>
      </c>
      <c r="H594" t="s">
        <v>26</v>
      </c>
      <c r="I594">
        <v>0.32340000000000002</v>
      </c>
      <c r="J594">
        <v>6037502402</v>
      </c>
      <c r="K594" t="s">
        <v>44</v>
      </c>
      <c r="L594">
        <v>1.04E-2</v>
      </c>
      <c r="M594">
        <v>6037481606</v>
      </c>
      <c r="N594" t="s">
        <v>18</v>
      </c>
      <c r="O594">
        <v>1170</v>
      </c>
      <c r="S594" s="2" cm="1">
        <f t="array" ref="S594">IFERROR(INDEX($A$2:$A$1193, ROWS(S$2:$S594)), IFERROR(INDEX($D$2:$D$1268, ROWS(S$2:$S594)-ROWS($A$2:$A$1193)), IFERROR(INDEX($G$2:$G$1193, ROWS(S$2:$S594)-ROWS($A$2:$A$1193)-ROWS($D$2:$D$1268)), "")))</f>
        <v>6037555001</v>
      </c>
      <c r="T594" s="2" t="str">
        <f t="shared" si="108"/>
        <v>Lakewood, CA</v>
      </c>
      <c r="U594" s="3">
        <f t="shared" si="109"/>
        <v>0.73480000000000001</v>
      </c>
      <c r="V594" s="3">
        <f t="shared" si="110"/>
        <v>0.85740956826137693</v>
      </c>
      <c r="W594" s="3">
        <f t="shared" si="111"/>
        <v>28326</v>
      </c>
      <c r="X594" s="3">
        <f t="shared" si="112"/>
        <v>0.53760747024995725</v>
      </c>
      <c r="Y594" s="3">
        <f t="shared" si="113"/>
        <v>0.46094978896110689</v>
      </c>
      <c r="Z594" s="3">
        <f t="shared" si="114"/>
        <v>0.32340000000000002</v>
      </c>
      <c r="AA594" s="3">
        <f t="shared" si="115"/>
        <v>0.48874112135408804</v>
      </c>
      <c r="AB594" s="3">
        <f t="shared" si="116"/>
        <v>1.04E-2</v>
      </c>
      <c r="AC594" s="3">
        <f t="shared" si="117"/>
        <v>0.13541666666666669</v>
      </c>
      <c r="AD594" s="3">
        <f t="shared" si="118"/>
        <v>0.3934095494283793</v>
      </c>
      <c r="AE594" s="3">
        <f t="shared" si="119"/>
        <v>1170</v>
      </c>
    </row>
    <row r="595" spans="1:31" ht="17">
      <c r="A595">
        <v>6037554302</v>
      </c>
      <c r="B595" t="s">
        <v>71</v>
      </c>
      <c r="C595">
        <v>0.73480000000000001</v>
      </c>
      <c r="D595">
        <v>6037199000</v>
      </c>
      <c r="E595" t="s">
        <v>45</v>
      </c>
      <c r="F595">
        <v>28314</v>
      </c>
      <c r="G595">
        <v>6037554404</v>
      </c>
      <c r="H595" t="s">
        <v>71</v>
      </c>
      <c r="I595">
        <v>0.32329999999999998</v>
      </c>
      <c r="J595">
        <v>6037214400</v>
      </c>
      <c r="K595" t="s">
        <v>20</v>
      </c>
      <c r="L595">
        <v>1.03E-2</v>
      </c>
      <c r="M595">
        <v>6037206010</v>
      </c>
      <c r="N595" t="s">
        <v>20</v>
      </c>
      <c r="O595">
        <v>1166</v>
      </c>
      <c r="S595" s="2" cm="1">
        <f t="array" ref="S595">IFERROR(INDEX($A$2:$A$1193, ROWS(S$2:$S595)), IFERROR(INDEX($D$2:$D$1268, ROWS(S$2:$S595)-ROWS($A$2:$A$1193)), IFERROR(INDEX($G$2:$G$1193, ROWS(S$2:$S595)-ROWS($A$2:$A$1193)-ROWS($D$2:$D$1268)), "")))</f>
        <v>6037554302</v>
      </c>
      <c r="T595" s="2" t="str">
        <f t="shared" si="108"/>
        <v>Bellflower, CA</v>
      </c>
      <c r="U595" s="3">
        <f t="shared" si="109"/>
        <v>0.73480000000000001</v>
      </c>
      <c r="V595" s="3">
        <f t="shared" si="110"/>
        <v>0.85740956826137693</v>
      </c>
      <c r="W595" s="3">
        <f t="shared" si="111"/>
        <v>28314</v>
      </c>
      <c r="X595" s="3">
        <f t="shared" si="112"/>
        <v>0.53737971872686896</v>
      </c>
      <c r="Y595" s="3">
        <f t="shared" si="113"/>
        <v>0.4607545126260249</v>
      </c>
      <c r="Z595" s="3">
        <f t="shared" si="114"/>
        <v>0.32329999999999998</v>
      </c>
      <c r="AA595" s="3">
        <f t="shared" si="115"/>
        <v>0.48858999546622334</v>
      </c>
      <c r="AB595" s="3">
        <f t="shared" si="116"/>
        <v>1.03E-2</v>
      </c>
      <c r="AC595" s="3">
        <f t="shared" si="117"/>
        <v>0.13411458333333334</v>
      </c>
      <c r="AD595" s="3">
        <f t="shared" si="118"/>
        <v>0.39206455951580366</v>
      </c>
      <c r="AE595" s="3">
        <f t="shared" si="119"/>
        <v>1166</v>
      </c>
    </row>
    <row r="596" spans="1:31" ht="34">
      <c r="A596">
        <v>6037535001</v>
      </c>
      <c r="B596" t="s">
        <v>37</v>
      </c>
      <c r="C596">
        <v>0.73470000000000002</v>
      </c>
      <c r="D596">
        <v>6037500700</v>
      </c>
      <c r="E596" t="s">
        <v>44</v>
      </c>
      <c r="F596">
        <v>28298</v>
      </c>
      <c r="G596">
        <v>6037554204</v>
      </c>
      <c r="H596" t="s">
        <v>71</v>
      </c>
      <c r="I596">
        <v>0.32329999999999998</v>
      </c>
      <c r="J596">
        <v>6037621301</v>
      </c>
      <c r="K596" t="s">
        <v>91</v>
      </c>
      <c r="L596">
        <v>1.03E-2</v>
      </c>
      <c r="M596">
        <v>6037570402</v>
      </c>
      <c r="N596" t="s">
        <v>76</v>
      </c>
      <c r="O596">
        <v>1166</v>
      </c>
      <c r="S596" s="2" cm="1">
        <f t="array" ref="S596">IFERROR(INDEX($A$2:$A$1193, ROWS(S$2:$S596)), IFERROR(INDEX($D$2:$D$1268, ROWS(S$2:$S596)-ROWS($A$2:$A$1193)), IFERROR(INDEX($G$2:$G$1193, ROWS(S$2:$S596)-ROWS($A$2:$A$1193)-ROWS($D$2:$D$1268)), "")))</f>
        <v>6037535001</v>
      </c>
      <c r="T596" s="2" t="str">
        <f t="shared" si="108"/>
        <v>South Los Angeles, Los Angeles, CA</v>
      </c>
      <c r="U596" s="3">
        <f t="shared" si="109"/>
        <v>0.73470000000000002</v>
      </c>
      <c r="V596" s="3">
        <f t="shared" si="110"/>
        <v>0.85729288214702459</v>
      </c>
      <c r="W596" s="3">
        <f t="shared" si="111"/>
        <v>28298</v>
      </c>
      <c r="X596" s="3">
        <f t="shared" si="112"/>
        <v>0.53707605002941794</v>
      </c>
      <c r="Y596" s="3">
        <f t="shared" si="113"/>
        <v>0.46043147486185926</v>
      </c>
      <c r="Z596" s="3">
        <f t="shared" si="114"/>
        <v>0.32329999999999998</v>
      </c>
      <c r="AA596" s="3">
        <f t="shared" si="115"/>
        <v>0.48858999546622334</v>
      </c>
      <c r="AB596" s="3">
        <f t="shared" si="116"/>
        <v>1.03E-2</v>
      </c>
      <c r="AC596" s="3">
        <f t="shared" si="117"/>
        <v>0.13411458333333334</v>
      </c>
      <c r="AD596" s="3">
        <f t="shared" si="118"/>
        <v>0.39206455951580366</v>
      </c>
      <c r="AE596" s="3">
        <f t="shared" si="119"/>
        <v>1166</v>
      </c>
    </row>
    <row r="597" spans="1:31" ht="17">
      <c r="A597">
        <v>6037601501</v>
      </c>
      <c r="B597" t="s">
        <v>10</v>
      </c>
      <c r="C597">
        <v>0.73460000000000003</v>
      </c>
      <c r="D597">
        <v>6037269905</v>
      </c>
      <c r="E597" t="s">
        <v>93</v>
      </c>
      <c r="F597">
        <v>28266</v>
      </c>
      <c r="G597">
        <v>6037203500</v>
      </c>
      <c r="H597" t="s">
        <v>67</v>
      </c>
      <c r="I597">
        <v>0.32319999999999999</v>
      </c>
      <c r="J597">
        <v>6037620521</v>
      </c>
      <c r="K597" t="s">
        <v>38</v>
      </c>
      <c r="L597">
        <v>1.03E-2</v>
      </c>
      <c r="M597">
        <v>6037241400</v>
      </c>
      <c r="N597" t="s">
        <v>163</v>
      </c>
      <c r="O597">
        <v>1166</v>
      </c>
      <c r="S597" s="2" cm="1">
        <f t="array" ref="S597">IFERROR(INDEX($A$2:$A$1193, ROWS(S$2:$S597)), IFERROR(INDEX($D$2:$D$1268, ROWS(S$2:$S597)-ROWS($A$2:$A$1193)), IFERROR(INDEX($G$2:$G$1193, ROWS(S$2:$S597)-ROWS($A$2:$A$1193)-ROWS($D$2:$D$1268)), "")))</f>
        <v>6037601501</v>
      </c>
      <c r="T597" s="2" t="str">
        <f t="shared" si="108"/>
        <v>Inglewood, CA</v>
      </c>
      <c r="U597" s="3">
        <f t="shared" si="109"/>
        <v>0.73460000000000003</v>
      </c>
      <c r="V597" s="3">
        <f t="shared" si="110"/>
        <v>0.85717619603267214</v>
      </c>
      <c r="W597" s="3">
        <f t="shared" si="111"/>
        <v>28266</v>
      </c>
      <c r="X597" s="3">
        <f t="shared" si="112"/>
        <v>0.53646871263451579</v>
      </c>
      <c r="Y597" s="3">
        <f t="shared" si="113"/>
        <v>0.45984821038659895</v>
      </c>
      <c r="Z597" s="3">
        <f t="shared" si="114"/>
        <v>0.32319999999999999</v>
      </c>
      <c r="AA597" s="3">
        <f t="shared" si="115"/>
        <v>0.4884388695783588</v>
      </c>
      <c r="AB597" s="3">
        <f t="shared" si="116"/>
        <v>1.03E-2</v>
      </c>
      <c r="AC597" s="3">
        <f t="shared" si="117"/>
        <v>0.13411458333333334</v>
      </c>
      <c r="AD597" s="3">
        <f t="shared" si="118"/>
        <v>0.39206455951580366</v>
      </c>
      <c r="AE597" s="3">
        <f t="shared" si="119"/>
        <v>1166</v>
      </c>
    </row>
    <row r="598" spans="1:31" ht="34">
      <c r="A598">
        <v>6037216900</v>
      </c>
      <c r="B598" t="s">
        <v>20</v>
      </c>
      <c r="C598">
        <v>0.73460000000000003</v>
      </c>
      <c r="D598">
        <v>6037552700</v>
      </c>
      <c r="E598" t="s">
        <v>52</v>
      </c>
      <c r="F598">
        <v>28261</v>
      </c>
      <c r="G598">
        <v>6037532700</v>
      </c>
      <c r="H598" t="s">
        <v>37</v>
      </c>
      <c r="I598">
        <v>0.32319999999999999</v>
      </c>
      <c r="J598">
        <v>6059110603</v>
      </c>
      <c r="K598" t="s">
        <v>41</v>
      </c>
      <c r="L598">
        <v>1.03E-2</v>
      </c>
      <c r="M598">
        <v>6037219800</v>
      </c>
      <c r="N598" t="s">
        <v>13</v>
      </c>
      <c r="O598">
        <v>1164</v>
      </c>
      <c r="S598" s="2" cm="1">
        <f t="array" ref="S598">IFERROR(INDEX($A$2:$A$1193, ROWS(S$2:$S598)), IFERROR(INDEX($D$2:$D$1268, ROWS(S$2:$S598)-ROWS($A$2:$A$1193)), IFERROR(INDEX($G$2:$G$1193, ROWS(S$2:$S598)-ROWS($A$2:$A$1193)-ROWS($D$2:$D$1268)), "")))</f>
        <v>6037216900</v>
      </c>
      <c r="T598" s="2" t="str">
        <f t="shared" si="108"/>
        <v>Central LA, Los Angeles, CA</v>
      </c>
      <c r="U598" s="3">
        <f t="shared" si="109"/>
        <v>0.73460000000000003</v>
      </c>
      <c r="V598" s="3">
        <f t="shared" si="110"/>
        <v>0.85717619603267214</v>
      </c>
      <c r="W598" s="3">
        <f t="shared" si="111"/>
        <v>28261</v>
      </c>
      <c r="X598" s="3">
        <f t="shared" si="112"/>
        <v>0.53637381616656232</v>
      </c>
      <c r="Y598" s="3">
        <f t="shared" si="113"/>
        <v>0.45976686739318168</v>
      </c>
      <c r="Z598" s="3">
        <f t="shared" si="114"/>
        <v>0.32319999999999999</v>
      </c>
      <c r="AA598" s="3">
        <f t="shared" si="115"/>
        <v>0.4884388695783588</v>
      </c>
      <c r="AB598" s="3">
        <f t="shared" si="116"/>
        <v>1.03E-2</v>
      </c>
      <c r="AC598" s="3">
        <f t="shared" si="117"/>
        <v>0.13411458333333334</v>
      </c>
      <c r="AD598" s="3">
        <f t="shared" si="118"/>
        <v>0.39139206455951581</v>
      </c>
      <c r="AE598" s="3">
        <f t="shared" si="119"/>
        <v>1164</v>
      </c>
    </row>
    <row r="599" spans="1:31" ht="34">
      <c r="A599">
        <v>6037532302</v>
      </c>
      <c r="B599" t="s">
        <v>134</v>
      </c>
      <c r="C599">
        <v>0.73450000000000004</v>
      </c>
      <c r="D599">
        <v>6037554103</v>
      </c>
      <c r="E599" t="s">
        <v>71</v>
      </c>
      <c r="F599">
        <v>28259</v>
      </c>
      <c r="G599">
        <v>6037501200</v>
      </c>
      <c r="H599" t="s">
        <v>17</v>
      </c>
      <c r="I599">
        <v>0.32319999999999999</v>
      </c>
      <c r="J599">
        <v>6037433802</v>
      </c>
      <c r="K599" t="s">
        <v>61</v>
      </c>
      <c r="L599">
        <v>1.03E-2</v>
      </c>
      <c r="M599">
        <v>6037703200</v>
      </c>
      <c r="N599" t="s">
        <v>85</v>
      </c>
      <c r="O599">
        <v>1163</v>
      </c>
      <c r="S599" s="2" cm="1">
        <f t="array" ref="S599">IFERROR(INDEX($A$2:$A$1193, ROWS(S$2:$S599)), IFERROR(INDEX($D$2:$D$1268, ROWS(S$2:$S599)-ROWS($A$2:$A$1193)), IFERROR(INDEX($G$2:$G$1193, ROWS(S$2:$S599)-ROWS($A$2:$A$1193)-ROWS($D$2:$D$1268)), "")))</f>
        <v>6037532302</v>
      </c>
      <c r="T599" s="2" t="str">
        <f t="shared" si="108"/>
        <v>South Montebello, Los Angeles, CA</v>
      </c>
      <c r="U599" s="3">
        <f t="shared" si="109"/>
        <v>0.73450000000000004</v>
      </c>
      <c r="V599" s="3">
        <f t="shared" si="110"/>
        <v>0.85705950991831981</v>
      </c>
      <c r="W599" s="3">
        <f t="shared" si="111"/>
        <v>28259</v>
      </c>
      <c r="X599" s="3">
        <f t="shared" si="112"/>
        <v>0.53633585757938085</v>
      </c>
      <c r="Y599" s="3">
        <f t="shared" si="113"/>
        <v>0.45967174724860593</v>
      </c>
      <c r="Z599" s="3">
        <f t="shared" si="114"/>
        <v>0.32319999999999999</v>
      </c>
      <c r="AA599" s="3">
        <f t="shared" si="115"/>
        <v>0.4884388695783588</v>
      </c>
      <c r="AB599" s="3">
        <f t="shared" si="116"/>
        <v>1.03E-2</v>
      </c>
      <c r="AC599" s="3">
        <f t="shared" si="117"/>
        <v>0.13411458333333334</v>
      </c>
      <c r="AD599" s="3">
        <f t="shared" si="118"/>
        <v>0.39105581708137188</v>
      </c>
      <c r="AE599" s="3">
        <f t="shared" si="119"/>
        <v>1163</v>
      </c>
    </row>
    <row r="600" spans="1:31" ht="17">
      <c r="A600">
        <v>6037572301</v>
      </c>
      <c r="B600" t="s">
        <v>135</v>
      </c>
      <c r="C600">
        <v>0.73440000000000005</v>
      </c>
      <c r="D600">
        <v>6037532400</v>
      </c>
      <c r="E600" t="s">
        <v>148</v>
      </c>
      <c r="F600">
        <v>28254</v>
      </c>
      <c r="G600">
        <v>6037192700</v>
      </c>
      <c r="H600" t="s">
        <v>20</v>
      </c>
      <c r="I600">
        <v>0.32319999999999999</v>
      </c>
      <c r="J600">
        <v>6037269907</v>
      </c>
      <c r="K600" t="s">
        <v>93</v>
      </c>
      <c r="L600">
        <v>1.03E-2</v>
      </c>
      <c r="M600">
        <v>6037501900</v>
      </c>
      <c r="N600" t="s">
        <v>12</v>
      </c>
      <c r="O600">
        <v>1163</v>
      </c>
      <c r="S600" s="2" cm="1">
        <f t="array" ref="S600">IFERROR(INDEX($A$2:$A$1193, ROWS(S$2:$S600)), IFERROR(INDEX($D$2:$D$1268, ROWS(S$2:$S600)-ROWS($A$2:$A$1193)), IFERROR(INDEX($G$2:$G$1193, ROWS(S$2:$S600)-ROWS($A$2:$A$1193)-ROWS($D$2:$D$1268)), "")))</f>
        <v>6037572301</v>
      </c>
      <c r="T600" s="2" t="str">
        <f t="shared" si="108"/>
        <v>Arlington, Long Beach, CA</v>
      </c>
      <c r="U600" s="3">
        <f t="shared" si="109"/>
        <v>0.73440000000000005</v>
      </c>
      <c r="V600" s="3">
        <f t="shared" si="110"/>
        <v>0.85694282380396736</v>
      </c>
      <c r="W600" s="3">
        <f t="shared" si="111"/>
        <v>28254</v>
      </c>
      <c r="X600" s="3">
        <f t="shared" si="112"/>
        <v>0.53624096111142738</v>
      </c>
      <c r="Y600" s="3">
        <f t="shared" si="113"/>
        <v>0.45952784345418002</v>
      </c>
      <c r="Z600" s="3">
        <f t="shared" si="114"/>
        <v>0.32319999999999999</v>
      </c>
      <c r="AA600" s="3">
        <f t="shared" si="115"/>
        <v>0.4884388695783588</v>
      </c>
      <c r="AB600" s="3">
        <f t="shared" si="116"/>
        <v>1.03E-2</v>
      </c>
      <c r="AC600" s="3">
        <f t="shared" si="117"/>
        <v>0.13411458333333334</v>
      </c>
      <c r="AD600" s="3">
        <f t="shared" si="118"/>
        <v>0.39105581708137188</v>
      </c>
      <c r="AE600" s="3">
        <f t="shared" si="119"/>
        <v>1163</v>
      </c>
    </row>
    <row r="601" spans="1:31" ht="17">
      <c r="A601">
        <v>6037482201</v>
      </c>
      <c r="B601" t="s">
        <v>11</v>
      </c>
      <c r="C601">
        <v>0.73419999999999996</v>
      </c>
      <c r="D601">
        <v>6037602200</v>
      </c>
      <c r="E601" t="s">
        <v>13</v>
      </c>
      <c r="F601">
        <v>28252</v>
      </c>
      <c r="G601">
        <v>6037211310</v>
      </c>
      <c r="H601" t="s">
        <v>20</v>
      </c>
      <c r="I601">
        <v>0.3231</v>
      </c>
      <c r="J601">
        <v>6059110110</v>
      </c>
      <c r="K601" t="s">
        <v>34</v>
      </c>
      <c r="L601">
        <v>1.03E-2</v>
      </c>
      <c r="M601">
        <v>6037192700</v>
      </c>
      <c r="N601" t="s">
        <v>20</v>
      </c>
      <c r="O601">
        <v>1163</v>
      </c>
      <c r="S601" s="2" cm="1">
        <f t="array" ref="S601">IFERROR(INDEX($A$2:$A$1193, ROWS(S$2:$S601)), IFERROR(INDEX($D$2:$D$1268, ROWS(S$2:$S601)-ROWS($A$2:$A$1193)), IFERROR(INDEX($G$2:$G$1193, ROWS(S$2:$S601)-ROWS($A$2:$A$1193)-ROWS($D$2:$D$1268)), "")))</f>
        <v>6037482201</v>
      </c>
      <c r="T601" s="2" t="str">
        <f t="shared" si="108"/>
        <v>Monterey Park, CA</v>
      </c>
      <c r="U601" s="3">
        <f t="shared" si="109"/>
        <v>0.73419999999999996</v>
      </c>
      <c r="V601" s="3">
        <f t="shared" si="110"/>
        <v>0.85670945157526257</v>
      </c>
      <c r="W601" s="3">
        <f t="shared" si="111"/>
        <v>28252</v>
      </c>
      <c r="X601" s="3">
        <f t="shared" si="112"/>
        <v>0.53620300252424602</v>
      </c>
      <c r="Y601" s="3">
        <f t="shared" si="113"/>
        <v>0.45937018022555592</v>
      </c>
      <c r="Z601" s="3">
        <f t="shared" si="114"/>
        <v>0.3231</v>
      </c>
      <c r="AA601" s="3">
        <f t="shared" si="115"/>
        <v>0.48828774369049421</v>
      </c>
      <c r="AB601" s="3">
        <f t="shared" si="116"/>
        <v>1.03E-2</v>
      </c>
      <c r="AC601" s="3">
        <f t="shared" si="117"/>
        <v>0.13411458333333334</v>
      </c>
      <c r="AD601" s="3">
        <f t="shared" si="118"/>
        <v>0.39105581708137188</v>
      </c>
      <c r="AE601" s="3">
        <f t="shared" si="119"/>
        <v>1163</v>
      </c>
    </row>
    <row r="602" spans="1:31" ht="17">
      <c r="A602">
        <v>6037702700</v>
      </c>
      <c r="B602" t="s">
        <v>136</v>
      </c>
      <c r="C602">
        <v>0.73419999999999996</v>
      </c>
      <c r="D602">
        <v>6037550300</v>
      </c>
      <c r="E602" t="s">
        <v>52</v>
      </c>
      <c r="F602">
        <v>28237</v>
      </c>
      <c r="G602">
        <v>6037601600</v>
      </c>
      <c r="H602" t="s">
        <v>10</v>
      </c>
      <c r="I602">
        <v>0.3231</v>
      </c>
      <c r="J602">
        <v>6037502200</v>
      </c>
      <c r="K602" t="s">
        <v>17</v>
      </c>
      <c r="L602">
        <v>1.0200000000000001E-2</v>
      </c>
      <c r="M602">
        <v>6037433503</v>
      </c>
      <c r="N602" t="s">
        <v>138</v>
      </c>
      <c r="O602">
        <v>1161</v>
      </c>
      <c r="S602" s="2" cm="1">
        <f t="array" ref="S602">IFERROR(INDEX($A$2:$A$1193, ROWS(S$2:$S602)), IFERROR(INDEX($D$2:$D$1268, ROWS(S$2:$S602)-ROWS($A$2:$A$1193)), IFERROR(INDEX($G$2:$G$1193, ROWS(S$2:$S602)-ROWS($A$2:$A$1193)-ROWS($D$2:$D$1268)), "")))</f>
        <v>6037702700</v>
      </c>
      <c r="T602" s="2" t="str">
        <f t="shared" si="108"/>
        <v>Park West, Culver City, CA</v>
      </c>
      <c r="U602" s="3">
        <f t="shared" si="109"/>
        <v>0.73419999999999996</v>
      </c>
      <c r="V602" s="3">
        <f t="shared" si="110"/>
        <v>0.85670945157526257</v>
      </c>
      <c r="W602" s="3">
        <f t="shared" si="111"/>
        <v>28237</v>
      </c>
      <c r="X602" s="3">
        <f t="shared" si="112"/>
        <v>0.53591831312038563</v>
      </c>
      <c r="Y602" s="3">
        <f t="shared" si="113"/>
        <v>0.45912628412250539</v>
      </c>
      <c r="Z602" s="3">
        <f t="shared" si="114"/>
        <v>0.3231</v>
      </c>
      <c r="AA602" s="3">
        <f t="shared" si="115"/>
        <v>0.48828774369049421</v>
      </c>
      <c r="AB602" s="3">
        <f t="shared" si="116"/>
        <v>1.0200000000000001E-2</v>
      </c>
      <c r="AC602" s="3">
        <f t="shared" si="117"/>
        <v>0.13281250000000003</v>
      </c>
      <c r="AD602" s="3">
        <f t="shared" si="118"/>
        <v>0.39038332212508409</v>
      </c>
      <c r="AE602" s="3">
        <f t="shared" si="119"/>
        <v>1161</v>
      </c>
    </row>
    <row r="603" spans="1:31" ht="34">
      <c r="A603">
        <v>6037231500</v>
      </c>
      <c r="B603" t="s">
        <v>77</v>
      </c>
      <c r="C603">
        <v>0.73419999999999996</v>
      </c>
      <c r="D603">
        <v>6037533107</v>
      </c>
      <c r="E603" t="s">
        <v>23</v>
      </c>
      <c r="F603">
        <v>28219</v>
      </c>
      <c r="G603">
        <v>6037530204</v>
      </c>
      <c r="H603" t="s">
        <v>9</v>
      </c>
      <c r="I603">
        <v>0.3231</v>
      </c>
      <c r="J603">
        <v>6037201402</v>
      </c>
      <c r="K603" t="s">
        <v>45</v>
      </c>
      <c r="L603">
        <v>1.0200000000000001E-2</v>
      </c>
      <c r="M603">
        <v>6037530601</v>
      </c>
      <c r="N603" t="s">
        <v>13</v>
      </c>
      <c r="O603">
        <v>1161</v>
      </c>
      <c r="S603" s="2" cm="1">
        <f t="array" ref="S603">IFERROR(INDEX($A$2:$A$1193, ROWS(S$2:$S603)), IFERROR(INDEX($D$2:$D$1268, ROWS(S$2:$S603)-ROWS($A$2:$A$1193)), IFERROR(INDEX($G$2:$G$1193, ROWS(S$2:$S603)-ROWS($A$2:$A$1193)-ROWS($D$2:$D$1268)), "")))</f>
        <v>6037231500</v>
      </c>
      <c r="T603" s="2" t="str">
        <f t="shared" si="108"/>
        <v>Leimert Park, Los Angeles, CA</v>
      </c>
      <c r="U603" s="3">
        <f t="shared" si="109"/>
        <v>0.73419999999999996</v>
      </c>
      <c r="V603" s="3">
        <f t="shared" si="110"/>
        <v>0.85670945157526257</v>
      </c>
      <c r="W603" s="3">
        <f t="shared" si="111"/>
        <v>28219</v>
      </c>
      <c r="X603" s="3">
        <f t="shared" si="112"/>
        <v>0.53557668583575324</v>
      </c>
      <c r="Y603" s="3">
        <f t="shared" si="113"/>
        <v>0.45883360879884488</v>
      </c>
      <c r="Z603" s="3">
        <f t="shared" si="114"/>
        <v>0.3231</v>
      </c>
      <c r="AA603" s="3">
        <f t="shared" si="115"/>
        <v>0.48828774369049421</v>
      </c>
      <c r="AB603" s="3">
        <f t="shared" si="116"/>
        <v>1.0200000000000001E-2</v>
      </c>
      <c r="AC603" s="3">
        <f t="shared" si="117"/>
        <v>0.13281250000000003</v>
      </c>
      <c r="AD603" s="3">
        <f t="shared" si="118"/>
        <v>0.39038332212508409</v>
      </c>
      <c r="AE603" s="3">
        <f t="shared" si="119"/>
        <v>1161</v>
      </c>
    </row>
    <row r="604" spans="1:31" ht="34">
      <c r="A604">
        <v>6037570203</v>
      </c>
      <c r="B604" t="s">
        <v>127</v>
      </c>
      <c r="C604">
        <v>0.73409999999999997</v>
      </c>
      <c r="D604">
        <v>6037535502</v>
      </c>
      <c r="E604" t="s">
        <v>56</v>
      </c>
      <c r="F604">
        <v>28214</v>
      </c>
      <c r="G604">
        <v>6037209510</v>
      </c>
      <c r="H604" t="s">
        <v>20</v>
      </c>
      <c r="I604">
        <v>0.32300000000000001</v>
      </c>
      <c r="J604">
        <v>6037502801</v>
      </c>
      <c r="K604" t="s">
        <v>74</v>
      </c>
      <c r="L604">
        <v>1.0200000000000001E-2</v>
      </c>
      <c r="M604">
        <v>6037651101</v>
      </c>
      <c r="N604" t="s">
        <v>25</v>
      </c>
      <c r="O604">
        <v>1161</v>
      </c>
      <c r="S604" s="2" cm="1">
        <f t="array" ref="S604">IFERROR(INDEX($A$2:$A$1193, ROWS(S$2:$S604)), IFERROR(INDEX($D$2:$D$1268, ROWS(S$2:$S604)-ROWS($A$2:$A$1193)), IFERROR(INDEX($G$2:$G$1193, ROWS(S$2:$S604)-ROWS($A$2:$A$1193)-ROWS($D$2:$D$1268)), "")))</f>
        <v>6037570203</v>
      </c>
      <c r="T604" s="2" t="str">
        <f t="shared" si="108"/>
        <v>North Long Beach, Long Beach, CA</v>
      </c>
      <c r="U604" s="3">
        <f t="shared" si="109"/>
        <v>0.73409999999999997</v>
      </c>
      <c r="V604" s="3">
        <f t="shared" si="110"/>
        <v>0.85659276546091012</v>
      </c>
      <c r="W604" s="3">
        <f t="shared" si="111"/>
        <v>28214</v>
      </c>
      <c r="X604" s="3">
        <f t="shared" si="112"/>
        <v>0.53548178936779978</v>
      </c>
      <c r="Y604" s="3">
        <f t="shared" si="113"/>
        <v>0.45868982680852016</v>
      </c>
      <c r="Z604" s="3">
        <f t="shared" si="114"/>
        <v>0.32300000000000001</v>
      </c>
      <c r="AA604" s="3">
        <f t="shared" si="115"/>
        <v>0.48813661780262962</v>
      </c>
      <c r="AB604" s="3">
        <f t="shared" si="116"/>
        <v>1.0200000000000001E-2</v>
      </c>
      <c r="AC604" s="3">
        <f t="shared" si="117"/>
        <v>0.13281250000000003</v>
      </c>
      <c r="AD604" s="3">
        <f t="shared" si="118"/>
        <v>0.39038332212508409</v>
      </c>
      <c r="AE604" s="3">
        <f t="shared" si="119"/>
        <v>1161</v>
      </c>
    </row>
    <row r="605" spans="1:31" ht="17">
      <c r="A605">
        <v>6037532604</v>
      </c>
      <c r="B605" t="s">
        <v>23</v>
      </c>
      <c r="C605">
        <v>0.73409999999999997</v>
      </c>
      <c r="D605">
        <v>6037211804</v>
      </c>
      <c r="E605" t="s">
        <v>20</v>
      </c>
      <c r="F605">
        <v>28207</v>
      </c>
      <c r="G605">
        <v>6037534406</v>
      </c>
      <c r="H605" t="s">
        <v>102</v>
      </c>
      <c r="I605">
        <v>0.32279999999999998</v>
      </c>
      <c r="J605">
        <v>6037533103</v>
      </c>
      <c r="K605" t="s">
        <v>23</v>
      </c>
      <c r="L605">
        <v>1.0200000000000001E-2</v>
      </c>
      <c r="M605">
        <v>6037533201</v>
      </c>
      <c r="N605" t="s">
        <v>23</v>
      </c>
      <c r="O605">
        <v>1160</v>
      </c>
      <c r="S605" s="2" cm="1">
        <f t="array" ref="S605">IFERROR(INDEX($A$2:$A$1193, ROWS(S$2:$S605)), IFERROR(INDEX($D$2:$D$1268, ROWS(S$2:$S605)-ROWS($A$2:$A$1193)), IFERROR(INDEX($G$2:$G$1193, ROWS(S$2:$S605)-ROWS($A$2:$A$1193)-ROWS($D$2:$D$1268)), "")))</f>
        <v>6037532604</v>
      </c>
      <c r="T605" s="2" t="str">
        <f t="shared" si="108"/>
        <v>Huntington Park, CA</v>
      </c>
      <c r="U605" s="3">
        <f t="shared" si="109"/>
        <v>0.73409999999999997</v>
      </c>
      <c r="V605" s="3">
        <f t="shared" si="110"/>
        <v>0.85659276546091012</v>
      </c>
      <c r="W605" s="3">
        <f t="shared" si="111"/>
        <v>28207</v>
      </c>
      <c r="X605" s="3">
        <f t="shared" si="112"/>
        <v>0.53534893431266484</v>
      </c>
      <c r="Y605" s="3">
        <f t="shared" si="113"/>
        <v>0.45857602412943671</v>
      </c>
      <c r="Z605" s="3">
        <f t="shared" si="114"/>
        <v>0.32279999999999998</v>
      </c>
      <c r="AA605" s="3">
        <f t="shared" si="115"/>
        <v>0.48783436602690039</v>
      </c>
      <c r="AB605" s="3">
        <f t="shared" si="116"/>
        <v>1.0200000000000001E-2</v>
      </c>
      <c r="AC605" s="3">
        <f t="shared" si="117"/>
        <v>0.13281250000000003</v>
      </c>
      <c r="AD605" s="3">
        <f t="shared" si="118"/>
        <v>0.39004707464694016</v>
      </c>
      <c r="AE605" s="3">
        <f t="shared" si="119"/>
        <v>1160</v>
      </c>
    </row>
    <row r="606" spans="1:31" ht="17">
      <c r="A606">
        <v>6037600502</v>
      </c>
      <c r="B606" t="s">
        <v>10</v>
      </c>
      <c r="C606">
        <v>0.73399999999999999</v>
      </c>
      <c r="D606">
        <v>6037201110</v>
      </c>
      <c r="E606" t="s">
        <v>45</v>
      </c>
      <c r="F606">
        <v>28207</v>
      </c>
      <c r="G606">
        <v>6037571703</v>
      </c>
      <c r="H606" t="s">
        <v>86</v>
      </c>
      <c r="I606">
        <v>0.32269999999999999</v>
      </c>
      <c r="J606">
        <v>6037224010</v>
      </c>
      <c r="K606" t="s">
        <v>20</v>
      </c>
      <c r="L606">
        <v>1.0200000000000001E-2</v>
      </c>
      <c r="M606">
        <v>6037554301</v>
      </c>
      <c r="N606" t="s">
        <v>71</v>
      </c>
      <c r="O606">
        <v>1160</v>
      </c>
      <c r="S606" s="2" cm="1">
        <f t="array" ref="S606">IFERROR(INDEX($A$2:$A$1193, ROWS(S$2:$S606)), IFERROR(INDEX($D$2:$D$1268, ROWS(S$2:$S606)-ROWS($A$2:$A$1193)), IFERROR(INDEX($G$2:$G$1193, ROWS(S$2:$S606)-ROWS($A$2:$A$1193)-ROWS($D$2:$D$1268)), "")))</f>
        <v>6037600502</v>
      </c>
      <c r="T606" s="2" t="str">
        <f t="shared" si="108"/>
        <v>Inglewood, CA</v>
      </c>
      <c r="U606" s="3">
        <f t="shared" si="109"/>
        <v>0.73399999999999999</v>
      </c>
      <c r="V606" s="3">
        <f t="shared" si="110"/>
        <v>0.85647607934655778</v>
      </c>
      <c r="W606" s="3">
        <f t="shared" si="111"/>
        <v>28207</v>
      </c>
      <c r="X606" s="3">
        <f t="shared" si="112"/>
        <v>0.53534893431266484</v>
      </c>
      <c r="Y606" s="3">
        <f t="shared" si="113"/>
        <v>0.4585135563424691</v>
      </c>
      <c r="Z606" s="3">
        <f t="shared" si="114"/>
        <v>0.32269999999999999</v>
      </c>
      <c r="AA606" s="3">
        <f t="shared" si="115"/>
        <v>0.48768324013903586</v>
      </c>
      <c r="AB606" s="3">
        <f t="shared" si="116"/>
        <v>1.0200000000000001E-2</v>
      </c>
      <c r="AC606" s="3">
        <f t="shared" si="117"/>
        <v>0.13281250000000003</v>
      </c>
      <c r="AD606" s="3">
        <f t="shared" si="118"/>
        <v>0.39004707464694016</v>
      </c>
      <c r="AE606" s="3">
        <f t="shared" si="119"/>
        <v>1160</v>
      </c>
    </row>
    <row r="607" spans="1:31" ht="34">
      <c r="A607">
        <v>6037530302</v>
      </c>
      <c r="B607" t="s">
        <v>101</v>
      </c>
      <c r="C607">
        <v>0.73399999999999999</v>
      </c>
      <c r="D607">
        <v>6037554405</v>
      </c>
      <c r="E607" t="s">
        <v>71</v>
      </c>
      <c r="F607">
        <v>28195</v>
      </c>
      <c r="G607">
        <v>6037532101</v>
      </c>
      <c r="H607" t="s">
        <v>9</v>
      </c>
      <c r="I607">
        <v>0.32269999999999999</v>
      </c>
      <c r="J607">
        <v>6037550602</v>
      </c>
      <c r="K607" t="s">
        <v>33</v>
      </c>
      <c r="L607">
        <v>1.01E-2</v>
      </c>
      <c r="M607">
        <v>6037572001</v>
      </c>
      <c r="N607" t="s">
        <v>28</v>
      </c>
      <c r="O607">
        <v>1160</v>
      </c>
      <c r="S607" s="2" cm="1">
        <f t="array" ref="S607">IFERROR(INDEX($A$2:$A$1193, ROWS(S$2:$S607)), IFERROR(INDEX($D$2:$D$1268, ROWS(S$2:$S607)-ROWS($A$2:$A$1193)), IFERROR(INDEX($G$2:$G$1193, ROWS(S$2:$S607)-ROWS($A$2:$A$1193)-ROWS($D$2:$D$1268)), "")))</f>
        <v>6037530302</v>
      </c>
      <c r="T607" s="2" t="str">
        <f t="shared" si="108"/>
        <v>South Montebello, East Los Angeles, CA</v>
      </c>
      <c r="U607" s="3">
        <f t="shared" si="109"/>
        <v>0.73399999999999999</v>
      </c>
      <c r="V607" s="3">
        <f t="shared" si="110"/>
        <v>0.85647607934655778</v>
      </c>
      <c r="W607" s="3">
        <f t="shared" si="111"/>
        <v>28195</v>
      </c>
      <c r="X607" s="3">
        <f t="shared" si="112"/>
        <v>0.53512118278957654</v>
      </c>
      <c r="Y607" s="3">
        <f t="shared" si="113"/>
        <v>0.45831849261090923</v>
      </c>
      <c r="Z607" s="3">
        <f t="shared" si="114"/>
        <v>0.32269999999999999</v>
      </c>
      <c r="AA607" s="3">
        <f t="shared" si="115"/>
        <v>0.48768324013903586</v>
      </c>
      <c r="AB607" s="3">
        <f t="shared" si="116"/>
        <v>1.01E-2</v>
      </c>
      <c r="AC607" s="3">
        <f t="shared" si="117"/>
        <v>0.13151041666666669</v>
      </c>
      <c r="AD607" s="3">
        <f t="shared" si="118"/>
        <v>0.39004707464694016</v>
      </c>
      <c r="AE607" s="3">
        <f t="shared" si="119"/>
        <v>1160</v>
      </c>
    </row>
    <row r="608" spans="1:31" ht="34">
      <c r="A608">
        <v>6037222600</v>
      </c>
      <c r="B608" t="s">
        <v>37</v>
      </c>
      <c r="C608">
        <v>0.7339</v>
      </c>
      <c r="D608">
        <v>6037534502</v>
      </c>
      <c r="E608" t="s">
        <v>23</v>
      </c>
      <c r="F608">
        <v>28185</v>
      </c>
      <c r="G608">
        <v>6037224320</v>
      </c>
      <c r="H608" t="s">
        <v>20</v>
      </c>
      <c r="I608">
        <v>0.3226</v>
      </c>
      <c r="J608">
        <v>6037531603</v>
      </c>
      <c r="K608" t="s">
        <v>47</v>
      </c>
      <c r="L608">
        <v>1.01E-2</v>
      </c>
      <c r="M608">
        <v>6037600911</v>
      </c>
      <c r="N608" t="s">
        <v>10</v>
      </c>
      <c r="O608">
        <v>1160</v>
      </c>
      <c r="S608" s="2" cm="1">
        <f t="array" ref="S608">IFERROR(INDEX($A$2:$A$1193, ROWS(S$2:$S608)), IFERROR(INDEX($D$2:$D$1268, ROWS(S$2:$S608)-ROWS($A$2:$A$1193)), IFERROR(INDEX($G$2:$G$1193, ROWS(S$2:$S608)-ROWS($A$2:$A$1193)-ROWS($D$2:$D$1268)), "")))</f>
        <v>6037222600</v>
      </c>
      <c r="T608" s="2" t="str">
        <f t="shared" si="108"/>
        <v>South Los Angeles, Los Angeles, CA</v>
      </c>
      <c r="U608" s="3">
        <f t="shared" si="109"/>
        <v>0.7339</v>
      </c>
      <c r="V608" s="3">
        <f t="shared" si="110"/>
        <v>0.85635939323220533</v>
      </c>
      <c r="W608" s="3">
        <f t="shared" si="111"/>
        <v>28185</v>
      </c>
      <c r="X608" s="3">
        <f t="shared" si="112"/>
        <v>0.53493138985366961</v>
      </c>
      <c r="Y608" s="3">
        <f t="shared" si="113"/>
        <v>0.45809352043594881</v>
      </c>
      <c r="Z608" s="3">
        <f t="shared" si="114"/>
        <v>0.3226</v>
      </c>
      <c r="AA608" s="3">
        <f t="shared" si="115"/>
        <v>0.48753211425117127</v>
      </c>
      <c r="AB608" s="3">
        <f t="shared" si="116"/>
        <v>1.01E-2</v>
      </c>
      <c r="AC608" s="3">
        <f t="shared" si="117"/>
        <v>0.13151041666666669</v>
      </c>
      <c r="AD608" s="3">
        <f t="shared" si="118"/>
        <v>0.39004707464694016</v>
      </c>
      <c r="AE608" s="3">
        <f t="shared" si="119"/>
        <v>1160</v>
      </c>
    </row>
    <row r="609" spans="1:31" ht="17">
      <c r="A609">
        <v>6037533401</v>
      </c>
      <c r="B609" t="s">
        <v>108</v>
      </c>
      <c r="C609">
        <v>0.73380000000000001</v>
      </c>
      <c r="D609">
        <v>6037221220</v>
      </c>
      <c r="E609" t="s">
        <v>20</v>
      </c>
      <c r="F609">
        <v>28158</v>
      </c>
      <c r="G609">
        <v>6037502902</v>
      </c>
      <c r="H609" t="s">
        <v>74</v>
      </c>
      <c r="I609">
        <v>0.3226</v>
      </c>
      <c r="J609">
        <v>6037211500</v>
      </c>
      <c r="K609" t="s">
        <v>20</v>
      </c>
      <c r="L609">
        <v>1.01E-2</v>
      </c>
      <c r="M609">
        <v>6037571400</v>
      </c>
      <c r="N609" t="s">
        <v>51</v>
      </c>
      <c r="O609">
        <v>1160</v>
      </c>
      <c r="S609" s="2" cm="1">
        <f t="array" ref="S609">IFERROR(INDEX($A$2:$A$1193, ROWS(S$2:$S609)), IFERROR(INDEX($D$2:$D$1268, ROWS(S$2:$S609)-ROWS($A$2:$A$1193)), IFERROR(INDEX($G$2:$G$1193, ROWS(S$2:$S609)-ROWS($A$2:$A$1193)-ROWS($D$2:$D$1268)), "")))</f>
        <v>6037533401</v>
      </c>
      <c r="T609" s="2" t="str">
        <f t="shared" si="108"/>
        <v>Maywood, CA</v>
      </c>
      <c r="U609" s="3">
        <f t="shared" si="109"/>
        <v>0.73380000000000001</v>
      </c>
      <c r="V609" s="3">
        <f t="shared" si="110"/>
        <v>0.856242707117853</v>
      </c>
      <c r="W609" s="3">
        <f t="shared" si="111"/>
        <v>28158</v>
      </c>
      <c r="X609" s="3">
        <f t="shared" si="112"/>
        <v>0.53441894892672093</v>
      </c>
      <c r="Y609" s="3">
        <f t="shared" si="113"/>
        <v>0.45759232756409313</v>
      </c>
      <c r="Z609" s="3">
        <f t="shared" si="114"/>
        <v>0.3226</v>
      </c>
      <c r="AA609" s="3">
        <f t="shared" si="115"/>
        <v>0.48753211425117127</v>
      </c>
      <c r="AB609" s="3">
        <f t="shared" si="116"/>
        <v>1.01E-2</v>
      </c>
      <c r="AC609" s="3">
        <f t="shared" si="117"/>
        <v>0.13151041666666669</v>
      </c>
      <c r="AD609" s="3">
        <f t="shared" si="118"/>
        <v>0.39004707464694016</v>
      </c>
      <c r="AE609" s="3">
        <f t="shared" si="119"/>
        <v>1160</v>
      </c>
    </row>
    <row r="610" spans="1:31" ht="34">
      <c r="A610">
        <v>6037203500</v>
      </c>
      <c r="B610" t="s">
        <v>67</v>
      </c>
      <c r="C610">
        <v>0.73380000000000001</v>
      </c>
      <c r="D610">
        <v>6037433200</v>
      </c>
      <c r="E610" t="s">
        <v>19</v>
      </c>
      <c r="F610">
        <v>28144</v>
      </c>
      <c r="G610">
        <v>6037540501</v>
      </c>
      <c r="H610" t="s">
        <v>119</v>
      </c>
      <c r="I610">
        <v>0.32250000000000001</v>
      </c>
      <c r="J610">
        <v>6037434001</v>
      </c>
      <c r="K610" t="s">
        <v>39</v>
      </c>
      <c r="L610">
        <v>1.01E-2</v>
      </c>
      <c r="M610">
        <v>6037201503</v>
      </c>
      <c r="N610" t="s">
        <v>45</v>
      </c>
      <c r="O610">
        <v>1158</v>
      </c>
      <c r="S610" s="2" cm="1">
        <f t="array" ref="S610">IFERROR(INDEX($A$2:$A$1193, ROWS(S$2:$S610)), IFERROR(INDEX($D$2:$D$1268, ROWS(S$2:$S610)-ROWS($A$2:$A$1193)), IFERROR(INDEX($G$2:$G$1193, ROWS(S$2:$S610)-ROWS($A$2:$A$1193)-ROWS($D$2:$D$1268)), "")))</f>
        <v>6037203500</v>
      </c>
      <c r="T610" s="2" t="str">
        <f t="shared" si="108"/>
        <v>Boyle Heights, Los Angeles, CA</v>
      </c>
      <c r="U610" s="3">
        <f t="shared" si="109"/>
        <v>0.73380000000000001</v>
      </c>
      <c r="V610" s="3">
        <f t="shared" si="110"/>
        <v>0.856242707117853</v>
      </c>
      <c r="W610" s="3">
        <f t="shared" si="111"/>
        <v>28144</v>
      </c>
      <c r="X610" s="3">
        <f t="shared" si="112"/>
        <v>0.53415323881645127</v>
      </c>
      <c r="Y610" s="3">
        <f t="shared" si="113"/>
        <v>0.45736481521996725</v>
      </c>
      <c r="Z610" s="3">
        <f t="shared" si="114"/>
        <v>0.32250000000000001</v>
      </c>
      <c r="AA610" s="3">
        <f t="shared" si="115"/>
        <v>0.48738098836330668</v>
      </c>
      <c r="AB610" s="3">
        <f t="shared" si="116"/>
        <v>1.01E-2</v>
      </c>
      <c r="AC610" s="3">
        <f t="shared" si="117"/>
        <v>0.13151041666666669</v>
      </c>
      <c r="AD610" s="3">
        <f t="shared" si="118"/>
        <v>0.38937457969065231</v>
      </c>
      <c r="AE610" s="3">
        <f t="shared" si="119"/>
        <v>1158</v>
      </c>
    </row>
    <row r="611" spans="1:31" ht="17">
      <c r="A611">
        <v>6037433401</v>
      </c>
      <c r="B611" t="s">
        <v>61</v>
      </c>
      <c r="C611">
        <v>0.73380000000000001</v>
      </c>
      <c r="D611">
        <v>6037213201</v>
      </c>
      <c r="E611" t="s">
        <v>20</v>
      </c>
      <c r="F611">
        <v>28142</v>
      </c>
      <c r="G611">
        <v>6037201602</v>
      </c>
      <c r="H611" t="s">
        <v>45</v>
      </c>
      <c r="I611">
        <v>0.32229999999999998</v>
      </c>
      <c r="J611">
        <v>6037554801</v>
      </c>
      <c r="K611" t="s">
        <v>79</v>
      </c>
      <c r="L611">
        <v>1.01E-2</v>
      </c>
      <c r="M611">
        <v>6037191420</v>
      </c>
      <c r="N611" t="s">
        <v>20</v>
      </c>
      <c r="O611">
        <v>1158</v>
      </c>
      <c r="S611" s="2" cm="1">
        <f t="array" ref="S611">IFERROR(INDEX($A$2:$A$1193, ROWS(S$2:$S611)), IFERROR(INDEX($D$2:$D$1268, ROWS(S$2:$S611)-ROWS($A$2:$A$1193)), IFERROR(INDEX($G$2:$G$1193, ROWS(S$2:$S611)-ROWS($A$2:$A$1193)-ROWS($D$2:$D$1268)), "")))</f>
        <v>6037433401</v>
      </c>
      <c r="T611" s="2" t="str">
        <f t="shared" si="108"/>
        <v>South El Monte, CA</v>
      </c>
      <c r="U611" s="3">
        <f t="shared" si="109"/>
        <v>0.73380000000000001</v>
      </c>
      <c r="V611" s="3">
        <f t="shared" si="110"/>
        <v>0.856242707117853</v>
      </c>
      <c r="W611" s="3">
        <f t="shared" si="111"/>
        <v>28142</v>
      </c>
      <c r="X611" s="3">
        <f t="shared" si="112"/>
        <v>0.53411528022926991</v>
      </c>
      <c r="Y611" s="3">
        <f t="shared" si="113"/>
        <v>0.45733231345652076</v>
      </c>
      <c r="Z611" s="3">
        <f t="shared" si="114"/>
        <v>0.32229999999999998</v>
      </c>
      <c r="AA611" s="3">
        <f t="shared" si="115"/>
        <v>0.48707873658757744</v>
      </c>
      <c r="AB611" s="3">
        <f t="shared" si="116"/>
        <v>1.01E-2</v>
      </c>
      <c r="AC611" s="3">
        <f t="shared" si="117"/>
        <v>0.13151041666666669</v>
      </c>
      <c r="AD611" s="3">
        <f t="shared" si="118"/>
        <v>0.38937457969065231</v>
      </c>
      <c r="AE611" s="3">
        <f t="shared" si="119"/>
        <v>1158</v>
      </c>
    </row>
    <row r="612" spans="1:31" ht="34">
      <c r="A612">
        <v>6037532700</v>
      </c>
      <c r="B612" t="s">
        <v>37</v>
      </c>
      <c r="C612">
        <v>0.73370000000000002</v>
      </c>
      <c r="D612">
        <v>6037535702</v>
      </c>
      <c r="E612" t="s">
        <v>56</v>
      </c>
      <c r="F612">
        <v>28139</v>
      </c>
      <c r="G612">
        <v>6037532102</v>
      </c>
      <c r="H612" t="s">
        <v>9</v>
      </c>
      <c r="I612">
        <v>0.3221</v>
      </c>
      <c r="J612">
        <v>6037553503</v>
      </c>
      <c r="K612" t="s">
        <v>75</v>
      </c>
      <c r="L612">
        <v>1.01E-2</v>
      </c>
      <c r="M612">
        <v>6037237201</v>
      </c>
      <c r="N612" t="s">
        <v>37</v>
      </c>
      <c r="O612">
        <v>1158</v>
      </c>
      <c r="S612" s="2" cm="1">
        <f t="array" ref="S612">IFERROR(INDEX($A$2:$A$1193, ROWS(S$2:$S612)), IFERROR(INDEX($D$2:$D$1268, ROWS(S$2:$S612)-ROWS($A$2:$A$1193)), IFERROR(INDEX($G$2:$G$1193, ROWS(S$2:$S612)-ROWS($A$2:$A$1193)-ROWS($D$2:$D$1268)), "")))</f>
        <v>6037532700</v>
      </c>
      <c r="T612" s="2" t="str">
        <f t="shared" si="108"/>
        <v>South Los Angeles, Los Angeles, CA</v>
      </c>
      <c r="U612" s="3">
        <f t="shared" si="109"/>
        <v>0.73370000000000002</v>
      </c>
      <c r="V612" s="3">
        <f t="shared" si="110"/>
        <v>0.85612602100350066</v>
      </c>
      <c r="W612" s="3">
        <f t="shared" si="111"/>
        <v>28139</v>
      </c>
      <c r="X612" s="3">
        <f t="shared" si="112"/>
        <v>0.53405834234849781</v>
      </c>
      <c r="Y612" s="3">
        <f t="shared" si="113"/>
        <v>0.45722124361854477</v>
      </c>
      <c r="Z612" s="3">
        <f t="shared" si="114"/>
        <v>0.3221</v>
      </c>
      <c r="AA612" s="3">
        <f t="shared" si="115"/>
        <v>0.48677648481184832</v>
      </c>
      <c r="AB612" s="3">
        <f t="shared" si="116"/>
        <v>1.01E-2</v>
      </c>
      <c r="AC612" s="3">
        <f t="shared" si="117"/>
        <v>0.13151041666666669</v>
      </c>
      <c r="AD612" s="3">
        <f t="shared" si="118"/>
        <v>0.38937457969065231</v>
      </c>
      <c r="AE612" s="3">
        <f t="shared" si="119"/>
        <v>1158</v>
      </c>
    </row>
    <row r="613" spans="1:31" ht="17">
      <c r="A613">
        <v>6037542000</v>
      </c>
      <c r="B613" t="s">
        <v>137</v>
      </c>
      <c r="C613">
        <v>0.73370000000000002</v>
      </c>
      <c r="D613">
        <v>6037408301</v>
      </c>
      <c r="E613" t="s">
        <v>118</v>
      </c>
      <c r="F613">
        <v>28120</v>
      </c>
      <c r="G613">
        <v>6037215101</v>
      </c>
      <c r="H613" t="s">
        <v>20</v>
      </c>
      <c r="I613">
        <v>0.3221</v>
      </c>
      <c r="J613">
        <v>6037237101</v>
      </c>
      <c r="K613" t="s">
        <v>103</v>
      </c>
      <c r="L613">
        <v>1.01E-2</v>
      </c>
      <c r="M613">
        <v>6037199300</v>
      </c>
      <c r="N613" t="s">
        <v>26</v>
      </c>
      <c r="O613">
        <v>1157</v>
      </c>
      <c r="S613" s="2" cm="1">
        <f t="array" ref="S613">IFERROR(INDEX($A$2:$A$1193, ROWS(S$2:$S613)), IFERROR(INDEX($D$2:$D$1268, ROWS(S$2:$S613)-ROWS($A$2:$A$1193)), IFERROR(INDEX($G$2:$G$1193, ROWS(S$2:$S613)-ROWS($A$2:$A$1193)-ROWS($D$2:$D$1268)), "")))</f>
        <v>6037542000</v>
      </c>
      <c r="T613" s="2" t="str">
        <f t="shared" si="108"/>
        <v>Compton, CA</v>
      </c>
      <c r="U613" s="3">
        <f t="shared" si="109"/>
        <v>0.73370000000000002</v>
      </c>
      <c r="V613" s="3">
        <f t="shared" si="110"/>
        <v>0.85612602100350066</v>
      </c>
      <c r="W613" s="3">
        <f t="shared" si="111"/>
        <v>28120</v>
      </c>
      <c r="X613" s="3">
        <f t="shared" si="112"/>
        <v>0.53369773577027468</v>
      </c>
      <c r="Y613" s="3">
        <f t="shared" si="113"/>
        <v>0.45691251894358292</v>
      </c>
      <c r="Z613" s="3">
        <f t="shared" si="114"/>
        <v>0.3221</v>
      </c>
      <c r="AA613" s="3">
        <f t="shared" si="115"/>
        <v>0.48677648481184832</v>
      </c>
      <c r="AB613" s="3">
        <f t="shared" si="116"/>
        <v>1.01E-2</v>
      </c>
      <c r="AC613" s="3">
        <f t="shared" si="117"/>
        <v>0.13151041666666669</v>
      </c>
      <c r="AD613" s="3">
        <f t="shared" si="118"/>
        <v>0.38903833221250839</v>
      </c>
      <c r="AE613" s="3">
        <f t="shared" si="119"/>
        <v>1157</v>
      </c>
    </row>
    <row r="614" spans="1:31" ht="34">
      <c r="A614">
        <v>6037702300</v>
      </c>
      <c r="B614" t="s">
        <v>133</v>
      </c>
      <c r="C614">
        <v>0.73370000000000002</v>
      </c>
      <c r="D614">
        <v>6037212101</v>
      </c>
      <c r="E614" t="s">
        <v>20</v>
      </c>
      <c r="F614">
        <v>28071</v>
      </c>
      <c r="G614">
        <v>6037272202</v>
      </c>
      <c r="H614" t="s">
        <v>62</v>
      </c>
      <c r="I614">
        <v>0.32200000000000001</v>
      </c>
      <c r="J614">
        <v>6037432300</v>
      </c>
      <c r="K614" t="s">
        <v>19</v>
      </c>
      <c r="L614">
        <v>1.01E-2</v>
      </c>
      <c r="M614">
        <v>6037602002</v>
      </c>
      <c r="N614" t="s">
        <v>21</v>
      </c>
      <c r="O614">
        <v>1156</v>
      </c>
      <c r="S614" s="2" cm="1">
        <f t="array" ref="S614">IFERROR(INDEX($A$2:$A$1193, ROWS(S$2:$S614)), IFERROR(INDEX($D$2:$D$1268, ROWS(S$2:$S614)-ROWS($A$2:$A$1193)), IFERROR(INDEX($G$2:$G$1193, ROWS(S$2:$S614)-ROWS($A$2:$A$1193)-ROWS($D$2:$D$1268)), "")))</f>
        <v>6037702300</v>
      </c>
      <c r="T614" s="2" t="str">
        <f t="shared" si="108"/>
        <v>Sunset Park, Santa Monica, CA</v>
      </c>
      <c r="U614" s="3">
        <f t="shared" si="109"/>
        <v>0.73370000000000002</v>
      </c>
      <c r="V614" s="3">
        <f t="shared" si="110"/>
        <v>0.85612602100350066</v>
      </c>
      <c r="W614" s="3">
        <f t="shared" si="111"/>
        <v>28071</v>
      </c>
      <c r="X614" s="3">
        <f t="shared" si="112"/>
        <v>0.53276775038433066</v>
      </c>
      <c r="Y614" s="3">
        <f t="shared" si="113"/>
        <v>0.45611633425552328</v>
      </c>
      <c r="Z614" s="3">
        <f t="shared" si="114"/>
        <v>0.32200000000000001</v>
      </c>
      <c r="AA614" s="3">
        <f t="shared" si="115"/>
        <v>0.48662535892398373</v>
      </c>
      <c r="AB614" s="3">
        <f t="shared" si="116"/>
        <v>1.01E-2</v>
      </c>
      <c r="AC614" s="3">
        <f t="shared" si="117"/>
        <v>0.13151041666666669</v>
      </c>
      <c r="AD614" s="3">
        <f t="shared" si="118"/>
        <v>0.38870208473436452</v>
      </c>
      <c r="AE614" s="3">
        <f t="shared" si="119"/>
        <v>1156</v>
      </c>
    </row>
    <row r="615" spans="1:31" ht="17">
      <c r="A615">
        <v>6037601402</v>
      </c>
      <c r="B615" t="s">
        <v>10</v>
      </c>
      <c r="C615">
        <v>0.73360000000000003</v>
      </c>
      <c r="D615">
        <v>6037291210</v>
      </c>
      <c r="E615" t="s">
        <v>29</v>
      </c>
      <c r="F615">
        <v>28056</v>
      </c>
      <c r="G615">
        <v>6037501400</v>
      </c>
      <c r="H615" t="s">
        <v>17</v>
      </c>
      <c r="I615">
        <v>0.32200000000000001</v>
      </c>
      <c r="J615">
        <v>6037208801</v>
      </c>
      <c r="K615" t="s">
        <v>20</v>
      </c>
      <c r="L615">
        <v>0.01</v>
      </c>
      <c r="M615">
        <v>6037603702</v>
      </c>
      <c r="N615" t="s">
        <v>106</v>
      </c>
      <c r="O615">
        <v>1156</v>
      </c>
      <c r="S615" s="2" cm="1">
        <f t="array" ref="S615">IFERROR(INDEX($A$2:$A$1193, ROWS(S$2:$S615)), IFERROR(INDEX($D$2:$D$1268, ROWS(S$2:$S615)-ROWS($A$2:$A$1193)), IFERROR(INDEX($G$2:$G$1193, ROWS(S$2:$S615)-ROWS($A$2:$A$1193)-ROWS($D$2:$D$1268)), "")))</f>
        <v>6037601402</v>
      </c>
      <c r="T615" s="2" t="str">
        <f t="shared" si="108"/>
        <v>Inglewood, CA</v>
      </c>
      <c r="U615" s="3">
        <f t="shared" si="109"/>
        <v>0.73360000000000003</v>
      </c>
      <c r="V615" s="3">
        <f t="shared" si="110"/>
        <v>0.85600933488914821</v>
      </c>
      <c r="W615" s="3">
        <f t="shared" si="111"/>
        <v>28056</v>
      </c>
      <c r="X615" s="3">
        <f t="shared" si="112"/>
        <v>0.53248306098047027</v>
      </c>
      <c r="Y615" s="3">
        <f t="shared" si="113"/>
        <v>0.45581047086963011</v>
      </c>
      <c r="Z615" s="3">
        <f t="shared" si="114"/>
        <v>0.32200000000000001</v>
      </c>
      <c r="AA615" s="3">
        <f t="shared" si="115"/>
        <v>0.48662535892398373</v>
      </c>
      <c r="AB615" s="3">
        <f t="shared" si="116"/>
        <v>0.01</v>
      </c>
      <c r="AC615" s="3">
        <f t="shared" si="117"/>
        <v>0.13020833333333334</v>
      </c>
      <c r="AD615" s="3">
        <f t="shared" si="118"/>
        <v>0.38870208473436452</v>
      </c>
      <c r="AE615" s="3">
        <f t="shared" si="119"/>
        <v>1156</v>
      </c>
    </row>
    <row r="616" spans="1:31" ht="34">
      <c r="A616">
        <v>6037620522</v>
      </c>
      <c r="B616" t="s">
        <v>38</v>
      </c>
      <c r="C616">
        <v>0.73360000000000003</v>
      </c>
      <c r="D616">
        <v>6037554801</v>
      </c>
      <c r="E616" t="s">
        <v>79</v>
      </c>
      <c r="F616">
        <v>28051</v>
      </c>
      <c r="G616">
        <v>6037433700</v>
      </c>
      <c r="H616" t="s">
        <v>61</v>
      </c>
      <c r="I616">
        <v>0.32200000000000001</v>
      </c>
      <c r="J616">
        <v>6037228410</v>
      </c>
      <c r="K616" t="s">
        <v>37</v>
      </c>
      <c r="L616">
        <v>0.01</v>
      </c>
      <c r="M616">
        <v>6037620701</v>
      </c>
      <c r="N616" t="s">
        <v>38</v>
      </c>
      <c r="O616">
        <v>1154</v>
      </c>
      <c r="S616" s="2" cm="1">
        <f t="array" ref="S616">IFERROR(INDEX($A$2:$A$1193, ROWS(S$2:$S616)), IFERROR(INDEX($D$2:$D$1268, ROWS(S$2:$S616)-ROWS($A$2:$A$1193)), IFERROR(INDEX($G$2:$G$1193, ROWS(S$2:$S616)-ROWS($A$2:$A$1193)-ROWS($D$2:$D$1268)), "")))</f>
        <v>6037620522</v>
      </c>
      <c r="T616" s="2" t="str">
        <f t="shared" si="108"/>
        <v>North Redondo, Redondo Beach, CA</v>
      </c>
      <c r="U616" s="3">
        <f t="shared" si="109"/>
        <v>0.73360000000000003</v>
      </c>
      <c r="V616" s="3">
        <f t="shared" si="110"/>
        <v>0.85600933488914821</v>
      </c>
      <c r="W616" s="3">
        <f t="shared" si="111"/>
        <v>28051</v>
      </c>
      <c r="X616" s="3">
        <f t="shared" si="112"/>
        <v>0.5323881645125168</v>
      </c>
      <c r="Y616" s="3">
        <f t="shared" si="113"/>
        <v>0.45572923860721393</v>
      </c>
      <c r="Z616" s="3">
        <f t="shared" si="114"/>
        <v>0.32200000000000001</v>
      </c>
      <c r="AA616" s="3">
        <f t="shared" si="115"/>
        <v>0.48662535892398373</v>
      </c>
      <c r="AB616" s="3">
        <f t="shared" si="116"/>
        <v>0.01</v>
      </c>
      <c r="AC616" s="3">
        <f t="shared" si="117"/>
        <v>0.13020833333333334</v>
      </c>
      <c r="AD616" s="3">
        <f t="shared" si="118"/>
        <v>0.38802958977807667</v>
      </c>
      <c r="AE616" s="3">
        <f t="shared" si="119"/>
        <v>1154</v>
      </c>
    </row>
    <row r="617" spans="1:31" ht="17">
      <c r="A617">
        <v>6037533805</v>
      </c>
      <c r="B617" t="s">
        <v>92</v>
      </c>
      <c r="C617">
        <v>0.73360000000000003</v>
      </c>
      <c r="D617">
        <v>6037600912</v>
      </c>
      <c r="E617" t="s">
        <v>10</v>
      </c>
      <c r="F617">
        <v>28044</v>
      </c>
      <c r="G617">
        <v>6037275102</v>
      </c>
      <c r="H617" t="s">
        <v>84</v>
      </c>
      <c r="I617">
        <v>0.32179999999999997</v>
      </c>
      <c r="J617">
        <v>6037601801</v>
      </c>
      <c r="K617" t="s">
        <v>10</v>
      </c>
      <c r="L617">
        <v>0.01</v>
      </c>
      <c r="M617">
        <v>6037204910</v>
      </c>
      <c r="N617" t="s">
        <v>67</v>
      </c>
      <c r="O617">
        <v>1153</v>
      </c>
      <c r="S617" s="2" cm="1">
        <f t="array" ref="S617">IFERROR(INDEX($A$2:$A$1193, ROWS(S$2:$S617)), IFERROR(INDEX($D$2:$D$1268, ROWS(S$2:$S617)-ROWS($A$2:$A$1193)), IFERROR(INDEX($G$2:$G$1193, ROWS(S$2:$S617)-ROWS($A$2:$A$1193)-ROWS($D$2:$D$1268)), "")))</f>
        <v>6037533805</v>
      </c>
      <c r="T617" s="2" t="str">
        <f t="shared" si="108"/>
        <v>Bell, CA</v>
      </c>
      <c r="U617" s="3">
        <f t="shared" si="109"/>
        <v>0.73360000000000003</v>
      </c>
      <c r="V617" s="3">
        <f t="shared" si="110"/>
        <v>0.85600933488914821</v>
      </c>
      <c r="W617" s="3">
        <f t="shared" si="111"/>
        <v>28044</v>
      </c>
      <c r="X617" s="3">
        <f t="shared" si="112"/>
        <v>0.53225530945738198</v>
      </c>
      <c r="Y617" s="3">
        <f t="shared" si="113"/>
        <v>0.45561551343983131</v>
      </c>
      <c r="Z617" s="3">
        <f t="shared" si="114"/>
        <v>0.32179999999999997</v>
      </c>
      <c r="AA617" s="3">
        <f t="shared" si="115"/>
        <v>0.4863231071482545</v>
      </c>
      <c r="AB617" s="3">
        <f t="shared" si="116"/>
        <v>0.01</v>
      </c>
      <c r="AC617" s="3">
        <f t="shared" si="117"/>
        <v>0.13020833333333334</v>
      </c>
      <c r="AD617" s="3">
        <f t="shared" si="118"/>
        <v>0.38769334229993274</v>
      </c>
      <c r="AE617" s="3">
        <f t="shared" si="119"/>
        <v>1153</v>
      </c>
    </row>
    <row r="618" spans="1:31" ht="17">
      <c r="A618">
        <v>6037550901</v>
      </c>
      <c r="B618" t="s">
        <v>33</v>
      </c>
      <c r="C618">
        <v>0.73329999999999995</v>
      </c>
      <c r="D618">
        <v>6037601401</v>
      </c>
      <c r="E618" t="s">
        <v>10</v>
      </c>
      <c r="F618">
        <v>28041</v>
      </c>
      <c r="G618">
        <v>6037502301</v>
      </c>
      <c r="H618" t="s">
        <v>17</v>
      </c>
      <c r="I618">
        <v>0.3216</v>
      </c>
      <c r="J618">
        <v>6037191610</v>
      </c>
      <c r="K618" t="s">
        <v>20</v>
      </c>
      <c r="L618">
        <v>0.01</v>
      </c>
      <c r="M618">
        <v>6037208610</v>
      </c>
      <c r="N618" t="s">
        <v>20</v>
      </c>
      <c r="O618">
        <v>1152</v>
      </c>
      <c r="S618" s="2" cm="1">
        <f t="array" ref="S618">IFERROR(INDEX($A$2:$A$1193, ROWS(S$2:$S618)), IFERROR(INDEX($D$2:$D$1268, ROWS(S$2:$S618)-ROWS($A$2:$A$1193)), IFERROR(INDEX($G$2:$G$1193, ROWS(S$2:$S618)-ROWS($A$2:$A$1193)-ROWS($D$2:$D$1268)), "")))</f>
        <v>6037550901</v>
      </c>
      <c r="T618" s="2" t="str">
        <f t="shared" si="108"/>
        <v>Downey, CA</v>
      </c>
      <c r="U618" s="3">
        <f t="shared" si="109"/>
        <v>0.73329999999999995</v>
      </c>
      <c r="V618" s="3">
        <f t="shared" si="110"/>
        <v>0.85565927654609097</v>
      </c>
      <c r="W618" s="3">
        <f t="shared" si="111"/>
        <v>28041</v>
      </c>
      <c r="X618" s="3">
        <f t="shared" si="112"/>
        <v>0.53219837157660987</v>
      </c>
      <c r="Y618" s="3">
        <f t="shared" si="113"/>
        <v>0.4553804736022497</v>
      </c>
      <c r="Z618" s="3">
        <f t="shared" si="114"/>
        <v>0.3216</v>
      </c>
      <c r="AA618" s="3">
        <f t="shared" si="115"/>
        <v>0.48602085537252532</v>
      </c>
      <c r="AB618" s="3">
        <f t="shared" si="116"/>
        <v>0.01</v>
      </c>
      <c r="AC618" s="3">
        <f t="shared" si="117"/>
        <v>0.13020833333333334</v>
      </c>
      <c r="AD618" s="3">
        <f t="shared" si="118"/>
        <v>0.38735709482178882</v>
      </c>
      <c r="AE618" s="3">
        <f t="shared" si="119"/>
        <v>1152</v>
      </c>
    </row>
    <row r="619" spans="1:31" ht="17">
      <c r="A619">
        <v>6037602403</v>
      </c>
      <c r="B619" t="s">
        <v>21</v>
      </c>
      <c r="C619">
        <v>0.73329999999999995</v>
      </c>
      <c r="D619">
        <v>6037572302</v>
      </c>
      <c r="E619" t="s">
        <v>104</v>
      </c>
      <c r="F619">
        <v>28033</v>
      </c>
      <c r="G619">
        <v>6037195400</v>
      </c>
      <c r="H619" t="s">
        <v>30</v>
      </c>
      <c r="I619">
        <v>0.3216</v>
      </c>
      <c r="J619">
        <v>6037650603</v>
      </c>
      <c r="K619" t="s">
        <v>25</v>
      </c>
      <c r="L619">
        <v>0.01</v>
      </c>
      <c r="M619">
        <v>6037650101</v>
      </c>
      <c r="N619" t="s">
        <v>14</v>
      </c>
      <c r="O619">
        <v>1151</v>
      </c>
      <c r="S619" s="2" cm="1">
        <f t="array" ref="S619">IFERROR(INDEX($A$2:$A$1193, ROWS(S$2:$S619)), IFERROR(INDEX($D$2:$D$1268, ROWS(S$2:$S619)-ROWS($A$2:$A$1193)), IFERROR(INDEX($G$2:$G$1193, ROWS(S$2:$S619)-ROWS($A$2:$A$1193)-ROWS($D$2:$D$1268)), "")))</f>
        <v>6037602403</v>
      </c>
      <c r="T619" s="2" t="str">
        <f t="shared" si="108"/>
        <v>Hawthorne, CA</v>
      </c>
      <c r="U619" s="3">
        <f t="shared" si="109"/>
        <v>0.73329999999999995</v>
      </c>
      <c r="V619" s="3">
        <f t="shared" si="110"/>
        <v>0.85565927654609097</v>
      </c>
      <c r="W619" s="3">
        <f t="shared" si="111"/>
        <v>28033</v>
      </c>
      <c r="X619" s="3">
        <f t="shared" si="112"/>
        <v>0.53204653722788442</v>
      </c>
      <c r="Y619" s="3">
        <f t="shared" si="113"/>
        <v>0.45525055513326446</v>
      </c>
      <c r="Z619" s="3">
        <f t="shared" si="114"/>
        <v>0.3216</v>
      </c>
      <c r="AA619" s="3">
        <f t="shared" si="115"/>
        <v>0.48602085537252532</v>
      </c>
      <c r="AB619" s="3">
        <f t="shared" si="116"/>
        <v>0.01</v>
      </c>
      <c r="AC619" s="3">
        <f t="shared" si="117"/>
        <v>0.13020833333333334</v>
      </c>
      <c r="AD619" s="3">
        <f t="shared" si="118"/>
        <v>0.38702084734364495</v>
      </c>
      <c r="AE619" s="3">
        <f t="shared" si="119"/>
        <v>1151</v>
      </c>
    </row>
    <row r="620" spans="1:31" ht="34">
      <c r="A620">
        <v>6037226700</v>
      </c>
      <c r="B620" t="s">
        <v>37</v>
      </c>
      <c r="C620">
        <v>0.73280000000000001</v>
      </c>
      <c r="D620">
        <v>6037531502</v>
      </c>
      <c r="E620" t="s">
        <v>47</v>
      </c>
      <c r="F620">
        <v>28002</v>
      </c>
      <c r="G620">
        <v>6037531504</v>
      </c>
      <c r="H620" t="s">
        <v>47</v>
      </c>
      <c r="I620">
        <v>0.32100000000000001</v>
      </c>
      <c r="J620">
        <v>6037552301</v>
      </c>
      <c r="K620" t="s">
        <v>52</v>
      </c>
      <c r="L620">
        <v>0.01</v>
      </c>
      <c r="M620">
        <v>6037211703</v>
      </c>
      <c r="N620" t="s">
        <v>20</v>
      </c>
      <c r="O620">
        <v>1150</v>
      </c>
      <c r="S620" s="2" cm="1">
        <f t="array" ref="S620">IFERROR(INDEX($A$2:$A$1193, ROWS(S$2:$S620)), IFERROR(INDEX($D$2:$D$1268, ROWS(S$2:$S620)-ROWS($A$2:$A$1193)), IFERROR(INDEX($G$2:$G$1193, ROWS(S$2:$S620)-ROWS($A$2:$A$1193)-ROWS($D$2:$D$1268)), "")))</f>
        <v>6037226700</v>
      </c>
      <c r="T620" s="2" t="str">
        <f t="shared" si="108"/>
        <v>South Los Angeles, Los Angeles, CA</v>
      </c>
      <c r="U620" s="3">
        <f t="shared" si="109"/>
        <v>0.73280000000000001</v>
      </c>
      <c r="V620" s="3">
        <f t="shared" si="110"/>
        <v>0.85507584597432906</v>
      </c>
      <c r="W620" s="3">
        <f t="shared" si="111"/>
        <v>28002</v>
      </c>
      <c r="X620" s="3">
        <f t="shared" si="112"/>
        <v>0.53145817912657289</v>
      </c>
      <c r="Y620" s="3">
        <f t="shared" si="113"/>
        <v>0.45443705211663082</v>
      </c>
      <c r="Z620" s="3">
        <f t="shared" si="114"/>
        <v>0.32100000000000001</v>
      </c>
      <c r="AA620" s="3">
        <f t="shared" si="115"/>
        <v>0.48511410004533784</v>
      </c>
      <c r="AB620" s="3">
        <f t="shared" si="116"/>
        <v>0.01</v>
      </c>
      <c r="AC620" s="3">
        <f t="shared" si="117"/>
        <v>0.13020833333333334</v>
      </c>
      <c r="AD620" s="3">
        <f t="shared" si="118"/>
        <v>0.38668459986550102</v>
      </c>
      <c r="AE620" s="3">
        <f t="shared" si="119"/>
        <v>1150</v>
      </c>
    </row>
    <row r="621" spans="1:31" ht="34">
      <c r="A621">
        <v>6037212305</v>
      </c>
      <c r="B621" t="s">
        <v>20</v>
      </c>
      <c r="C621">
        <v>0.73270000000000002</v>
      </c>
      <c r="D621">
        <v>6037535605</v>
      </c>
      <c r="E621" t="s">
        <v>56</v>
      </c>
      <c r="F621">
        <v>27977</v>
      </c>
      <c r="G621">
        <v>6037211804</v>
      </c>
      <c r="H621" t="s">
        <v>20</v>
      </c>
      <c r="I621">
        <v>0.32100000000000001</v>
      </c>
      <c r="J621">
        <v>6037533805</v>
      </c>
      <c r="K621" t="s">
        <v>92</v>
      </c>
      <c r="L621">
        <v>0.01</v>
      </c>
      <c r="M621">
        <v>6037210010</v>
      </c>
      <c r="N621" t="s">
        <v>20</v>
      </c>
      <c r="O621">
        <v>1150</v>
      </c>
      <c r="S621" s="2" cm="1">
        <f t="array" ref="S621">IFERROR(INDEX($A$2:$A$1193, ROWS(S$2:$S621)), IFERROR(INDEX($D$2:$D$1268, ROWS(S$2:$S621)-ROWS($A$2:$A$1193)), IFERROR(INDEX($G$2:$G$1193, ROWS(S$2:$S621)-ROWS($A$2:$A$1193)-ROWS($D$2:$D$1268)), "")))</f>
        <v>6037212305</v>
      </c>
      <c r="T621" s="2" t="str">
        <f t="shared" si="108"/>
        <v>Central LA, Los Angeles, CA</v>
      </c>
      <c r="U621" s="3">
        <f t="shared" si="109"/>
        <v>0.73270000000000002</v>
      </c>
      <c r="V621" s="3">
        <f t="shared" si="110"/>
        <v>0.85495915985997673</v>
      </c>
      <c r="W621" s="3">
        <f t="shared" si="111"/>
        <v>27977</v>
      </c>
      <c r="X621" s="3">
        <f t="shared" si="112"/>
        <v>0.53098369678680557</v>
      </c>
      <c r="Y621" s="3">
        <f t="shared" si="113"/>
        <v>0.4539693753041919</v>
      </c>
      <c r="Z621" s="3">
        <f t="shared" si="114"/>
        <v>0.32100000000000001</v>
      </c>
      <c r="AA621" s="3">
        <f t="shared" si="115"/>
        <v>0.48511410004533784</v>
      </c>
      <c r="AB621" s="3">
        <f t="shared" si="116"/>
        <v>0.01</v>
      </c>
      <c r="AC621" s="3">
        <f t="shared" si="117"/>
        <v>0.13020833333333334</v>
      </c>
      <c r="AD621" s="3">
        <f t="shared" si="118"/>
        <v>0.38668459986550102</v>
      </c>
      <c r="AE621" s="3">
        <f t="shared" si="119"/>
        <v>1150</v>
      </c>
    </row>
    <row r="622" spans="1:31" ht="34">
      <c r="A622">
        <v>6037208302</v>
      </c>
      <c r="B622" t="s">
        <v>20</v>
      </c>
      <c r="C622">
        <v>0.73270000000000002</v>
      </c>
      <c r="D622">
        <v>6037212203</v>
      </c>
      <c r="E622" t="s">
        <v>20</v>
      </c>
      <c r="F622">
        <v>27968</v>
      </c>
      <c r="G622">
        <v>6037535502</v>
      </c>
      <c r="H622" t="s">
        <v>56</v>
      </c>
      <c r="I622">
        <v>0.32100000000000001</v>
      </c>
      <c r="J622">
        <v>6037500900</v>
      </c>
      <c r="K622" t="s">
        <v>44</v>
      </c>
      <c r="L622">
        <v>9.9000000000000008E-3</v>
      </c>
      <c r="M622">
        <v>6037503601</v>
      </c>
      <c r="N622" t="s">
        <v>53</v>
      </c>
      <c r="O622">
        <v>1147</v>
      </c>
      <c r="S622" s="2" cm="1">
        <f t="array" ref="S622">IFERROR(INDEX($A$2:$A$1193, ROWS(S$2:$S622)), IFERROR(INDEX($D$2:$D$1268, ROWS(S$2:$S622)-ROWS($A$2:$A$1193)), IFERROR(INDEX($G$2:$G$1193, ROWS(S$2:$S622)-ROWS($A$2:$A$1193)-ROWS($D$2:$D$1268)), "")))</f>
        <v>6037208302</v>
      </c>
      <c r="T622" s="2" t="str">
        <f t="shared" si="108"/>
        <v>Central LA, Los Angeles, CA</v>
      </c>
      <c r="U622" s="3">
        <f t="shared" si="109"/>
        <v>0.73270000000000002</v>
      </c>
      <c r="V622" s="3">
        <f t="shared" si="110"/>
        <v>0.85495915985997673</v>
      </c>
      <c r="W622" s="3">
        <f t="shared" si="111"/>
        <v>27968</v>
      </c>
      <c r="X622" s="3">
        <f t="shared" si="112"/>
        <v>0.53081288314448938</v>
      </c>
      <c r="Y622" s="3">
        <f t="shared" si="113"/>
        <v>0.45382333661606467</v>
      </c>
      <c r="Z622" s="3">
        <f t="shared" si="114"/>
        <v>0.32100000000000001</v>
      </c>
      <c r="AA622" s="3">
        <f t="shared" si="115"/>
        <v>0.48511410004533784</v>
      </c>
      <c r="AB622" s="3">
        <f t="shared" si="116"/>
        <v>9.9000000000000008E-3</v>
      </c>
      <c r="AC622" s="3">
        <f t="shared" si="117"/>
        <v>0.12890625000000003</v>
      </c>
      <c r="AD622" s="3">
        <f t="shared" si="118"/>
        <v>0.38567585743106925</v>
      </c>
      <c r="AE622" s="3">
        <f t="shared" si="119"/>
        <v>1147</v>
      </c>
    </row>
    <row r="623" spans="1:31" ht="17">
      <c r="A623">
        <v>6037601303</v>
      </c>
      <c r="B623" t="s">
        <v>10</v>
      </c>
      <c r="C623">
        <v>0.73270000000000002</v>
      </c>
      <c r="D623">
        <v>6037191620</v>
      </c>
      <c r="E623" t="s">
        <v>20</v>
      </c>
      <c r="F623">
        <v>27945</v>
      </c>
      <c r="G623">
        <v>6037502602</v>
      </c>
      <c r="H623" t="s">
        <v>44</v>
      </c>
      <c r="I623">
        <v>0.32090000000000002</v>
      </c>
      <c r="J623">
        <v>6037432902</v>
      </c>
      <c r="K623" t="s">
        <v>7</v>
      </c>
      <c r="L623">
        <v>9.9000000000000008E-3</v>
      </c>
      <c r="M623">
        <v>6037239320</v>
      </c>
      <c r="N623" t="s">
        <v>37</v>
      </c>
      <c r="O623">
        <v>1145</v>
      </c>
      <c r="S623" s="2" cm="1">
        <f t="array" ref="S623">IFERROR(INDEX($A$2:$A$1193, ROWS(S$2:$S623)), IFERROR(INDEX($D$2:$D$1268, ROWS(S$2:$S623)-ROWS($A$2:$A$1193)), IFERROR(INDEX($G$2:$G$1193, ROWS(S$2:$S623)-ROWS($A$2:$A$1193)-ROWS($D$2:$D$1268)), "")))</f>
        <v>6037601303</v>
      </c>
      <c r="T623" s="2" t="str">
        <f t="shared" si="108"/>
        <v>Inglewood, CA</v>
      </c>
      <c r="U623" s="3">
        <f t="shared" si="109"/>
        <v>0.73270000000000002</v>
      </c>
      <c r="V623" s="3">
        <f t="shared" si="110"/>
        <v>0.85495915985997673</v>
      </c>
      <c r="W623" s="3">
        <f t="shared" si="111"/>
        <v>27945</v>
      </c>
      <c r="X623" s="3">
        <f t="shared" si="112"/>
        <v>0.53037635939190342</v>
      </c>
      <c r="Y623" s="3">
        <f t="shared" si="113"/>
        <v>0.45345012663529483</v>
      </c>
      <c r="Z623" s="3">
        <f t="shared" si="114"/>
        <v>0.32090000000000002</v>
      </c>
      <c r="AA623" s="3">
        <f t="shared" si="115"/>
        <v>0.48496297415747325</v>
      </c>
      <c r="AB623" s="3">
        <f t="shared" si="116"/>
        <v>9.9000000000000008E-3</v>
      </c>
      <c r="AC623" s="3">
        <f t="shared" si="117"/>
        <v>0.12890625000000003</v>
      </c>
      <c r="AD623" s="3">
        <f t="shared" si="118"/>
        <v>0.38500336247478145</v>
      </c>
      <c r="AE623" s="3">
        <f t="shared" si="119"/>
        <v>1145</v>
      </c>
    </row>
    <row r="624" spans="1:31" ht="34">
      <c r="A624">
        <v>6037204600</v>
      </c>
      <c r="B624" t="s">
        <v>67</v>
      </c>
      <c r="C624">
        <v>0.73250000000000004</v>
      </c>
      <c r="D624">
        <v>6037226002</v>
      </c>
      <c r="E624" t="s">
        <v>20</v>
      </c>
      <c r="F624">
        <v>27936</v>
      </c>
      <c r="G624">
        <v>6037224020</v>
      </c>
      <c r="H624" t="s">
        <v>37</v>
      </c>
      <c r="I624">
        <v>0.32069999999999999</v>
      </c>
      <c r="J624">
        <v>6037650702</v>
      </c>
      <c r="K624" t="s">
        <v>73</v>
      </c>
      <c r="L624">
        <v>9.9000000000000008E-3</v>
      </c>
      <c r="M624">
        <v>6037650800</v>
      </c>
      <c r="N624" t="s">
        <v>150</v>
      </c>
      <c r="O624">
        <v>1144</v>
      </c>
      <c r="S624" s="2" cm="1">
        <f t="array" ref="S624">IFERROR(INDEX($A$2:$A$1193, ROWS(S$2:$S624)), IFERROR(INDEX($D$2:$D$1268, ROWS(S$2:$S624)-ROWS($A$2:$A$1193)), IFERROR(INDEX($G$2:$G$1193, ROWS(S$2:$S624)-ROWS($A$2:$A$1193)-ROWS($D$2:$D$1268)), "")))</f>
        <v>6037204600</v>
      </c>
      <c r="T624" s="2" t="str">
        <f t="shared" si="108"/>
        <v>Boyle Heights, Los Angeles, CA</v>
      </c>
      <c r="U624" s="3">
        <f t="shared" si="109"/>
        <v>0.73250000000000004</v>
      </c>
      <c r="V624" s="3">
        <f t="shared" si="110"/>
        <v>0.85472578763127194</v>
      </c>
      <c r="W624" s="3">
        <f t="shared" si="111"/>
        <v>27936</v>
      </c>
      <c r="X624" s="3">
        <f t="shared" si="112"/>
        <v>0.53020554574958723</v>
      </c>
      <c r="Y624" s="3">
        <f t="shared" si="113"/>
        <v>0.45318035269728435</v>
      </c>
      <c r="Z624" s="3">
        <f t="shared" si="114"/>
        <v>0.32069999999999999</v>
      </c>
      <c r="AA624" s="3">
        <f t="shared" si="115"/>
        <v>0.48466072238174401</v>
      </c>
      <c r="AB624" s="3">
        <f t="shared" si="116"/>
        <v>9.9000000000000008E-3</v>
      </c>
      <c r="AC624" s="3">
        <f t="shared" si="117"/>
        <v>0.12890625000000003</v>
      </c>
      <c r="AD624" s="3">
        <f t="shared" si="118"/>
        <v>0.38466711499663753</v>
      </c>
      <c r="AE624" s="3">
        <f t="shared" si="119"/>
        <v>1144</v>
      </c>
    </row>
    <row r="625" spans="1:31" ht="17">
      <c r="A625">
        <v>6037433305</v>
      </c>
      <c r="B625" t="s">
        <v>39</v>
      </c>
      <c r="C625">
        <v>0.73250000000000004</v>
      </c>
      <c r="D625">
        <v>6059087801</v>
      </c>
      <c r="E625" t="s">
        <v>183</v>
      </c>
      <c r="F625">
        <v>27934</v>
      </c>
      <c r="G625">
        <v>6037532303</v>
      </c>
      <c r="H625" t="s">
        <v>110</v>
      </c>
      <c r="I625">
        <v>0.3206</v>
      </c>
      <c r="J625">
        <v>6037502902</v>
      </c>
      <c r="K625" t="s">
        <v>74</v>
      </c>
      <c r="L625">
        <v>9.9000000000000008E-3</v>
      </c>
      <c r="M625">
        <v>6037541100</v>
      </c>
      <c r="N625" t="s">
        <v>137</v>
      </c>
      <c r="O625">
        <v>1144</v>
      </c>
      <c r="S625" s="2" cm="1">
        <f t="array" ref="S625">IFERROR(INDEX($A$2:$A$1193, ROWS(S$2:$S625)), IFERROR(INDEX($D$2:$D$1268, ROWS(S$2:$S625)-ROWS($A$2:$A$1193)), IFERROR(INDEX($G$2:$G$1193, ROWS(S$2:$S625)-ROWS($A$2:$A$1193)-ROWS($D$2:$D$1268)), "")))</f>
        <v>6037433305</v>
      </c>
      <c r="T625" s="2" t="str">
        <f t="shared" si="108"/>
        <v>El Monte, CA</v>
      </c>
      <c r="U625" s="3">
        <f t="shared" si="109"/>
        <v>0.73250000000000004</v>
      </c>
      <c r="V625" s="3">
        <f t="shared" si="110"/>
        <v>0.85472578763127194</v>
      </c>
      <c r="W625" s="3">
        <f t="shared" si="111"/>
        <v>27934</v>
      </c>
      <c r="X625" s="3">
        <f t="shared" si="112"/>
        <v>0.53016758716240586</v>
      </c>
      <c r="Y625" s="3">
        <f t="shared" si="113"/>
        <v>0.45314790851395836</v>
      </c>
      <c r="Z625" s="3">
        <f t="shared" si="114"/>
        <v>0.3206</v>
      </c>
      <c r="AA625" s="3">
        <f t="shared" si="115"/>
        <v>0.48450959649387942</v>
      </c>
      <c r="AB625" s="3">
        <f t="shared" si="116"/>
        <v>9.9000000000000008E-3</v>
      </c>
      <c r="AC625" s="3">
        <f t="shared" si="117"/>
        <v>0.12890625000000003</v>
      </c>
      <c r="AD625" s="3">
        <f t="shared" si="118"/>
        <v>0.38466711499663753</v>
      </c>
      <c r="AE625" s="3">
        <f t="shared" si="119"/>
        <v>1144</v>
      </c>
    </row>
    <row r="626" spans="1:31" ht="17">
      <c r="A626">
        <v>6037534502</v>
      </c>
      <c r="B626" t="s">
        <v>23</v>
      </c>
      <c r="C626">
        <v>0.73240000000000005</v>
      </c>
      <c r="D626">
        <v>6037602404</v>
      </c>
      <c r="E626" t="s">
        <v>21</v>
      </c>
      <c r="F626">
        <v>27927</v>
      </c>
      <c r="G626">
        <v>6037275603</v>
      </c>
      <c r="H626" t="s">
        <v>84</v>
      </c>
      <c r="I626">
        <v>0.3206</v>
      </c>
      <c r="J626">
        <v>6037221601</v>
      </c>
      <c r="K626" t="s">
        <v>83</v>
      </c>
      <c r="L626">
        <v>9.9000000000000008E-3</v>
      </c>
      <c r="M626">
        <v>6037204200</v>
      </c>
      <c r="N626" t="s">
        <v>67</v>
      </c>
      <c r="O626">
        <v>1142</v>
      </c>
      <c r="S626" s="2" cm="1">
        <f t="array" ref="S626">IFERROR(INDEX($A$2:$A$1193, ROWS(S$2:$S626)), IFERROR(INDEX($D$2:$D$1268, ROWS(S$2:$S626)-ROWS($A$2:$A$1193)), IFERROR(INDEX($G$2:$G$1193, ROWS(S$2:$S626)-ROWS($A$2:$A$1193)-ROWS($D$2:$D$1268)), "")))</f>
        <v>6037534502</v>
      </c>
      <c r="T626" s="2" t="str">
        <f t="shared" si="108"/>
        <v>Huntington Park, CA</v>
      </c>
      <c r="U626" s="3">
        <f t="shared" si="109"/>
        <v>0.73240000000000005</v>
      </c>
      <c r="V626" s="3">
        <f t="shared" si="110"/>
        <v>0.8546091015169196</v>
      </c>
      <c r="W626" s="3">
        <f t="shared" si="111"/>
        <v>27927</v>
      </c>
      <c r="X626" s="3">
        <f t="shared" si="112"/>
        <v>0.53003473210727092</v>
      </c>
      <c r="Y626" s="3">
        <f t="shared" si="113"/>
        <v>0.45297250617895596</v>
      </c>
      <c r="Z626" s="3">
        <f t="shared" si="114"/>
        <v>0.3206</v>
      </c>
      <c r="AA626" s="3">
        <f t="shared" si="115"/>
        <v>0.48450959649387942</v>
      </c>
      <c r="AB626" s="3">
        <f t="shared" si="116"/>
        <v>9.9000000000000008E-3</v>
      </c>
      <c r="AC626" s="3">
        <f t="shared" si="117"/>
        <v>0.12890625000000003</v>
      </c>
      <c r="AD626" s="3">
        <f t="shared" si="118"/>
        <v>0.38399462004034968</v>
      </c>
      <c r="AE626" s="3">
        <f t="shared" si="119"/>
        <v>1142</v>
      </c>
    </row>
    <row r="627" spans="1:31" ht="34">
      <c r="A627">
        <v>6037204120</v>
      </c>
      <c r="B627" t="s">
        <v>20</v>
      </c>
      <c r="C627">
        <v>0.73240000000000005</v>
      </c>
      <c r="D627">
        <v>6037433401</v>
      </c>
      <c r="E627" t="s">
        <v>61</v>
      </c>
      <c r="F627">
        <v>27911</v>
      </c>
      <c r="G627">
        <v>6037603101</v>
      </c>
      <c r="H627" t="s">
        <v>31</v>
      </c>
      <c r="I627">
        <v>0.32050000000000001</v>
      </c>
      <c r="J627">
        <v>6037700300</v>
      </c>
      <c r="K627" t="s">
        <v>125</v>
      </c>
      <c r="L627">
        <v>9.7999999999999997E-3</v>
      </c>
      <c r="M627">
        <v>6037503105</v>
      </c>
      <c r="N627" t="s">
        <v>17</v>
      </c>
      <c r="O627">
        <v>1141</v>
      </c>
      <c r="S627" s="2" cm="1">
        <f t="array" ref="S627">IFERROR(INDEX($A$2:$A$1193, ROWS(S$2:$S627)), IFERROR(INDEX($D$2:$D$1268, ROWS(S$2:$S627)-ROWS($A$2:$A$1193)), IFERROR(INDEX($G$2:$G$1193, ROWS(S$2:$S627)-ROWS($A$2:$A$1193)-ROWS($D$2:$D$1268)), "")))</f>
        <v>6037204120</v>
      </c>
      <c r="T627" s="2" t="str">
        <f t="shared" si="108"/>
        <v>Central LA, Los Angeles, CA</v>
      </c>
      <c r="U627" s="3">
        <f t="shared" si="109"/>
        <v>0.73240000000000005</v>
      </c>
      <c r="V627" s="3">
        <f t="shared" si="110"/>
        <v>0.8546091015169196</v>
      </c>
      <c r="W627" s="3">
        <f t="shared" si="111"/>
        <v>27911</v>
      </c>
      <c r="X627" s="3">
        <f t="shared" si="112"/>
        <v>0.5297310634098199</v>
      </c>
      <c r="Y627" s="3">
        <f t="shared" si="113"/>
        <v>0.45271298814626854</v>
      </c>
      <c r="Z627" s="3">
        <f t="shared" si="114"/>
        <v>0.32050000000000001</v>
      </c>
      <c r="AA627" s="3">
        <f t="shared" si="115"/>
        <v>0.48435847060601483</v>
      </c>
      <c r="AB627" s="3">
        <f t="shared" si="116"/>
        <v>9.7999999999999997E-3</v>
      </c>
      <c r="AC627" s="3">
        <f t="shared" si="117"/>
        <v>0.12760416666666669</v>
      </c>
      <c r="AD627" s="3">
        <f t="shared" si="118"/>
        <v>0.38365837256220581</v>
      </c>
      <c r="AE627" s="3">
        <f t="shared" si="119"/>
        <v>1141</v>
      </c>
    </row>
    <row r="628" spans="1:31" ht="34">
      <c r="A628">
        <v>6037192410</v>
      </c>
      <c r="B628" t="s">
        <v>20</v>
      </c>
      <c r="C628">
        <v>0.73240000000000005</v>
      </c>
      <c r="D628">
        <v>6037534406</v>
      </c>
      <c r="E628" t="s">
        <v>102</v>
      </c>
      <c r="F628">
        <v>27892</v>
      </c>
      <c r="G628">
        <v>6037533202</v>
      </c>
      <c r="H628" t="s">
        <v>23</v>
      </c>
      <c r="I628">
        <v>0.32040000000000002</v>
      </c>
      <c r="J628">
        <v>6037192520</v>
      </c>
      <c r="K628" t="s">
        <v>20</v>
      </c>
      <c r="L628">
        <v>9.7999999999999997E-3</v>
      </c>
      <c r="M628">
        <v>6037571504</v>
      </c>
      <c r="N628" t="s">
        <v>28</v>
      </c>
      <c r="O628">
        <v>1140</v>
      </c>
      <c r="S628" s="2" cm="1">
        <f t="array" ref="S628">IFERROR(INDEX($A$2:$A$1193, ROWS(S$2:$S628)), IFERROR(INDEX($D$2:$D$1268, ROWS(S$2:$S628)-ROWS($A$2:$A$1193)), IFERROR(INDEX($G$2:$G$1193, ROWS(S$2:$S628)-ROWS($A$2:$A$1193)-ROWS($D$2:$D$1268)), "")))</f>
        <v>6037192410</v>
      </c>
      <c r="T628" s="2" t="str">
        <f t="shared" si="108"/>
        <v>Central LA, Los Angeles, CA</v>
      </c>
      <c r="U628" s="3">
        <f t="shared" si="109"/>
        <v>0.73240000000000005</v>
      </c>
      <c r="V628" s="3">
        <f t="shared" si="110"/>
        <v>0.8546091015169196</v>
      </c>
      <c r="W628" s="3">
        <f t="shared" si="111"/>
        <v>27892</v>
      </c>
      <c r="X628" s="3">
        <f t="shared" si="112"/>
        <v>0.52937045683159678</v>
      </c>
      <c r="Y628" s="3">
        <f t="shared" si="113"/>
        <v>0.45240481048245218</v>
      </c>
      <c r="Z628" s="3">
        <f t="shared" si="114"/>
        <v>0.32040000000000002</v>
      </c>
      <c r="AA628" s="3">
        <f t="shared" si="115"/>
        <v>0.4842073447181503</v>
      </c>
      <c r="AB628" s="3">
        <f t="shared" si="116"/>
        <v>9.7999999999999997E-3</v>
      </c>
      <c r="AC628" s="3">
        <f t="shared" si="117"/>
        <v>0.12760416666666669</v>
      </c>
      <c r="AD628" s="3">
        <f t="shared" si="118"/>
        <v>0.38332212508406188</v>
      </c>
      <c r="AE628" s="3">
        <f t="shared" si="119"/>
        <v>1140</v>
      </c>
    </row>
    <row r="629" spans="1:31" ht="17">
      <c r="A629">
        <v>6037540102</v>
      </c>
      <c r="B629" t="s">
        <v>119</v>
      </c>
      <c r="C629">
        <v>0.73229999999999995</v>
      </c>
      <c r="D629">
        <v>6037191500</v>
      </c>
      <c r="E629" t="s">
        <v>20</v>
      </c>
      <c r="F629">
        <v>27876</v>
      </c>
      <c r="G629">
        <v>6037199300</v>
      </c>
      <c r="H629" t="s">
        <v>26</v>
      </c>
      <c r="I629">
        <v>0.32029999999999997</v>
      </c>
      <c r="J629">
        <v>6037530602</v>
      </c>
      <c r="K629" t="s">
        <v>13</v>
      </c>
      <c r="L629">
        <v>9.7999999999999997E-3</v>
      </c>
      <c r="M629">
        <v>6037603400</v>
      </c>
      <c r="N629" t="s">
        <v>31</v>
      </c>
      <c r="O629">
        <v>1139</v>
      </c>
      <c r="S629" s="2" cm="1">
        <f t="array" ref="S629">IFERROR(INDEX($A$2:$A$1193, ROWS(S$2:$S629)), IFERROR(INDEX($D$2:$D$1268, ROWS(S$2:$S629)-ROWS($A$2:$A$1193)), IFERROR(INDEX($G$2:$G$1193, ROWS(S$2:$S629)-ROWS($A$2:$A$1193)-ROWS($D$2:$D$1268)), "")))</f>
        <v>6037540102</v>
      </c>
      <c r="T629" s="2" t="str">
        <f t="shared" si="108"/>
        <v>Lynwood, CA</v>
      </c>
      <c r="U629" s="3">
        <f t="shared" si="109"/>
        <v>0.73229999999999995</v>
      </c>
      <c r="V629" s="3">
        <f t="shared" si="110"/>
        <v>0.85449241540256704</v>
      </c>
      <c r="W629" s="3">
        <f t="shared" si="111"/>
        <v>27876</v>
      </c>
      <c r="X629" s="3">
        <f t="shared" si="112"/>
        <v>0.52906678813414565</v>
      </c>
      <c r="Y629" s="3">
        <f t="shared" si="113"/>
        <v>0.4520835577020243</v>
      </c>
      <c r="Z629" s="3">
        <f t="shared" si="114"/>
        <v>0.32029999999999997</v>
      </c>
      <c r="AA629" s="3">
        <f t="shared" si="115"/>
        <v>0.4840562188302856</v>
      </c>
      <c r="AB629" s="3">
        <f t="shared" si="116"/>
        <v>9.7999999999999997E-3</v>
      </c>
      <c r="AC629" s="3">
        <f t="shared" si="117"/>
        <v>0.12760416666666669</v>
      </c>
      <c r="AD629" s="3">
        <f t="shared" si="118"/>
        <v>0.38298587760591796</v>
      </c>
      <c r="AE629" s="3">
        <f t="shared" si="119"/>
        <v>1139</v>
      </c>
    </row>
    <row r="630" spans="1:31" ht="34">
      <c r="A630">
        <v>6037620702</v>
      </c>
      <c r="B630" t="s">
        <v>38</v>
      </c>
      <c r="C630">
        <v>0.73219999999999996</v>
      </c>
      <c r="D630">
        <v>6037603200</v>
      </c>
      <c r="E630" t="s">
        <v>31</v>
      </c>
      <c r="F630">
        <v>27858</v>
      </c>
      <c r="G630">
        <v>6037533702</v>
      </c>
      <c r="H630" t="s">
        <v>108</v>
      </c>
      <c r="I630">
        <v>0.31979999999999997</v>
      </c>
      <c r="J630">
        <v>6037503501</v>
      </c>
      <c r="K630" t="s">
        <v>12</v>
      </c>
      <c r="L630">
        <v>9.7999999999999997E-3</v>
      </c>
      <c r="M630">
        <v>6037291220</v>
      </c>
      <c r="N630" t="s">
        <v>29</v>
      </c>
      <c r="O630">
        <v>1139</v>
      </c>
      <c r="S630" s="2" cm="1">
        <f t="array" ref="S630">IFERROR(INDEX($A$2:$A$1193, ROWS(S$2:$S630)), IFERROR(INDEX($D$2:$D$1268, ROWS(S$2:$S630)-ROWS($A$2:$A$1193)), IFERROR(INDEX($G$2:$G$1193, ROWS(S$2:$S630)-ROWS($A$2:$A$1193)-ROWS($D$2:$D$1268)), "")))</f>
        <v>6037620702</v>
      </c>
      <c r="T630" s="2" t="str">
        <f t="shared" si="108"/>
        <v>North Redondo, Redondo Beach, CA</v>
      </c>
      <c r="U630" s="3">
        <f t="shared" si="109"/>
        <v>0.73219999999999996</v>
      </c>
      <c r="V630" s="3">
        <f t="shared" si="110"/>
        <v>0.8543757292882147</v>
      </c>
      <c r="W630" s="3">
        <f t="shared" si="111"/>
        <v>27858</v>
      </c>
      <c r="X630" s="3">
        <f t="shared" si="112"/>
        <v>0.52872516084951315</v>
      </c>
      <c r="Y630" s="3">
        <f t="shared" si="113"/>
        <v>0.45172994489383145</v>
      </c>
      <c r="Z630" s="3">
        <f t="shared" si="114"/>
        <v>0.31979999999999997</v>
      </c>
      <c r="AA630" s="3">
        <f t="shared" si="115"/>
        <v>0.48330058939096265</v>
      </c>
      <c r="AB630" s="3">
        <f t="shared" si="116"/>
        <v>9.7999999999999997E-3</v>
      </c>
      <c r="AC630" s="3">
        <f t="shared" si="117"/>
        <v>0.12760416666666669</v>
      </c>
      <c r="AD630" s="3">
        <f t="shared" si="118"/>
        <v>0.38298587760591796</v>
      </c>
      <c r="AE630" s="3">
        <f t="shared" si="119"/>
        <v>1139</v>
      </c>
    </row>
    <row r="631" spans="1:31" ht="17">
      <c r="A631">
        <v>6037535802</v>
      </c>
      <c r="B631" t="s">
        <v>56</v>
      </c>
      <c r="C631">
        <v>0.73209999999999997</v>
      </c>
      <c r="D631">
        <v>6037533403</v>
      </c>
      <c r="E631" t="s">
        <v>108</v>
      </c>
      <c r="F631">
        <v>27852</v>
      </c>
      <c r="G631">
        <v>6037533501</v>
      </c>
      <c r="H631" t="s">
        <v>23</v>
      </c>
      <c r="I631">
        <v>0.31969999999999998</v>
      </c>
      <c r="J631">
        <v>6037207501</v>
      </c>
      <c r="K631" t="s">
        <v>158</v>
      </c>
      <c r="L631">
        <v>9.7999999999999997E-3</v>
      </c>
      <c r="M631">
        <v>6037432901</v>
      </c>
      <c r="N631" t="s">
        <v>7</v>
      </c>
      <c r="O631">
        <v>1137</v>
      </c>
      <c r="S631" s="2" cm="1">
        <f t="array" ref="S631">IFERROR(INDEX($A$2:$A$1193, ROWS(S$2:$S631)), IFERROR(INDEX($D$2:$D$1268, ROWS(S$2:$S631)-ROWS($A$2:$A$1193)), IFERROR(INDEX($G$2:$G$1193, ROWS(S$2:$S631)-ROWS($A$2:$A$1193)-ROWS($D$2:$D$1268)), "")))</f>
        <v>6037535802</v>
      </c>
      <c r="T631" s="2" t="str">
        <f t="shared" si="108"/>
        <v>South Gate, CA</v>
      </c>
      <c r="U631" s="3">
        <f t="shared" si="109"/>
        <v>0.73209999999999997</v>
      </c>
      <c r="V631" s="3">
        <f t="shared" si="110"/>
        <v>0.85425904317386225</v>
      </c>
      <c r="W631" s="3">
        <f t="shared" si="111"/>
        <v>27852</v>
      </c>
      <c r="X631" s="3">
        <f t="shared" si="112"/>
        <v>0.52861128508796906</v>
      </c>
      <c r="Y631" s="3">
        <f t="shared" si="113"/>
        <v>0.45157097061015417</v>
      </c>
      <c r="Z631" s="3">
        <f t="shared" si="114"/>
        <v>0.31969999999999998</v>
      </c>
      <c r="AA631" s="3">
        <f t="shared" si="115"/>
        <v>0.48314946350309806</v>
      </c>
      <c r="AB631" s="3">
        <f t="shared" si="116"/>
        <v>9.7999999999999997E-3</v>
      </c>
      <c r="AC631" s="3">
        <f t="shared" si="117"/>
        <v>0.12760416666666669</v>
      </c>
      <c r="AD631" s="3">
        <f t="shared" si="118"/>
        <v>0.38231338264963011</v>
      </c>
      <c r="AE631" s="3">
        <f t="shared" si="119"/>
        <v>1137</v>
      </c>
    </row>
    <row r="632" spans="1:31" ht="17">
      <c r="A632">
        <v>6037554204</v>
      </c>
      <c r="B632" t="s">
        <v>71</v>
      </c>
      <c r="C632">
        <v>0.73180000000000001</v>
      </c>
      <c r="D632">
        <v>6037533401</v>
      </c>
      <c r="E632" t="s">
        <v>108</v>
      </c>
      <c r="F632">
        <v>27846</v>
      </c>
      <c r="G632">
        <v>6037533803</v>
      </c>
      <c r="H632" t="s">
        <v>92</v>
      </c>
      <c r="I632">
        <v>0.3196</v>
      </c>
      <c r="J632">
        <v>6037216800</v>
      </c>
      <c r="K632" t="s">
        <v>20</v>
      </c>
      <c r="L632">
        <v>9.7000000000000003E-3</v>
      </c>
      <c r="M632">
        <v>6037211120</v>
      </c>
      <c r="N632" t="s">
        <v>20</v>
      </c>
      <c r="O632">
        <v>1136</v>
      </c>
      <c r="S632" s="2" cm="1">
        <f t="array" ref="S632">IFERROR(INDEX($A$2:$A$1193, ROWS(S$2:$S632)), IFERROR(INDEX($D$2:$D$1268, ROWS(S$2:$S632)-ROWS($A$2:$A$1193)), IFERROR(INDEX($G$2:$G$1193, ROWS(S$2:$S632)-ROWS($A$2:$A$1193)-ROWS($D$2:$D$1268)), "")))</f>
        <v>6037554204</v>
      </c>
      <c r="T632" s="2" t="str">
        <f t="shared" si="108"/>
        <v>Bellflower, CA</v>
      </c>
      <c r="U632" s="3">
        <f t="shared" si="109"/>
        <v>0.73180000000000001</v>
      </c>
      <c r="V632" s="3">
        <f t="shared" si="110"/>
        <v>0.85390898483080513</v>
      </c>
      <c r="W632" s="3">
        <f t="shared" si="111"/>
        <v>27846</v>
      </c>
      <c r="X632" s="3">
        <f t="shared" si="112"/>
        <v>0.52849740932642486</v>
      </c>
      <c r="Y632" s="3">
        <f t="shared" si="113"/>
        <v>0.45128868628363794</v>
      </c>
      <c r="Z632" s="3">
        <f t="shared" si="114"/>
        <v>0.3196</v>
      </c>
      <c r="AA632" s="3">
        <f t="shared" si="115"/>
        <v>0.48299833761523353</v>
      </c>
      <c r="AB632" s="3">
        <f t="shared" si="116"/>
        <v>9.7000000000000003E-3</v>
      </c>
      <c r="AC632" s="3">
        <f t="shared" si="117"/>
        <v>0.12630208333333334</v>
      </c>
      <c r="AD632" s="3">
        <f t="shared" si="118"/>
        <v>0.38197713517148624</v>
      </c>
      <c r="AE632" s="3">
        <f t="shared" si="119"/>
        <v>1136</v>
      </c>
    </row>
    <row r="633" spans="1:31" ht="34">
      <c r="A633">
        <v>6037703100</v>
      </c>
      <c r="B633" t="s">
        <v>85</v>
      </c>
      <c r="C633">
        <v>0.73180000000000001</v>
      </c>
      <c r="D633">
        <v>6037220100</v>
      </c>
      <c r="E633" t="s">
        <v>37</v>
      </c>
      <c r="F633">
        <v>27837</v>
      </c>
      <c r="G633">
        <v>6037533603</v>
      </c>
      <c r="H633" t="s">
        <v>92</v>
      </c>
      <c r="I633">
        <v>0.31950000000000001</v>
      </c>
      <c r="J633">
        <v>6037501300</v>
      </c>
      <c r="K633" t="s">
        <v>17</v>
      </c>
      <c r="L633">
        <v>9.7000000000000003E-3</v>
      </c>
      <c r="M633">
        <v>6037208401</v>
      </c>
      <c r="N633" t="s">
        <v>20</v>
      </c>
      <c r="O633">
        <v>1136</v>
      </c>
      <c r="S633" s="2" cm="1">
        <f t="array" ref="S633">IFERROR(INDEX($A$2:$A$1193, ROWS(S$2:$S633)), IFERROR(INDEX($D$2:$D$1268, ROWS(S$2:$S633)-ROWS($A$2:$A$1193)), IFERROR(INDEX($G$2:$G$1193, ROWS(S$2:$S633)-ROWS($A$2:$A$1193)-ROWS($D$2:$D$1268)), "")))</f>
        <v>6037703100</v>
      </c>
      <c r="T633" s="2" t="str">
        <f t="shared" si="108"/>
        <v>View Park, View Park-Windsor Hills, CA</v>
      </c>
      <c r="U633" s="3">
        <f t="shared" si="109"/>
        <v>0.73180000000000001</v>
      </c>
      <c r="V633" s="3">
        <f t="shared" si="110"/>
        <v>0.85390898483080513</v>
      </c>
      <c r="W633" s="3">
        <f t="shared" si="111"/>
        <v>27837</v>
      </c>
      <c r="X633" s="3">
        <f t="shared" si="112"/>
        <v>0.52832659568410867</v>
      </c>
      <c r="Y633" s="3">
        <f t="shared" si="113"/>
        <v>0.45114282697973246</v>
      </c>
      <c r="Z633" s="3">
        <f t="shared" si="114"/>
        <v>0.31950000000000001</v>
      </c>
      <c r="AA633" s="3">
        <f t="shared" si="115"/>
        <v>0.48284721172736894</v>
      </c>
      <c r="AB633" s="3">
        <f t="shared" si="116"/>
        <v>9.7000000000000003E-3</v>
      </c>
      <c r="AC633" s="3">
        <f t="shared" si="117"/>
        <v>0.12630208333333334</v>
      </c>
      <c r="AD633" s="3">
        <f t="shared" si="118"/>
        <v>0.38197713517148624</v>
      </c>
      <c r="AE633" s="3">
        <f t="shared" si="119"/>
        <v>1136</v>
      </c>
    </row>
    <row r="634" spans="1:31" ht="17">
      <c r="A634">
        <v>6037535502</v>
      </c>
      <c r="B634" t="s">
        <v>56</v>
      </c>
      <c r="C634">
        <v>0.73180000000000001</v>
      </c>
      <c r="D634">
        <v>6037533501</v>
      </c>
      <c r="E634" t="s">
        <v>23</v>
      </c>
      <c r="F634">
        <v>27835</v>
      </c>
      <c r="G634">
        <v>6037191610</v>
      </c>
      <c r="H634" t="s">
        <v>20</v>
      </c>
      <c r="I634">
        <v>0.31950000000000001</v>
      </c>
      <c r="J634">
        <v>6037277200</v>
      </c>
      <c r="K634" t="s">
        <v>42</v>
      </c>
      <c r="L634">
        <v>9.7000000000000003E-3</v>
      </c>
      <c r="M634">
        <v>6037185310</v>
      </c>
      <c r="N634" t="s">
        <v>45</v>
      </c>
      <c r="O634">
        <v>1134</v>
      </c>
      <c r="S634" s="2" cm="1">
        <f t="array" ref="S634">IFERROR(INDEX($A$2:$A$1193, ROWS(S$2:$S634)), IFERROR(INDEX($D$2:$D$1268, ROWS(S$2:$S634)-ROWS($A$2:$A$1193)), IFERROR(INDEX($G$2:$G$1193, ROWS(S$2:$S634)-ROWS($A$2:$A$1193)-ROWS($D$2:$D$1268)), "")))</f>
        <v>6037535502</v>
      </c>
      <c r="T634" s="2" t="str">
        <f t="shared" si="108"/>
        <v>South Gate, CA</v>
      </c>
      <c r="U634" s="3">
        <f t="shared" si="109"/>
        <v>0.73180000000000001</v>
      </c>
      <c r="V634" s="3">
        <f t="shared" si="110"/>
        <v>0.85390898483080513</v>
      </c>
      <c r="W634" s="3">
        <f t="shared" si="111"/>
        <v>27835</v>
      </c>
      <c r="X634" s="3">
        <f t="shared" si="112"/>
        <v>0.5282886370969273</v>
      </c>
      <c r="Y634" s="3">
        <f t="shared" si="113"/>
        <v>0.4511104138010868</v>
      </c>
      <c r="Z634" s="3">
        <f t="shared" si="114"/>
        <v>0.31950000000000001</v>
      </c>
      <c r="AA634" s="3">
        <f t="shared" si="115"/>
        <v>0.48284721172736894</v>
      </c>
      <c r="AB634" s="3">
        <f t="shared" si="116"/>
        <v>9.7000000000000003E-3</v>
      </c>
      <c r="AC634" s="3">
        <f t="shared" si="117"/>
        <v>0.12630208333333334</v>
      </c>
      <c r="AD634" s="3">
        <f t="shared" si="118"/>
        <v>0.38130464021519839</v>
      </c>
      <c r="AE634" s="3">
        <f t="shared" si="119"/>
        <v>1134</v>
      </c>
    </row>
    <row r="635" spans="1:31" ht="17">
      <c r="A635">
        <v>6037542103</v>
      </c>
      <c r="B635" t="s">
        <v>137</v>
      </c>
      <c r="C635">
        <v>0.73170000000000002</v>
      </c>
      <c r="D635">
        <v>6037533803</v>
      </c>
      <c r="E635" t="s">
        <v>92</v>
      </c>
      <c r="F635">
        <v>27829</v>
      </c>
      <c r="G635">
        <v>6037211201</v>
      </c>
      <c r="H635" t="s">
        <v>20</v>
      </c>
      <c r="I635">
        <v>0.31950000000000001</v>
      </c>
      <c r="J635">
        <v>6037604001</v>
      </c>
      <c r="K635" t="s">
        <v>106</v>
      </c>
      <c r="L635">
        <v>9.7000000000000003E-3</v>
      </c>
      <c r="M635">
        <v>6037482401</v>
      </c>
      <c r="N635" t="s">
        <v>27</v>
      </c>
      <c r="O635">
        <v>1132</v>
      </c>
      <c r="S635" s="2" cm="1">
        <f t="array" ref="S635">IFERROR(INDEX($A$2:$A$1193, ROWS(S$2:$S635)), IFERROR(INDEX($D$2:$D$1268, ROWS(S$2:$S635)-ROWS($A$2:$A$1193)), IFERROR(INDEX($G$2:$G$1193, ROWS(S$2:$S635)-ROWS($A$2:$A$1193)-ROWS($D$2:$D$1268)), "")))</f>
        <v>6037542103</v>
      </c>
      <c r="T635" s="2" t="str">
        <f t="shared" si="108"/>
        <v>Compton, CA</v>
      </c>
      <c r="U635" s="3">
        <f t="shared" si="109"/>
        <v>0.73170000000000002</v>
      </c>
      <c r="V635" s="3">
        <f t="shared" si="110"/>
        <v>0.85379229871645279</v>
      </c>
      <c r="W635" s="3">
        <f t="shared" si="111"/>
        <v>27829</v>
      </c>
      <c r="X635" s="3">
        <f t="shared" si="112"/>
        <v>0.5281747613353831</v>
      </c>
      <c r="Y635" s="3">
        <f t="shared" si="113"/>
        <v>0.45095154360455059</v>
      </c>
      <c r="Z635" s="3">
        <f t="shared" si="114"/>
        <v>0.31950000000000001</v>
      </c>
      <c r="AA635" s="3">
        <f t="shared" si="115"/>
        <v>0.48284721172736894</v>
      </c>
      <c r="AB635" s="3">
        <f t="shared" si="116"/>
        <v>9.7000000000000003E-3</v>
      </c>
      <c r="AC635" s="3">
        <f t="shared" si="117"/>
        <v>0.12630208333333334</v>
      </c>
      <c r="AD635" s="3">
        <f t="shared" si="118"/>
        <v>0.38063214525891054</v>
      </c>
      <c r="AE635" s="3">
        <f t="shared" si="119"/>
        <v>1132</v>
      </c>
    </row>
    <row r="636" spans="1:31" ht="17">
      <c r="A636">
        <v>6037535603</v>
      </c>
      <c r="B636" t="s">
        <v>56</v>
      </c>
      <c r="C636">
        <v>0.73170000000000002</v>
      </c>
      <c r="D636">
        <v>6037191201</v>
      </c>
      <c r="E636" t="s">
        <v>20</v>
      </c>
      <c r="F636">
        <v>27798</v>
      </c>
      <c r="G636">
        <v>6037555212</v>
      </c>
      <c r="H636" t="s">
        <v>162</v>
      </c>
      <c r="I636">
        <v>0.31919999999999998</v>
      </c>
      <c r="J636">
        <v>6037221500</v>
      </c>
      <c r="K636" t="s">
        <v>37</v>
      </c>
      <c r="L636">
        <v>9.7000000000000003E-3</v>
      </c>
      <c r="M636">
        <v>6037239501</v>
      </c>
      <c r="N636" t="s">
        <v>37</v>
      </c>
      <c r="O636">
        <v>1132</v>
      </c>
      <c r="S636" s="2" cm="1">
        <f t="array" ref="S636">IFERROR(INDEX($A$2:$A$1193, ROWS(S$2:$S636)), IFERROR(INDEX($D$2:$D$1268, ROWS(S$2:$S636)-ROWS($A$2:$A$1193)), IFERROR(INDEX($G$2:$G$1193, ROWS(S$2:$S636)-ROWS($A$2:$A$1193)-ROWS($D$2:$D$1268)), "")))</f>
        <v>6037535603</v>
      </c>
      <c r="T636" s="2" t="str">
        <f t="shared" si="108"/>
        <v>South Gate, CA</v>
      </c>
      <c r="U636" s="3">
        <f t="shared" si="109"/>
        <v>0.73170000000000002</v>
      </c>
      <c r="V636" s="3">
        <f t="shared" si="110"/>
        <v>0.85379229871645279</v>
      </c>
      <c r="W636" s="3">
        <f t="shared" si="111"/>
        <v>27798</v>
      </c>
      <c r="X636" s="3">
        <f t="shared" si="112"/>
        <v>0.52758640323407158</v>
      </c>
      <c r="Y636" s="3">
        <f t="shared" si="113"/>
        <v>0.45044920798876337</v>
      </c>
      <c r="Z636" s="3">
        <f t="shared" si="114"/>
        <v>0.31919999999999998</v>
      </c>
      <c r="AA636" s="3">
        <f t="shared" si="115"/>
        <v>0.48239383406377512</v>
      </c>
      <c r="AB636" s="3">
        <f t="shared" si="116"/>
        <v>9.7000000000000003E-3</v>
      </c>
      <c r="AC636" s="3">
        <f t="shared" si="117"/>
        <v>0.12630208333333334</v>
      </c>
      <c r="AD636" s="3">
        <f t="shared" si="118"/>
        <v>0.38063214525891054</v>
      </c>
      <c r="AE636" s="3">
        <f t="shared" si="119"/>
        <v>1132</v>
      </c>
    </row>
    <row r="637" spans="1:31" ht="34">
      <c r="A637">
        <v>6037433501</v>
      </c>
      <c r="B637" t="s">
        <v>138</v>
      </c>
      <c r="C637">
        <v>0.73160000000000003</v>
      </c>
      <c r="D637">
        <v>6037185203</v>
      </c>
      <c r="E637" t="s">
        <v>45</v>
      </c>
      <c r="F637">
        <v>27791</v>
      </c>
      <c r="G637">
        <v>6037534700</v>
      </c>
      <c r="H637" t="s">
        <v>23</v>
      </c>
      <c r="I637">
        <v>0.31900000000000001</v>
      </c>
      <c r="J637">
        <v>6037532700</v>
      </c>
      <c r="K637" t="s">
        <v>37</v>
      </c>
      <c r="L637">
        <v>9.5999999999999992E-3</v>
      </c>
      <c r="M637">
        <v>6037531503</v>
      </c>
      <c r="N637" t="s">
        <v>47</v>
      </c>
      <c r="O637">
        <v>1131</v>
      </c>
      <c r="S637" s="2" cm="1">
        <f t="array" ref="S637">IFERROR(INDEX($A$2:$A$1193, ROWS(S$2:$S637)), IFERROR(INDEX($D$2:$D$1268, ROWS(S$2:$S637)-ROWS($A$2:$A$1193)), IFERROR(INDEX($G$2:$G$1193, ROWS(S$2:$S637)-ROWS($A$2:$A$1193)-ROWS($D$2:$D$1268)), "")))</f>
        <v>6037433501</v>
      </c>
      <c r="T637" s="2" t="str">
        <f t="shared" si="108"/>
        <v>El Monte City, South El Monte, CA</v>
      </c>
      <c r="U637" s="3">
        <f t="shared" si="109"/>
        <v>0.73160000000000003</v>
      </c>
      <c r="V637" s="3">
        <f t="shared" si="110"/>
        <v>0.85367561260210045</v>
      </c>
      <c r="W637" s="3">
        <f t="shared" si="111"/>
        <v>27791</v>
      </c>
      <c r="X637" s="3">
        <f t="shared" si="112"/>
        <v>0.52745354817893675</v>
      </c>
      <c r="Y637" s="3">
        <f t="shared" si="113"/>
        <v>0.45027423086080531</v>
      </c>
      <c r="Z637" s="3">
        <f t="shared" si="114"/>
        <v>0.31900000000000001</v>
      </c>
      <c r="AA637" s="3">
        <f t="shared" si="115"/>
        <v>0.48209158228804599</v>
      </c>
      <c r="AB637" s="3">
        <f t="shared" si="116"/>
        <v>9.5999999999999992E-3</v>
      </c>
      <c r="AC637" s="3">
        <f t="shared" si="117"/>
        <v>0.125</v>
      </c>
      <c r="AD637" s="3">
        <f t="shared" si="118"/>
        <v>0.38029589778076667</v>
      </c>
      <c r="AE637" s="3">
        <f t="shared" si="119"/>
        <v>1131</v>
      </c>
    </row>
    <row r="638" spans="1:31" ht="34">
      <c r="A638">
        <v>6037218120</v>
      </c>
      <c r="B638" t="s">
        <v>20</v>
      </c>
      <c r="C638">
        <v>0.73160000000000003</v>
      </c>
      <c r="D638">
        <v>6037433402</v>
      </c>
      <c r="E638" t="s">
        <v>39</v>
      </c>
      <c r="F638">
        <v>27790</v>
      </c>
      <c r="G638">
        <v>6037532606</v>
      </c>
      <c r="H638" t="s">
        <v>23</v>
      </c>
      <c r="I638">
        <v>0.31819999999999998</v>
      </c>
      <c r="J638">
        <v>6037217100</v>
      </c>
      <c r="K638" t="s">
        <v>20</v>
      </c>
      <c r="L638">
        <v>9.5999999999999992E-3</v>
      </c>
      <c r="M638">
        <v>6037532604</v>
      </c>
      <c r="N638" t="s">
        <v>23</v>
      </c>
      <c r="O638">
        <v>1131</v>
      </c>
      <c r="S638" s="2" cm="1">
        <f t="array" ref="S638">IFERROR(INDEX($A$2:$A$1193, ROWS(S$2:$S638)), IFERROR(INDEX($D$2:$D$1268, ROWS(S$2:$S638)-ROWS($A$2:$A$1193)), IFERROR(INDEX($G$2:$G$1193, ROWS(S$2:$S638)-ROWS($A$2:$A$1193)-ROWS($D$2:$D$1268)), "")))</f>
        <v>6037218120</v>
      </c>
      <c r="T638" s="2" t="str">
        <f t="shared" si="108"/>
        <v>Central LA, Los Angeles, CA</v>
      </c>
      <c r="U638" s="3">
        <f t="shared" si="109"/>
        <v>0.73160000000000003</v>
      </c>
      <c r="V638" s="3">
        <f t="shared" si="110"/>
        <v>0.85367561260210045</v>
      </c>
      <c r="W638" s="3">
        <f t="shared" si="111"/>
        <v>27790</v>
      </c>
      <c r="X638" s="3">
        <f t="shared" si="112"/>
        <v>0.52743456888534612</v>
      </c>
      <c r="Y638" s="3">
        <f t="shared" si="113"/>
        <v>0.45025802870072262</v>
      </c>
      <c r="Z638" s="3">
        <f t="shared" si="114"/>
        <v>0.31819999999999998</v>
      </c>
      <c r="AA638" s="3">
        <f t="shared" si="115"/>
        <v>0.48088257518512922</v>
      </c>
      <c r="AB638" s="3">
        <f t="shared" si="116"/>
        <v>9.5999999999999992E-3</v>
      </c>
      <c r="AC638" s="3">
        <f t="shared" si="117"/>
        <v>0.125</v>
      </c>
      <c r="AD638" s="3">
        <f t="shared" si="118"/>
        <v>0.38029589778076667</v>
      </c>
      <c r="AE638" s="3">
        <f t="shared" si="119"/>
        <v>1131</v>
      </c>
    </row>
    <row r="639" spans="1:31" ht="34">
      <c r="A639">
        <v>6037265700</v>
      </c>
      <c r="B639" t="s">
        <v>120</v>
      </c>
      <c r="C639">
        <v>0.73129999999999995</v>
      </c>
      <c r="D639">
        <v>6037192620</v>
      </c>
      <c r="E639" t="s">
        <v>20</v>
      </c>
      <c r="F639">
        <v>27783</v>
      </c>
      <c r="G639">
        <v>6037221820</v>
      </c>
      <c r="H639" t="s">
        <v>83</v>
      </c>
      <c r="I639">
        <v>0.318</v>
      </c>
      <c r="J639">
        <v>6037532304</v>
      </c>
      <c r="K639" t="s">
        <v>110</v>
      </c>
      <c r="L639">
        <v>9.5999999999999992E-3</v>
      </c>
      <c r="M639">
        <v>6037543502</v>
      </c>
      <c r="N639" t="s">
        <v>25</v>
      </c>
      <c r="O639">
        <v>1126</v>
      </c>
      <c r="S639" s="2" cm="1">
        <f t="array" ref="S639">IFERROR(INDEX($A$2:$A$1193, ROWS(S$2:$S639)), IFERROR(INDEX($D$2:$D$1268, ROWS(S$2:$S639)-ROWS($A$2:$A$1193)), IFERROR(INDEX($G$2:$G$1193, ROWS(S$2:$S639)-ROWS($A$2:$A$1193)-ROWS($D$2:$D$1268)), "")))</f>
        <v>6037265700</v>
      </c>
      <c r="T639" s="2" t="str">
        <f t="shared" si="108"/>
        <v>Westwood, Los Angeles, CA</v>
      </c>
      <c r="U639" s="3">
        <f t="shared" si="109"/>
        <v>0.73129999999999995</v>
      </c>
      <c r="V639" s="3">
        <f t="shared" si="110"/>
        <v>0.85332555425904311</v>
      </c>
      <c r="W639" s="3">
        <f t="shared" si="111"/>
        <v>27783</v>
      </c>
      <c r="X639" s="3">
        <f t="shared" si="112"/>
        <v>0.52730171383021129</v>
      </c>
      <c r="Y639" s="3">
        <f t="shared" si="113"/>
        <v>0.44996002721590839</v>
      </c>
      <c r="Z639" s="3">
        <f t="shared" si="114"/>
        <v>0.318</v>
      </c>
      <c r="AA639" s="3">
        <f t="shared" si="115"/>
        <v>0.48058032340940005</v>
      </c>
      <c r="AB639" s="3">
        <f t="shared" si="116"/>
        <v>9.5999999999999992E-3</v>
      </c>
      <c r="AC639" s="3">
        <f t="shared" si="117"/>
        <v>0.125</v>
      </c>
      <c r="AD639" s="3">
        <f t="shared" si="118"/>
        <v>0.3786146603900471</v>
      </c>
      <c r="AE639" s="3">
        <f t="shared" si="119"/>
        <v>1126</v>
      </c>
    </row>
    <row r="640" spans="1:31" ht="34">
      <c r="A640">
        <v>6037231300</v>
      </c>
      <c r="B640" t="s">
        <v>37</v>
      </c>
      <c r="C640">
        <v>0.73129999999999995</v>
      </c>
      <c r="D640">
        <v>6037208710</v>
      </c>
      <c r="E640" t="s">
        <v>20</v>
      </c>
      <c r="F640">
        <v>27776</v>
      </c>
      <c r="G640">
        <v>6037219901</v>
      </c>
      <c r="H640" t="s">
        <v>13</v>
      </c>
      <c r="I640">
        <v>0.318</v>
      </c>
      <c r="J640">
        <v>6037534202</v>
      </c>
      <c r="K640" t="s">
        <v>82</v>
      </c>
      <c r="L640">
        <v>9.4999999999999998E-3</v>
      </c>
      <c r="M640">
        <v>6037201402</v>
      </c>
      <c r="N640" t="s">
        <v>45</v>
      </c>
      <c r="O640">
        <v>1122</v>
      </c>
      <c r="S640" s="2" cm="1">
        <f t="array" ref="S640">IFERROR(INDEX($A$2:$A$1193, ROWS(S$2:$S640)), IFERROR(INDEX($D$2:$D$1268, ROWS(S$2:$S640)-ROWS($A$2:$A$1193)), IFERROR(INDEX($G$2:$G$1193, ROWS(S$2:$S640)-ROWS($A$2:$A$1193)-ROWS($D$2:$D$1268)), "")))</f>
        <v>6037231300</v>
      </c>
      <c r="T640" s="2" t="str">
        <f t="shared" si="108"/>
        <v>South Los Angeles, Los Angeles, CA</v>
      </c>
      <c r="U640" s="3">
        <f t="shared" si="109"/>
        <v>0.73129999999999995</v>
      </c>
      <c r="V640" s="3">
        <f t="shared" si="110"/>
        <v>0.85332555425904311</v>
      </c>
      <c r="W640" s="3">
        <f t="shared" si="111"/>
        <v>27776</v>
      </c>
      <c r="X640" s="3">
        <f t="shared" si="112"/>
        <v>0.52716885877507635</v>
      </c>
      <c r="Y640" s="3">
        <f t="shared" si="113"/>
        <v>0.44984665860234924</v>
      </c>
      <c r="Z640" s="3">
        <f t="shared" si="114"/>
        <v>0.318</v>
      </c>
      <c r="AA640" s="3">
        <f t="shared" si="115"/>
        <v>0.48058032340940005</v>
      </c>
      <c r="AB640" s="3">
        <f t="shared" si="116"/>
        <v>9.4999999999999998E-3</v>
      </c>
      <c r="AC640" s="3">
        <f t="shared" si="117"/>
        <v>0.12369791666666667</v>
      </c>
      <c r="AD640" s="3">
        <f t="shared" si="118"/>
        <v>0.3772696704774714</v>
      </c>
      <c r="AE640" s="3">
        <f t="shared" si="119"/>
        <v>1122</v>
      </c>
    </row>
    <row r="641" spans="1:31" ht="17">
      <c r="A641">
        <v>6037602003</v>
      </c>
      <c r="B641" t="s">
        <v>10</v>
      </c>
      <c r="C641">
        <v>0.73129999999999995</v>
      </c>
      <c r="D641">
        <v>6037235100</v>
      </c>
      <c r="E641" t="s">
        <v>113</v>
      </c>
      <c r="F641">
        <v>27769</v>
      </c>
      <c r="G641">
        <v>6037533203</v>
      </c>
      <c r="H641" t="s">
        <v>23</v>
      </c>
      <c r="I641">
        <v>0.31780000000000003</v>
      </c>
      <c r="J641">
        <v>6037502401</v>
      </c>
      <c r="K641" t="s">
        <v>44</v>
      </c>
      <c r="L641">
        <v>9.4999999999999998E-3</v>
      </c>
      <c r="M641">
        <v>6037542402</v>
      </c>
      <c r="N641" t="s">
        <v>137</v>
      </c>
      <c r="O641">
        <v>1118</v>
      </c>
      <c r="S641" s="2" cm="1">
        <f t="array" ref="S641">IFERROR(INDEX($A$2:$A$1193, ROWS(S$2:$S641)), IFERROR(INDEX($D$2:$D$1268, ROWS(S$2:$S641)-ROWS($A$2:$A$1193)), IFERROR(INDEX($G$2:$G$1193, ROWS(S$2:$S641)-ROWS($A$2:$A$1193)-ROWS($D$2:$D$1268)), "")))</f>
        <v>6037602003</v>
      </c>
      <c r="T641" s="2" t="str">
        <f t="shared" si="108"/>
        <v>Inglewood, CA</v>
      </c>
      <c r="U641" s="3">
        <f t="shared" si="109"/>
        <v>0.73129999999999995</v>
      </c>
      <c r="V641" s="3">
        <f t="shared" si="110"/>
        <v>0.85332555425904311</v>
      </c>
      <c r="W641" s="3">
        <f t="shared" si="111"/>
        <v>27769</v>
      </c>
      <c r="X641" s="3">
        <f t="shared" si="112"/>
        <v>0.52703600371994153</v>
      </c>
      <c r="Y641" s="3">
        <f t="shared" si="113"/>
        <v>0.4497332899887902</v>
      </c>
      <c r="Z641" s="3">
        <f t="shared" si="114"/>
        <v>0.31780000000000003</v>
      </c>
      <c r="AA641" s="3">
        <f t="shared" si="115"/>
        <v>0.48027807163367092</v>
      </c>
      <c r="AB641" s="3">
        <f t="shared" si="116"/>
        <v>9.4999999999999998E-3</v>
      </c>
      <c r="AC641" s="3">
        <f t="shared" si="117"/>
        <v>0.12369791666666667</v>
      </c>
      <c r="AD641" s="3">
        <f t="shared" si="118"/>
        <v>0.37592468056489575</v>
      </c>
      <c r="AE641" s="3">
        <f t="shared" si="119"/>
        <v>1118</v>
      </c>
    </row>
    <row r="642" spans="1:31" ht="34">
      <c r="A642">
        <v>6037229100</v>
      </c>
      <c r="B642" t="s">
        <v>139</v>
      </c>
      <c r="C642">
        <v>0.73119999999999996</v>
      </c>
      <c r="D642">
        <v>6037212102</v>
      </c>
      <c r="E642" t="s">
        <v>20</v>
      </c>
      <c r="F642">
        <v>27751</v>
      </c>
      <c r="G642">
        <v>6037555102</v>
      </c>
      <c r="H642" t="s">
        <v>32</v>
      </c>
      <c r="I642">
        <v>0.3175</v>
      </c>
      <c r="J642">
        <v>6037275603</v>
      </c>
      <c r="K642" t="s">
        <v>84</v>
      </c>
      <c r="L642">
        <v>9.4999999999999998E-3</v>
      </c>
      <c r="M642">
        <v>6037503502</v>
      </c>
      <c r="N642" t="s">
        <v>12</v>
      </c>
      <c r="O642">
        <v>1115</v>
      </c>
      <c r="S642" s="2" cm="1">
        <f t="array" ref="S642">IFERROR(INDEX($A$2:$A$1193, ROWS(S$2:$S642)), IFERROR(INDEX($D$2:$D$1268, ROWS(S$2:$S642)-ROWS($A$2:$A$1193)), IFERROR(INDEX($G$2:$G$1193, ROWS(S$2:$S642)-ROWS($A$2:$A$1193)-ROWS($D$2:$D$1268)), "")))</f>
        <v>6037229100</v>
      </c>
      <c r="T642" s="2" t="str">
        <f t="shared" si="108"/>
        <v>Central Alameda, Los Angeles, CA</v>
      </c>
      <c r="U642" s="3">
        <f t="shared" si="109"/>
        <v>0.73119999999999996</v>
      </c>
      <c r="V642" s="3">
        <f t="shared" si="110"/>
        <v>0.85320886814469077</v>
      </c>
      <c r="W642" s="3">
        <f t="shared" si="111"/>
        <v>27751</v>
      </c>
      <c r="X642" s="3">
        <f t="shared" si="112"/>
        <v>0.52669437643530903</v>
      </c>
      <c r="Y642" s="3">
        <f t="shared" si="113"/>
        <v>0.44938031277654372</v>
      </c>
      <c r="Z642" s="3">
        <f t="shared" si="114"/>
        <v>0.3175</v>
      </c>
      <c r="AA642" s="3">
        <f t="shared" si="115"/>
        <v>0.4798246939700771</v>
      </c>
      <c r="AB642" s="3">
        <f t="shared" si="116"/>
        <v>9.4999999999999998E-3</v>
      </c>
      <c r="AC642" s="3">
        <f t="shared" si="117"/>
        <v>0.12369791666666667</v>
      </c>
      <c r="AD642" s="3">
        <f t="shared" si="118"/>
        <v>0.37491593813046403</v>
      </c>
      <c r="AE642" s="3">
        <f t="shared" si="119"/>
        <v>1115</v>
      </c>
    </row>
    <row r="643" spans="1:31" ht="17">
      <c r="A643">
        <v>6037534406</v>
      </c>
      <c r="B643" t="s">
        <v>102</v>
      </c>
      <c r="C643">
        <v>0.73109999999999997</v>
      </c>
      <c r="D643">
        <v>6037213310</v>
      </c>
      <c r="E643" t="s">
        <v>20</v>
      </c>
      <c r="F643">
        <v>27750</v>
      </c>
      <c r="G643">
        <v>6037535804</v>
      </c>
      <c r="H643" t="s">
        <v>56</v>
      </c>
      <c r="I643">
        <v>0.31730000000000003</v>
      </c>
      <c r="J643">
        <v>6037553701</v>
      </c>
      <c r="K643" t="s">
        <v>75</v>
      </c>
      <c r="L643">
        <v>9.4999999999999998E-3</v>
      </c>
      <c r="M643">
        <v>6037432401</v>
      </c>
      <c r="N643" t="s">
        <v>19</v>
      </c>
      <c r="O643">
        <v>1115</v>
      </c>
      <c r="S643" s="2" cm="1">
        <f t="array" ref="S643">IFERROR(INDEX($A$2:$A$1193, ROWS(S$2:$S643)), IFERROR(INDEX($D$2:$D$1268, ROWS(S$2:$S643)-ROWS($A$2:$A$1193)), IFERROR(INDEX($G$2:$G$1193, ROWS(S$2:$S643)-ROWS($A$2:$A$1193)-ROWS($D$2:$D$1268)), "")))</f>
        <v>6037534406</v>
      </c>
      <c r="T643" s="2" t="str">
        <f t="shared" ref="T643:T706" si="120">VLOOKUP(S643,$A:$O,2,FALSE)</f>
        <v>Cudahy, CA</v>
      </c>
      <c r="U643" s="3">
        <f t="shared" ref="U643:U706" si="121">VLOOKUP(S643,$A:$O,3,FALSE)</f>
        <v>0.73109999999999997</v>
      </c>
      <c r="V643" s="3">
        <f t="shared" ref="V643:V706" si="122">U643/$R$3</f>
        <v>0.85309218203033832</v>
      </c>
      <c r="W643" s="3">
        <f t="shared" ref="W643:W706" si="123">VLOOKUP(S643,$A:$O,6,FALSE)</f>
        <v>27750</v>
      </c>
      <c r="X643" s="3">
        <f t="shared" ref="X643:X706" si="124">W643/$R$4</f>
        <v>0.5266753971417184</v>
      </c>
      <c r="Y643" s="3">
        <f t="shared" ref="Y643:Y706" si="125">V643*X643</f>
        <v>0.44930266376932354</v>
      </c>
      <c r="Z643" s="3">
        <f t="shared" ref="Z643:Z706" si="126">VLOOKUP(S643,$A:$O,9,FALSE)</f>
        <v>0.31730000000000003</v>
      </c>
      <c r="AA643" s="3">
        <f t="shared" ref="AA643:AA706" si="127">Z643/$R$5</f>
        <v>0.47952244219434798</v>
      </c>
      <c r="AB643" s="3">
        <f t="shared" ref="AB643:AB706" si="128">VLOOKUP(S643,$A:$O,12,FALSE)</f>
        <v>9.4999999999999998E-3</v>
      </c>
      <c r="AC643" s="3">
        <f t="shared" ref="AC643:AC706" si="129">AB643/$R$6</f>
        <v>0.12369791666666667</v>
      </c>
      <c r="AD643" s="3">
        <f t="shared" ref="AD643:AD706" si="130">AE643/$R$7</f>
        <v>0.37491593813046403</v>
      </c>
      <c r="AE643" s="3">
        <f t="shared" ref="AE643:AE706" si="131">VLOOKUP(S643,$A:$O,15,FALSE)</f>
        <v>1115</v>
      </c>
    </row>
    <row r="644" spans="1:31" ht="17">
      <c r="A644">
        <v>6037533603</v>
      </c>
      <c r="B644" t="s">
        <v>92</v>
      </c>
      <c r="C644">
        <v>0.73109999999999997</v>
      </c>
      <c r="D644">
        <v>6037544001</v>
      </c>
      <c r="E644" t="s">
        <v>35</v>
      </c>
      <c r="F644">
        <v>27721</v>
      </c>
      <c r="G644">
        <v>6037433403</v>
      </c>
      <c r="H644" t="s">
        <v>39</v>
      </c>
      <c r="I644">
        <v>0.31719999999999998</v>
      </c>
      <c r="J644">
        <v>6037531504</v>
      </c>
      <c r="K644" t="s">
        <v>47</v>
      </c>
      <c r="L644">
        <v>9.4000000000000004E-3</v>
      </c>
      <c r="M644">
        <v>6059110109</v>
      </c>
      <c r="N644" t="s">
        <v>34</v>
      </c>
      <c r="O644">
        <v>1114</v>
      </c>
      <c r="S644" s="2" cm="1">
        <f t="array" ref="S644">IFERROR(INDEX($A$2:$A$1193, ROWS(S$2:$S644)), IFERROR(INDEX($D$2:$D$1268, ROWS(S$2:$S644)-ROWS($A$2:$A$1193)), IFERROR(INDEX($G$2:$G$1193, ROWS(S$2:$S644)-ROWS($A$2:$A$1193)-ROWS($D$2:$D$1268)), "")))</f>
        <v>6037533603</v>
      </c>
      <c r="T644" s="2" t="str">
        <f t="shared" si="120"/>
        <v>Bell, CA</v>
      </c>
      <c r="U644" s="3">
        <f t="shared" si="121"/>
        <v>0.73109999999999997</v>
      </c>
      <c r="V644" s="3">
        <f t="shared" si="122"/>
        <v>0.85309218203033832</v>
      </c>
      <c r="W644" s="3">
        <f t="shared" si="123"/>
        <v>27721</v>
      </c>
      <c r="X644" s="3">
        <f t="shared" si="124"/>
        <v>0.52612499762758835</v>
      </c>
      <c r="Y644" s="3">
        <f t="shared" si="125"/>
        <v>0.44883312224682592</v>
      </c>
      <c r="Z644" s="3">
        <f t="shared" si="126"/>
        <v>0.31719999999999998</v>
      </c>
      <c r="AA644" s="3">
        <f t="shared" si="127"/>
        <v>0.47937131630648333</v>
      </c>
      <c r="AB644" s="3">
        <f t="shared" si="128"/>
        <v>9.4000000000000004E-3</v>
      </c>
      <c r="AC644" s="3">
        <f t="shared" si="129"/>
        <v>0.12239583333333334</v>
      </c>
      <c r="AD644" s="3">
        <f t="shared" si="130"/>
        <v>0.37457969065232011</v>
      </c>
      <c r="AE644" s="3">
        <f t="shared" si="131"/>
        <v>1114</v>
      </c>
    </row>
    <row r="645" spans="1:31" ht="34">
      <c r="A645">
        <v>6037600802</v>
      </c>
      <c r="B645" t="s">
        <v>36</v>
      </c>
      <c r="C645">
        <v>0.73109999999999997</v>
      </c>
      <c r="D645">
        <v>6037191901</v>
      </c>
      <c r="E645" t="s">
        <v>20</v>
      </c>
      <c r="F645">
        <v>27706</v>
      </c>
      <c r="G645">
        <v>6037603301</v>
      </c>
      <c r="H645" t="s">
        <v>31</v>
      </c>
      <c r="I645">
        <v>0.31669999999999998</v>
      </c>
      <c r="J645">
        <v>6037216401</v>
      </c>
      <c r="K645" t="s">
        <v>20</v>
      </c>
      <c r="L645">
        <v>9.4000000000000004E-3</v>
      </c>
      <c r="M645">
        <v>6037269601</v>
      </c>
      <c r="N645" t="s">
        <v>20</v>
      </c>
      <c r="O645">
        <v>1112</v>
      </c>
      <c r="S645" s="2" cm="1">
        <f t="array" ref="S645">IFERROR(INDEX($A$2:$A$1193, ROWS(S$2:$S645)), IFERROR(INDEX($D$2:$D$1268, ROWS(S$2:$S645)-ROWS($A$2:$A$1193)), IFERROR(INDEX($G$2:$G$1193, ROWS(S$2:$S645)-ROWS($A$2:$A$1193)-ROWS($D$2:$D$1268)), "")))</f>
        <v>6037600802</v>
      </c>
      <c r="T645" s="2" t="str">
        <f t="shared" si="120"/>
        <v>Morningside Park, Inglewood, CA</v>
      </c>
      <c r="U645" s="3">
        <f t="shared" si="121"/>
        <v>0.73109999999999997</v>
      </c>
      <c r="V645" s="3">
        <f t="shared" si="122"/>
        <v>0.85309218203033832</v>
      </c>
      <c r="W645" s="3">
        <f t="shared" si="123"/>
        <v>27706</v>
      </c>
      <c r="X645" s="3">
        <f t="shared" si="124"/>
        <v>0.52584030822372796</v>
      </c>
      <c r="Y645" s="3">
        <f t="shared" si="125"/>
        <v>0.44859025594208574</v>
      </c>
      <c r="Z645" s="3">
        <f t="shared" si="126"/>
        <v>0.31669999999999998</v>
      </c>
      <c r="AA645" s="3">
        <f t="shared" si="127"/>
        <v>0.47861568686716033</v>
      </c>
      <c r="AB645" s="3">
        <f t="shared" si="128"/>
        <v>9.4000000000000004E-3</v>
      </c>
      <c r="AC645" s="3">
        <f t="shared" si="129"/>
        <v>0.12239583333333334</v>
      </c>
      <c r="AD645" s="3">
        <f t="shared" si="130"/>
        <v>0.37390719569603226</v>
      </c>
      <c r="AE645" s="3">
        <f t="shared" si="131"/>
        <v>1112</v>
      </c>
    </row>
    <row r="646" spans="1:31" ht="34">
      <c r="A646">
        <v>6037433504</v>
      </c>
      <c r="B646" t="s">
        <v>19</v>
      </c>
      <c r="C646">
        <v>0.73099999999999998</v>
      </c>
      <c r="D646">
        <v>6037272201</v>
      </c>
      <c r="E646" t="s">
        <v>62</v>
      </c>
      <c r="F646">
        <v>27692</v>
      </c>
      <c r="G646">
        <v>6037531702</v>
      </c>
      <c r="H646" t="s">
        <v>101</v>
      </c>
      <c r="I646">
        <v>0.3165</v>
      </c>
      <c r="J646">
        <v>6037535702</v>
      </c>
      <c r="K646" t="s">
        <v>56</v>
      </c>
      <c r="L646">
        <v>9.4000000000000004E-3</v>
      </c>
      <c r="M646">
        <v>6037534403</v>
      </c>
      <c r="N646" t="s">
        <v>102</v>
      </c>
      <c r="O646">
        <v>1112</v>
      </c>
      <c r="S646" s="2" cm="1">
        <f t="array" ref="S646">IFERROR(INDEX($A$2:$A$1193, ROWS(S$2:$S646)), IFERROR(INDEX($D$2:$D$1268, ROWS(S$2:$S646)-ROWS($A$2:$A$1193)), IFERROR(INDEX($G$2:$G$1193, ROWS(S$2:$S646)-ROWS($A$2:$A$1193)-ROWS($D$2:$D$1268)), "")))</f>
        <v>6037433504</v>
      </c>
      <c r="T646" s="2" t="str">
        <f t="shared" si="120"/>
        <v>El Monte City, El Monte, CA</v>
      </c>
      <c r="U646" s="3">
        <f t="shared" si="121"/>
        <v>0.73099999999999998</v>
      </c>
      <c r="V646" s="3">
        <f t="shared" si="122"/>
        <v>0.85297549591598598</v>
      </c>
      <c r="W646" s="3">
        <f t="shared" si="123"/>
        <v>27692</v>
      </c>
      <c r="X646" s="3">
        <f t="shared" si="124"/>
        <v>0.52557459811345819</v>
      </c>
      <c r="Y646" s="3">
        <f t="shared" si="125"/>
        <v>0.44830225346667202</v>
      </c>
      <c r="Z646" s="3">
        <f t="shared" si="126"/>
        <v>0.3165</v>
      </c>
      <c r="AA646" s="3">
        <f t="shared" si="127"/>
        <v>0.4783134350914312</v>
      </c>
      <c r="AB646" s="3">
        <f t="shared" si="128"/>
        <v>9.4000000000000004E-3</v>
      </c>
      <c r="AC646" s="3">
        <f t="shared" si="129"/>
        <v>0.12239583333333334</v>
      </c>
      <c r="AD646" s="3">
        <f t="shared" si="130"/>
        <v>0.37390719569603226</v>
      </c>
      <c r="AE646" s="3">
        <f t="shared" si="131"/>
        <v>1112</v>
      </c>
    </row>
    <row r="647" spans="1:31" ht="34">
      <c r="A647">
        <v>6037222500</v>
      </c>
      <c r="B647" t="s">
        <v>37</v>
      </c>
      <c r="C647">
        <v>0.73099999999999998</v>
      </c>
      <c r="D647">
        <v>6037540300</v>
      </c>
      <c r="E647" t="s">
        <v>119</v>
      </c>
      <c r="F647">
        <v>27681</v>
      </c>
      <c r="G647">
        <v>6037195803</v>
      </c>
      <c r="H647" t="s">
        <v>30</v>
      </c>
      <c r="I647">
        <v>0.3165</v>
      </c>
      <c r="J647">
        <v>6037191810</v>
      </c>
      <c r="K647" t="s">
        <v>20</v>
      </c>
      <c r="L647">
        <v>9.4000000000000004E-3</v>
      </c>
      <c r="M647">
        <v>6037270200</v>
      </c>
      <c r="N647" t="s">
        <v>93</v>
      </c>
      <c r="O647">
        <v>1112</v>
      </c>
      <c r="S647" s="2" cm="1">
        <f t="array" ref="S647">IFERROR(INDEX($A$2:$A$1193, ROWS(S$2:$S647)), IFERROR(INDEX($D$2:$D$1268, ROWS(S$2:$S647)-ROWS($A$2:$A$1193)), IFERROR(INDEX($G$2:$G$1193, ROWS(S$2:$S647)-ROWS($A$2:$A$1193)-ROWS($D$2:$D$1268)), "")))</f>
        <v>6037222500</v>
      </c>
      <c r="T647" s="2" t="str">
        <f t="shared" si="120"/>
        <v>South Los Angeles, Los Angeles, CA</v>
      </c>
      <c r="U647" s="3">
        <f t="shared" si="121"/>
        <v>0.73099999999999998</v>
      </c>
      <c r="V647" s="3">
        <f t="shared" si="122"/>
        <v>0.85297549591598598</v>
      </c>
      <c r="W647" s="3">
        <f t="shared" si="123"/>
        <v>27681</v>
      </c>
      <c r="X647" s="3">
        <f t="shared" si="124"/>
        <v>0.52536582588396064</v>
      </c>
      <c r="Y647" s="3">
        <f t="shared" si="125"/>
        <v>0.44812417587068287</v>
      </c>
      <c r="Z647" s="3">
        <f t="shared" si="126"/>
        <v>0.3165</v>
      </c>
      <c r="AA647" s="3">
        <f t="shared" si="127"/>
        <v>0.4783134350914312</v>
      </c>
      <c r="AB647" s="3">
        <f t="shared" si="128"/>
        <v>9.4000000000000004E-3</v>
      </c>
      <c r="AC647" s="3">
        <f t="shared" si="129"/>
        <v>0.12239583333333334</v>
      </c>
      <c r="AD647" s="3">
        <f t="shared" si="130"/>
        <v>0.37390719569603226</v>
      </c>
      <c r="AE647" s="3">
        <f t="shared" si="131"/>
        <v>1112</v>
      </c>
    </row>
    <row r="648" spans="1:31" ht="34">
      <c r="A648">
        <v>6037211804</v>
      </c>
      <c r="B648" t="s">
        <v>20</v>
      </c>
      <c r="C648">
        <v>0.73089999999999999</v>
      </c>
      <c r="D648">
        <v>6037212620</v>
      </c>
      <c r="E648" t="s">
        <v>20</v>
      </c>
      <c r="F648">
        <v>27676</v>
      </c>
      <c r="G648">
        <v>6037502003</v>
      </c>
      <c r="H648" t="s">
        <v>12</v>
      </c>
      <c r="I648">
        <v>0.31630000000000003</v>
      </c>
      <c r="J648">
        <v>6037503105</v>
      </c>
      <c r="K648" t="s">
        <v>17</v>
      </c>
      <c r="L648">
        <v>9.4000000000000004E-3</v>
      </c>
      <c r="M648">
        <v>6037276000</v>
      </c>
      <c r="N648" t="s">
        <v>42</v>
      </c>
      <c r="O648">
        <v>1109</v>
      </c>
      <c r="S648" s="2" cm="1">
        <f t="array" ref="S648">IFERROR(INDEX($A$2:$A$1193, ROWS(S$2:$S648)), IFERROR(INDEX($D$2:$D$1268, ROWS(S$2:$S648)-ROWS($A$2:$A$1193)), IFERROR(INDEX($G$2:$G$1193, ROWS(S$2:$S648)-ROWS($A$2:$A$1193)-ROWS($D$2:$D$1268)), "")))</f>
        <v>6037211804</v>
      </c>
      <c r="T648" s="2" t="str">
        <f t="shared" si="120"/>
        <v>Central LA, Los Angeles, CA</v>
      </c>
      <c r="U648" s="3">
        <f t="shared" si="121"/>
        <v>0.73089999999999999</v>
      </c>
      <c r="V648" s="3">
        <f t="shared" si="122"/>
        <v>0.85285880980163364</v>
      </c>
      <c r="W648" s="3">
        <f t="shared" si="123"/>
        <v>27676</v>
      </c>
      <c r="X648" s="3">
        <f t="shared" si="124"/>
        <v>0.52527092941600717</v>
      </c>
      <c r="Y648" s="3">
        <f t="shared" si="125"/>
        <v>0.44798193968513378</v>
      </c>
      <c r="Z648" s="3">
        <f t="shared" si="126"/>
        <v>0.31630000000000003</v>
      </c>
      <c r="AA648" s="3">
        <f t="shared" si="127"/>
        <v>0.47801118331570203</v>
      </c>
      <c r="AB648" s="3">
        <f t="shared" si="128"/>
        <v>9.4000000000000004E-3</v>
      </c>
      <c r="AC648" s="3">
        <f t="shared" si="129"/>
        <v>0.12239583333333334</v>
      </c>
      <c r="AD648" s="3">
        <f t="shared" si="130"/>
        <v>0.37289845326160054</v>
      </c>
      <c r="AE648" s="3">
        <f t="shared" si="131"/>
        <v>1109</v>
      </c>
    </row>
    <row r="649" spans="1:31" ht="34">
      <c r="A649">
        <v>6037234502</v>
      </c>
      <c r="B649" t="s">
        <v>37</v>
      </c>
      <c r="C649">
        <v>0.73050000000000004</v>
      </c>
      <c r="D649">
        <v>6037204300</v>
      </c>
      <c r="E649" t="s">
        <v>67</v>
      </c>
      <c r="F649">
        <v>27668</v>
      </c>
      <c r="G649">
        <v>6037533105</v>
      </c>
      <c r="H649" t="s">
        <v>23</v>
      </c>
      <c r="I649">
        <v>0.31619999999999998</v>
      </c>
      <c r="J649">
        <v>6037571900</v>
      </c>
      <c r="K649" t="s">
        <v>28</v>
      </c>
      <c r="L649">
        <v>9.4000000000000004E-3</v>
      </c>
      <c r="M649">
        <v>6037702300</v>
      </c>
      <c r="N649" t="s">
        <v>133</v>
      </c>
      <c r="O649">
        <v>1108</v>
      </c>
      <c r="S649" s="2" cm="1">
        <f t="array" ref="S649">IFERROR(INDEX($A$2:$A$1193, ROWS(S$2:$S649)), IFERROR(INDEX($D$2:$D$1268, ROWS(S$2:$S649)-ROWS($A$2:$A$1193)), IFERROR(INDEX($G$2:$G$1193, ROWS(S$2:$S649)-ROWS($A$2:$A$1193)-ROWS($D$2:$D$1268)), "")))</f>
        <v>6037234502</v>
      </c>
      <c r="T649" s="2" t="str">
        <f t="shared" si="120"/>
        <v>South Los Angeles, Los Angeles, CA</v>
      </c>
      <c r="U649" s="3">
        <f t="shared" si="121"/>
        <v>0.73050000000000004</v>
      </c>
      <c r="V649" s="3">
        <f t="shared" si="122"/>
        <v>0.85239206534422407</v>
      </c>
      <c r="W649" s="3">
        <f t="shared" si="123"/>
        <v>27668</v>
      </c>
      <c r="X649" s="3">
        <f t="shared" si="124"/>
        <v>0.5251190950672816</v>
      </c>
      <c r="Y649" s="3">
        <f t="shared" si="125"/>
        <v>0.44760734999609009</v>
      </c>
      <c r="Z649" s="3">
        <f t="shared" si="126"/>
        <v>0.31619999999999998</v>
      </c>
      <c r="AA649" s="3">
        <f t="shared" si="127"/>
        <v>0.47786005742783738</v>
      </c>
      <c r="AB649" s="3">
        <f t="shared" si="128"/>
        <v>9.4000000000000004E-3</v>
      </c>
      <c r="AC649" s="3">
        <f t="shared" si="129"/>
        <v>0.12239583333333334</v>
      </c>
      <c r="AD649" s="3">
        <f t="shared" si="130"/>
        <v>0.37256220578345661</v>
      </c>
      <c r="AE649" s="3">
        <f t="shared" si="131"/>
        <v>1108</v>
      </c>
    </row>
    <row r="650" spans="1:31" ht="34">
      <c r="A650">
        <v>6037239602</v>
      </c>
      <c r="B650" t="s">
        <v>37</v>
      </c>
      <c r="C650">
        <v>0.73050000000000004</v>
      </c>
      <c r="D650">
        <v>6037213320</v>
      </c>
      <c r="E650" t="s">
        <v>20</v>
      </c>
      <c r="F650">
        <v>27645</v>
      </c>
      <c r="G650">
        <v>6037535802</v>
      </c>
      <c r="H650" t="s">
        <v>56</v>
      </c>
      <c r="I650">
        <v>0.31590000000000001</v>
      </c>
      <c r="J650">
        <v>6037535502</v>
      </c>
      <c r="K650" t="s">
        <v>56</v>
      </c>
      <c r="L650">
        <v>9.4000000000000004E-3</v>
      </c>
      <c r="M650">
        <v>6037552302</v>
      </c>
      <c r="N650" t="s">
        <v>52</v>
      </c>
      <c r="O650">
        <v>1108</v>
      </c>
      <c r="S650" s="2" cm="1">
        <f t="array" ref="S650">IFERROR(INDEX($A$2:$A$1193, ROWS(S$2:$S650)), IFERROR(INDEX($D$2:$D$1268, ROWS(S$2:$S650)-ROWS($A$2:$A$1193)), IFERROR(INDEX($G$2:$G$1193, ROWS(S$2:$S650)-ROWS($A$2:$A$1193)-ROWS($D$2:$D$1268)), "")))</f>
        <v>6037239602</v>
      </c>
      <c r="T650" s="2" t="str">
        <f t="shared" si="120"/>
        <v>South Los Angeles, Los Angeles, CA</v>
      </c>
      <c r="U650" s="3">
        <f t="shared" si="121"/>
        <v>0.73050000000000004</v>
      </c>
      <c r="V650" s="3">
        <f t="shared" si="122"/>
        <v>0.85239206534422407</v>
      </c>
      <c r="W650" s="3">
        <f t="shared" si="123"/>
        <v>27645</v>
      </c>
      <c r="X650" s="3">
        <f t="shared" si="124"/>
        <v>0.52468257131469564</v>
      </c>
      <c r="Y650" s="3">
        <f t="shared" si="125"/>
        <v>0.44723526061305158</v>
      </c>
      <c r="Z650" s="3">
        <f t="shared" si="126"/>
        <v>0.31590000000000001</v>
      </c>
      <c r="AA650" s="3">
        <f t="shared" si="127"/>
        <v>0.47740667976424367</v>
      </c>
      <c r="AB650" s="3">
        <f t="shared" si="128"/>
        <v>9.4000000000000004E-3</v>
      </c>
      <c r="AC650" s="3">
        <f t="shared" si="129"/>
        <v>0.12239583333333334</v>
      </c>
      <c r="AD650" s="3">
        <f t="shared" si="130"/>
        <v>0.37256220578345661</v>
      </c>
      <c r="AE650" s="3">
        <f t="shared" si="131"/>
        <v>1108</v>
      </c>
    </row>
    <row r="651" spans="1:31" ht="17">
      <c r="A651">
        <v>6037531101</v>
      </c>
      <c r="B651" t="s">
        <v>13</v>
      </c>
      <c r="C651">
        <v>0.73029999999999995</v>
      </c>
      <c r="D651">
        <v>6037192610</v>
      </c>
      <c r="E651" t="s">
        <v>20</v>
      </c>
      <c r="F651">
        <v>27641</v>
      </c>
      <c r="G651">
        <v>6037201110</v>
      </c>
      <c r="H651" t="s">
        <v>45</v>
      </c>
      <c r="I651">
        <v>0.3155</v>
      </c>
      <c r="J651">
        <v>6037551101</v>
      </c>
      <c r="K651" t="s">
        <v>33</v>
      </c>
      <c r="L651">
        <v>9.2999999999999992E-3</v>
      </c>
      <c r="M651">
        <v>6037554514</v>
      </c>
      <c r="N651" t="s">
        <v>6</v>
      </c>
      <c r="O651">
        <v>1107</v>
      </c>
      <c r="S651" s="2" cm="1">
        <f t="array" ref="S651">IFERROR(INDEX($A$2:$A$1193, ROWS(S$2:$S651)), IFERROR(INDEX($D$2:$D$1268, ROWS(S$2:$S651)-ROWS($A$2:$A$1193)), IFERROR(INDEX($G$2:$G$1193, ROWS(S$2:$S651)-ROWS($A$2:$A$1193)-ROWS($D$2:$D$1268)), "")))</f>
        <v>6037531101</v>
      </c>
      <c r="T651" s="2" t="str">
        <f t="shared" si="120"/>
        <v>Los Angeles, CA</v>
      </c>
      <c r="U651" s="3">
        <f t="shared" si="121"/>
        <v>0.73029999999999995</v>
      </c>
      <c r="V651" s="3">
        <f t="shared" si="122"/>
        <v>0.85215869311551917</v>
      </c>
      <c r="W651" s="3">
        <f t="shared" si="123"/>
        <v>27641</v>
      </c>
      <c r="X651" s="3">
        <f t="shared" si="124"/>
        <v>0.52460665414033292</v>
      </c>
      <c r="Y651" s="3">
        <f t="shared" si="125"/>
        <v>0.44704812079193129</v>
      </c>
      <c r="Z651" s="3">
        <f t="shared" si="126"/>
        <v>0.3155</v>
      </c>
      <c r="AA651" s="3">
        <f t="shared" si="127"/>
        <v>0.47680217621278531</v>
      </c>
      <c r="AB651" s="3">
        <f t="shared" si="128"/>
        <v>9.2999999999999992E-3</v>
      </c>
      <c r="AC651" s="3">
        <f t="shared" si="129"/>
        <v>0.12109375</v>
      </c>
      <c r="AD651" s="3">
        <f t="shared" si="130"/>
        <v>0.37222595830531269</v>
      </c>
      <c r="AE651" s="3">
        <f t="shared" si="131"/>
        <v>1107</v>
      </c>
    </row>
    <row r="652" spans="1:31" ht="34">
      <c r="A652">
        <v>6037571502</v>
      </c>
      <c r="B652" t="s">
        <v>49</v>
      </c>
      <c r="C652">
        <v>0.73009999999999997</v>
      </c>
      <c r="D652">
        <v>6037534804</v>
      </c>
      <c r="E652" t="s">
        <v>23</v>
      </c>
      <c r="F652">
        <v>27628</v>
      </c>
      <c r="G652">
        <v>6037534900</v>
      </c>
      <c r="H652" t="s">
        <v>37</v>
      </c>
      <c r="I652">
        <v>0.31490000000000001</v>
      </c>
      <c r="J652">
        <v>6037530601</v>
      </c>
      <c r="K652" t="s">
        <v>13</v>
      </c>
      <c r="L652">
        <v>9.2999999999999992E-3</v>
      </c>
      <c r="M652">
        <v>6037503201</v>
      </c>
      <c r="N652" t="s">
        <v>12</v>
      </c>
      <c r="O652">
        <v>1107</v>
      </c>
      <c r="S652" s="2" cm="1">
        <f t="array" ref="S652">IFERROR(INDEX($A$2:$A$1193, ROWS(S$2:$S652)), IFERROR(INDEX($D$2:$D$1268, ROWS(S$2:$S652)-ROWS($A$2:$A$1193)), IFERROR(INDEX($G$2:$G$1193, ROWS(S$2:$S652)-ROWS($A$2:$A$1193)-ROWS($D$2:$D$1268)), "")))</f>
        <v>6037571502</v>
      </c>
      <c r="T652" s="2" t="str">
        <f t="shared" si="120"/>
        <v>Bixby North, Long Beach, CA</v>
      </c>
      <c r="U652" s="3">
        <f t="shared" si="121"/>
        <v>0.73009999999999997</v>
      </c>
      <c r="V652" s="3">
        <f t="shared" si="122"/>
        <v>0.8519253208868145</v>
      </c>
      <c r="W652" s="3">
        <f t="shared" si="123"/>
        <v>27628</v>
      </c>
      <c r="X652" s="3">
        <f t="shared" si="124"/>
        <v>0.52435992332365389</v>
      </c>
      <c r="Y652" s="3">
        <f t="shared" si="125"/>
        <v>0.44671549593768928</v>
      </c>
      <c r="Z652" s="3">
        <f t="shared" si="126"/>
        <v>0.31490000000000001</v>
      </c>
      <c r="AA652" s="3">
        <f t="shared" si="127"/>
        <v>0.47589542088559778</v>
      </c>
      <c r="AB652" s="3">
        <f t="shared" si="128"/>
        <v>9.2999999999999992E-3</v>
      </c>
      <c r="AC652" s="3">
        <f t="shared" si="129"/>
        <v>0.12109375</v>
      </c>
      <c r="AD652" s="3">
        <f t="shared" si="130"/>
        <v>0.37222595830531269</v>
      </c>
      <c r="AE652" s="3">
        <f t="shared" si="131"/>
        <v>1107</v>
      </c>
    </row>
    <row r="653" spans="1:31" ht="34">
      <c r="A653">
        <v>6037267501</v>
      </c>
      <c r="B653" t="s">
        <v>48</v>
      </c>
      <c r="C653">
        <v>0.73</v>
      </c>
      <c r="D653">
        <v>6037211910</v>
      </c>
      <c r="E653" t="s">
        <v>20</v>
      </c>
      <c r="F653">
        <v>27616</v>
      </c>
      <c r="G653">
        <v>6037533401</v>
      </c>
      <c r="H653" t="s">
        <v>108</v>
      </c>
      <c r="I653">
        <v>0.31480000000000002</v>
      </c>
      <c r="J653">
        <v>6037239802</v>
      </c>
      <c r="K653" t="s">
        <v>37</v>
      </c>
      <c r="L653">
        <v>9.2999999999999992E-3</v>
      </c>
      <c r="M653">
        <v>6037239502</v>
      </c>
      <c r="N653" t="s">
        <v>37</v>
      </c>
      <c r="O653">
        <v>1106</v>
      </c>
      <c r="S653" s="2" cm="1">
        <f t="array" ref="S653">IFERROR(INDEX($A$2:$A$1193, ROWS(S$2:$S653)), IFERROR(INDEX($D$2:$D$1268, ROWS(S$2:$S653)-ROWS($A$2:$A$1193)), IFERROR(INDEX($G$2:$G$1193, ROWS(S$2:$S653)-ROWS($A$2:$A$1193)-ROWS($D$2:$D$1268)), "")))</f>
        <v>6037267501</v>
      </c>
      <c r="T653" s="2" t="str">
        <f t="shared" si="120"/>
        <v>West Los Angeles, Los Angeles, CA</v>
      </c>
      <c r="U653" s="3">
        <f t="shared" si="121"/>
        <v>0.73</v>
      </c>
      <c r="V653" s="3">
        <f t="shared" si="122"/>
        <v>0.85180863477246205</v>
      </c>
      <c r="W653" s="3">
        <f t="shared" si="123"/>
        <v>27616</v>
      </c>
      <c r="X653" s="3">
        <f t="shared" si="124"/>
        <v>0.52413217180056559</v>
      </c>
      <c r="Y653" s="3">
        <f t="shared" si="125"/>
        <v>0.44646030970176531</v>
      </c>
      <c r="Z653" s="3">
        <f t="shared" si="126"/>
        <v>0.31480000000000002</v>
      </c>
      <c r="AA653" s="3">
        <f t="shared" si="127"/>
        <v>0.47574429499773319</v>
      </c>
      <c r="AB653" s="3">
        <f t="shared" si="128"/>
        <v>9.2999999999999992E-3</v>
      </c>
      <c r="AC653" s="3">
        <f t="shared" si="129"/>
        <v>0.12109375</v>
      </c>
      <c r="AD653" s="3">
        <f t="shared" si="130"/>
        <v>0.37188971082716882</v>
      </c>
      <c r="AE653" s="3">
        <f t="shared" si="131"/>
        <v>1106</v>
      </c>
    </row>
    <row r="654" spans="1:31" ht="34">
      <c r="A654">
        <v>6037201110</v>
      </c>
      <c r="B654" t="s">
        <v>45</v>
      </c>
      <c r="C654">
        <v>0.73</v>
      </c>
      <c r="D654">
        <v>6037195802</v>
      </c>
      <c r="E654" t="s">
        <v>20</v>
      </c>
      <c r="F654">
        <v>27615</v>
      </c>
      <c r="G654">
        <v>6037216100</v>
      </c>
      <c r="H654" t="s">
        <v>20</v>
      </c>
      <c r="I654">
        <v>0.3145</v>
      </c>
      <c r="J654">
        <v>6037481500</v>
      </c>
      <c r="K654" t="s">
        <v>18</v>
      </c>
      <c r="L654">
        <v>9.2999999999999992E-3</v>
      </c>
      <c r="M654">
        <v>6037702400</v>
      </c>
      <c r="N654" t="s">
        <v>115</v>
      </c>
      <c r="O654">
        <v>1105</v>
      </c>
      <c r="S654" s="2" cm="1">
        <f t="array" ref="S654">IFERROR(INDEX($A$2:$A$1193, ROWS(S$2:$S654)), IFERROR(INDEX($D$2:$D$1268, ROWS(S$2:$S654)-ROWS($A$2:$A$1193)), IFERROR(INDEX($G$2:$G$1193, ROWS(S$2:$S654)-ROWS($A$2:$A$1193)-ROWS($D$2:$D$1268)), "")))</f>
        <v>6037201110</v>
      </c>
      <c r="T654" s="2" t="str">
        <f t="shared" si="120"/>
        <v>Northeast Los Angeles, Los Angeles, CA</v>
      </c>
      <c r="U654" s="3">
        <f t="shared" si="121"/>
        <v>0.73</v>
      </c>
      <c r="V654" s="3">
        <f t="shared" si="122"/>
        <v>0.85180863477246205</v>
      </c>
      <c r="W654" s="3">
        <f t="shared" si="123"/>
        <v>27615</v>
      </c>
      <c r="X654" s="3">
        <f t="shared" si="124"/>
        <v>0.52411319250697486</v>
      </c>
      <c r="Y654" s="3">
        <f t="shared" si="125"/>
        <v>0.44644414297560286</v>
      </c>
      <c r="Z654" s="3">
        <f t="shared" si="126"/>
        <v>0.3145</v>
      </c>
      <c r="AA654" s="3">
        <f t="shared" si="127"/>
        <v>0.47529091733413936</v>
      </c>
      <c r="AB654" s="3">
        <f t="shared" si="128"/>
        <v>9.2999999999999992E-3</v>
      </c>
      <c r="AC654" s="3">
        <f t="shared" si="129"/>
        <v>0.12109375</v>
      </c>
      <c r="AD654" s="3">
        <f t="shared" si="130"/>
        <v>0.37155346334902489</v>
      </c>
      <c r="AE654" s="3">
        <f t="shared" si="131"/>
        <v>1105</v>
      </c>
    </row>
    <row r="655" spans="1:31" ht="17">
      <c r="A655">
        <v>6037603400</v>
      </c>
      <c r="B655" t="s">
        <v>31</v>
      </c>
      <c r="C655">
        <v>0.72989999999999999</v>
      </c>
      <c r="D655">
        <v>6037570402</v>
      </c>
      <c r="E655" t="s">
        <v>76</v>
      </c>
      <c r="F655">
        <v>27604</v>
      </c>
      <c r="G655">
        <v>6037272302</v>
      </c>
      <c r="H655" t="s">
        <v>62</v>
      </c>
      <c r="I655">
        <v>0.31430000000000002</v>
      </c>
      <c r="J655">
        <v>6037291300</v>
      </c>
      <c r="K655" t="s">
        <v>29</v>
      </c>
      <c r="L655">
        <v>9.1999999999999998E-3</v>
      </c>
      <c r="M655">
        <v>6037199202</v>
      </c>
      <c r="N655" t="s">
        <v>26</v>
      </c>
      <c r="O655">
        <v>1104</v>
      </c>
      <c r="S655" s="2" cm="1">
        <f t="array" ref="S655">IFERROR(INDEX($A$2:$A$1193, ROWS(S$2:$S655)), IFERROR(INDEX($D$2:$D$1268, ROWS(S$2:$S655)-ROWS($A$2:$A$1193)), IFERROR(INDEX($G$2:$G$1193, ROWS(S$2:$S655)-ROWS($A$2:$A$1193)-ROWS($D$2:$D$1268)), "")))</f>
        <v>6037603400</v>
      </c>
      <c r="T655" s="2" t="str">
        <f t="shared" si="120"/>
        <v>Gardena, CA</v>
      </c>
      <c r="U655" s="3">
        <f t="shared" si="121"/>
        <v>0.72989999999999999</v>
      </c>
      <c r="V655" s="3">
        <f t="shared" si="122"/>
        <v>0.85169194865810971</v>
      </c>
      <c r="W655" s="3">
        <f t="shared" si="123"/>
        <v>27604</v>
      </c>
      <c r="X655" s="3">
        <f t="shared" si="124"/>
        <v>0.5239044202774773</v>
      </c>
      <c r="Y655" s="3">
        <f t="shared" si="125"/>
        <v>0.44620517661672193</v>
      </c>
      <c r="Z655" s="3">
        <f t="shared" si="126"/>
        <v>0.31430000000000002</v>
      </c>
      <c r="AA655" s="3">
        <f t="shared" si="127"/>
        <v>0.47498866555841024</v>
      </c>
      <c r="AB655" s="3">
        <f t="shared" si="128"/>
        <v>9.1999999999999998E-3</v>
      </c>
      <c r="AC655" s="3">
        <f t="shared" si="129"/>
        <v>0.11979166666666667</v>
      </c>
      <c r="AD655" s="3">
        <f t="shared" si="130"/>
        <v>0.37121721587088097</v>
      </c>
      <c r="AE655" s="3">
        <f t="shared" si="131"/>
        <v>1104</v>
      </c>
    </row>
    <row r="656" spans="1:31" ht="34">
      <c r="A656">
        <v>6037534202</v>
      </c>
      <c r="B656" t="s">
        <v>82</v>
      </c>
      <c r="C656">
        <v>0.72989999999999999</v>
      </c>
      <c r="D656">
        <v>6037621204</v>
      </c>
      <c r="E656" t="s">
        <v>91</v>
      </c>
      <c r="F656">
        <v>27597</v>
      </c>
      <c r="G656">
        <v>6037531901</v>
      </c>
      <c r="H656" t="s">
        <v>101</v>
      </c>
      <c r="I656">
        <v>0.31419999999999998</v>
      </c>
      <c r="J656">
        <v>6037203100</v>
      </c>
      <c r="K656" t="s">
        <v>45</v>
      </c>
      <c r="L656">
        <v>9.1999999999999998E-3</v>
      </c>
      <c r="M656">
        <v>6037212420</v>
      </c>
      <c r="N656" t="s">
        <v>20</v>
      </c>
      <c r="O656">
        <v>1103</v>
      </c>
      <c r="S656" s="2" cm="1">
        <f t="array" ref="S656">IFERROR(INDEX($A$2:$A$1193, ROWS(S$2:$S656)), IFERROR(INDEX($D$2:$D$1268, ROWS(S$2:$S656)-ROWS($A$2:$A$1193)), IFERROR(INDEX($G$2:$G$1193, ROWS(S$2:$S656)-ROWS($A$2:$A$1193)-ROWS($D$2:$D$1268)), "")))</f>
        <v>6037534202</v>
      </c>
      <c r="T656" s="2" t="str">
        <f t="shared" si="120"/>
        <v>South Montebello, Bell Gardens, CA</v>
      </c>
      <c r="U656" s="3">
        <f t="shared" si="121"/>
        <v>0.72989999999999999</v>
      </c>
      <c r="V656" s="3">
        <f t="shared" si="122"/>
        <v>0.85169194865810971</v>
      </c>
      <c r="W656" s="3">
        <f t="shared" si="123"/>
        <v>27597</v>
      </c>
      <c r="X656" s="3">
        <f t="shared" si="124"/>
        <v>0.52377156522234247</v>
      </c>
      <c r="Y656" s="3">
        <f t="shared" si="125"/>
        <v>0.44609202503592504</v>
      </c>
      <c r="Z656" s="3">
        <f t="shared" si="126"/>
        <v>0.31419999999999998</v>
      </c>
      <c r="AA656" s="3">
        <f t="shared" si="127"/>
        <v>0.47483753967054554</v>
      </c>
      <c r="AB656" s="3">
        <f t="shared" si="128"/>
        <v>9.1999999999999998E-3</v>
      </c>
      <c r="AC656" s="3">
        <f t="shared" si="129"/>
        <v>0.11979166666666667</v>
      </c>
      <c r="AD656" s="3">
        <f t="shared" si="130"/>
        <v>0.37088096839273704</v>
      </c>
      <c r="AE656" s="3">
        <f t="shared" si="131"/>
        <v>1103</v>
      </c>
    </row>
    <row r="657" spans="1:31" ht="34">
      <c r="A657">
        <v>6037211910</v>
      </c>
      <c r="B657" t="s">
        <v>20</v>
      </c>
      <c r="C657">
        <v>0.72960000000000003</v>
      </c>
      <c r="D657">
        <v>6037191410</v>
      </c>
      <c r="E657" t="s">
        <v>20</v>
      </c>
      <c r="F657">
        <v>27596</v>
      </c>
      <c r="G657">
        <v>6037211704</v>
      </c>
      <c r="H657" t="s">
        <v>20</v>
      </c>
      <c r="I657">
        <v>0.314</v>
      </c>
      <c r="J657">
        <v>6037553602</v>
      </c>
      <c r="K657" t="s">
        <v>75</v>
      </c>
      <c r="L657">
        <v>9.1000000000000004E-3</v>
      </c>
      <c r="M657">
        <v>6037241110</v>
      </c>
      <c r="N657" t="s">
        <v>37</v>
      </c>
      <c r="O657">
        <v>1102</v>
      </c>
      <c r="S657" s="2" cm="1">
        <f t="array" ref="S657">IFERROR(INDEX($A$2:$A$1193, ROWS(S$2:$S657)), IFERROR(INDEX($D$2:$D$1268, ROWS(S$2:$S657)-ROWS($A$2:$A$1193)), IFERROR(INDEX($G$2:$G$1193, ROWS(S$2:$S657)-ROWS($A$2:$A$1193)-ROWS($D$2:$D$1268)), "")))</f>
        <v>6037211910</v>
      </c>
      <c r="T657" s="2" t="str">
        <f t="shared" si="120"/>
        <v>Central LA, Los Angeles, CA</v>
      </c>
      <c r="U657" s="3">
        <f t="shared" si="121"/>
        <v>0.72960000000000003</v>
      </c>
      <c r="V657" s="3">
        <f t="shared" si="122"/>
        <v>0.85134189031505259</v>
      </c>
      <c r="W657" s="3">
        <f t="shared" si="123"/>
        <v>27596</v>
      </c>
      <c r="X657" s="3">
        <f t="shared" si="124"/>
        <v>0.52375258592875173</v>
      </c>
      <c r="Y657" s="3">
        <f t="shared" si="125"/>
        <v>0.44589251656198053</v>
      </c>
      <c r="Z657" s="3">
        <f t="shared" si="126"/>
        <v>0.314</v>
      </c>
      <c r="AA657" s="3">
        <f t="shared" si="127"/>
        <v>0.47453528789481642</v>
      </c>
      <c r="AB657" s="3">
        <f t="shared" si="128"/>
        <v>9.1000000000000004E-3</v>
      </c>
      <c r="AC657" s="3">
        <f t="shared" si="129"/>
        <v>0.11848958333333336</v>
      </c>
      <c r="AD657" s="3">
        <f t="shared" si="130"/>
        <v>0.37054472091459312</v>
      </c>
      <c r="AE657" s="3">
        <f t="shared" si="131"/>
        <v>1102</v>
      </c>
    </row>
    <row r="658" spans="1:31" ht="17">
      <c r="A658">
        <v>6037601001</v>
      </c>
      <c r="B658" t="s">
        <v>10</v>
      </c>
      <c r="C658">
        <v>0.72940000000000005</v>
      </c>
      <c r="D658">
        <v>6037602103</v>
      </c>
      <c r="E658" t="s">
        <v>21</v>
      </c>
      <c r="F658">
        <v>27556</v>
      </c>
      <c r="G658">
        <v>6037555211</v>
      </c>
      <c r="H658" t="s">
        <v>162</v>
      </c>
      <c r="I658">
        <v>0.314</v>
      </c>
      <c r="J658">
        <v>6037269602</v>
      </c>
      <c r="K658" t="s">
        <v>20</v>
      </c>
      <c r="L658">
        <v>9.1000000000000004E-3</v>
      </c>
      <c r="M658">
        <v>6037211420</v>
      </c>
      <c r="N658" t="s">
        <v>20</v>
      </c>
      <c r="O658">
        <v>1102</v>
      </c>
      <c r="S658" s="2" cm="1">
        <f t="array" ref="S658">IFERROR(INDEX($A$2:$A$1193, ROWS(S$2:$S658)), IFERROR(INDEX($D$2:$D$1268, ROWS(S$2:$S658)-ROWS($A$2:$A$1193)), IFERROR(INDEX($G$2:$G$1193, ROWS(S$2:$S658)-ROWS($A$2:$A$1193)-ROWS($D$2:$D$1268)), "")))</f>
        <v>6037601001</v>
      </c>
      <c r="T658" s="2" t="str">
        <f t="shared" si="120"/>
        <v>Inglewood, CA</v>
      </c>
      <c r="U658" s="3">
        <f t="shared" si="121"/>
        <v>0.72940000000000005</v>
      </c>
      <c r="V658" s="3">
        <f t="shared" si="122"/>
        <v>0.8511085180863478</v>
      </c>
      <c r="W658" s="3">
        <f t="shared" si="123"/>
        <v>27556</v>
      </c>
      <c r="X658" s="3">
        <f t="shared" si="124"/>
        <v>0.52299341418512402</v>
      </c>
      <c r="Y658" s="3">
        <f t="shared" si="125"/>
        <v>0.44512414971602043</v>
      </c>
      <c r="Z658" s="3">
        <f t="shared" si="126"/>
        <v>0.314</v>
      </c>
      <c r="AA658" s="3">
        <f t="shared" si="127"/>
        <v>0.47453528789481642</v>
      </c>
      <c r="AB658" s="3">
        <f t="shared" si="128"/>
        <v>9.1000000000000004E-3</v>
      </c>
      <c r="AC658" s="3">
        <f t="shared" si="129"/>
        <v>0.11848958333333336</v>
      </c>
      <c r="AD658" s="3">
        <f t="shared" si="130"/>
        <v>0.37054472091459312</v>
      </c>
      <c r="AE658" s="3">
        <f t="shared" si="131"/>
        <v>1102</v>
      </c>
    </row>
    <row r="659" spans="1:31" ht="34">
      <c r="A659">
        <v>6037269601</v>
      </c>
      <c r="B659" t="s">
        <v>20</v>
      </c>
      <c r="C659">
        <v>0.72929999999999995</v>
      </c>
      <c r="D659">
        <v>6037530101</v>
      </c>
      <c r="E659" t="s">
        <v>9</v>
      </c>
      <c r="F659">
        <v>27554</v>
      </c>
      <c r="G659">
        <v>6037212305</v>
      </c>
      <c r="H659" t="s">
        <v>20</v>
      </c>
      <c r="I659">
        <v>0.31380000000000002</v>
      </c>
      <c r="J659">
        <v>6037185310</v>
      </c>
      <c r="K659" t="s">
        <v>45</v>
      </c>
      <c r="L659">
        <v>9.1000000000000004E-3</v>
      </c>
      <c r="M659">
        <v>6037234901</v>
      </c>
      <c r="N659" t="s">
        <v>113</v>
      </c>
      <c r="O659">
        <v>1097</v>
      </c>
      <c r="S659" s="2" cm="1">
        <f t="array" ref="S659">IFERROR(INDEX($A$2:$A$1193, ROWS(S$2:$S659)), IFERROR(INDEX($D$2:$D$1268, ROWS(S$2:$S659)-ROWS($A$2:$A$1193)), IFERROR(INDEX($G$2:$G$1193, ROWS(S$2:$S659)-ROWS($A$2:$A$1193)-ROWS($D$2:$D$1268)), "")))</f>
        <v>6037269601</v>
      </c>
      <c r="T659" s="2" t="str">
        <f t="shared" si="120"/>
        <v>Central LA, Los Angeles, CA</v>
      </c>
      <c r="U659" s="3">
        <f t="shared" si="121"/>
        <v>0.72929999999999995</v>
      </c>
      <c r="V659" s="3">
        <f t="shared" si="122"/>
        <v>0.85099183197199524</v>
      </c>
      <c r="W659" s="3">
        <f t="shared" si="123"/>
        <v>27554</v>
      </c>
      <c r="X659" s="3">
        <f t="shared" si="124"/>
        <v>0.52295545559794265</v>
      </c>
      <c r="Y659" s="3">
        <f t="shared" si="125"/>
        <v>0.44503082119904264</v>
      </c>
      <c r="Z659" s="3">
        <f t="shared" si="126"/>
        <v>0.31380000000000002</v>
      </c>
      <c r="AA659" s="3">
        <f t="shared" si="127"/>
        <v>0.47423303611908729</v>
      </c>
      <c r="AB659" s="3">
        <f t="shared" si="128"/>
        <v>9.1000000000000004E-3</v>
      </c>
      <c r="AC659" s="3">
        <f t="shared" si="129"/>
        <v>0.11848958333333336</v>
      </c>
      <c r="AD659" s="3">
        <f t="shared" si="130"/>
        <v>0.36886348352387355</v>
      </c>
      <c r="AE659" s="3">
        <f t="shared" si="131"/>
        <v>1097</v>
      </c>
    </row>
    <row r="660" spans="1:31" ht="34">
      <c r="A660">
        <v>6059086901</v>
      </c>
      <c r="B660" t="s">
        <v>140</v>
      </c>
      <c r="C660">
        <v>0.72929999999999995</v>
      </c>
      <c r="D660">
        <v>6037530204</v>
      </c>
      <c r="E660" t="s">
        <v>9</v>
      </c>
      <c r="F660">
        <v>27551</v>
      </c>
      <c r="G660">
        <v>6037530601</v>
      </c>
      <c r="H660" t="s">
        <v>13</v>
      </c>
      <c r="I660">
        <v>0.31369999999999998</v>
      </c>
      <c r="J660">
        <v>6037273100</v>
      </c>
      <c r="K660" t="s">
        <v>68</v>
      </c>
      <c r="L660">
        <v>9.1000000000000004E-3</v>
      </c>
      <c r="M660">
        <v>6037502302</v>
      </c>
      <c r="N660" t="s">
        <v>17</v>
      </c>
      <c r="O660">
        <v>1097</v>
      </c>
      <c r="S660" s="2" cm="1">
        <f t="array" ref="S660">IFERROR(INDEX($A$2:$A$1193, ROWS(S$2:$S660)), IFERROR(INDEX($D$2:$D$1268, ROWS(S$2:$S660)-ROWS($A$2:$A$1193)), IFERROR(INDEX($G$2:$G$1193, ROWS(S$2:$S660)-ROWS($A$2:$A$1193)-ROWS($D$2:$D$1268)), "")))</f>
        <v>6059086901</v>
      </c>
      <c r="T660" s="2" t="str">
        <f t="shared" si="120"/>
        <v>Southwest Anaheim, Anaheim, CA</v>
      </c>
      <c r="U660" s="3">
        <f t="shared" si="121"/>
        <v>0.72929999999999995</v>
      </c>
      <c r="V660" s="3">
        <f t="shared" si="122"/>
        <v>0.85099183197199524</v>
      </c>
      <c r="W660" s="3">
        <f t="shared" si="123"/>
        <v>27551</v>
      </c>
      <c r="X660" s="3">
        <f t="shared" si="124"/>
        <v>0.52289851771717055</v>
      </c>
      <c r="Y660" s="3">
        <f t="shared" si="125"/>
        <v>0.44498236752757575</v>
      </c>
      <c r="Z660" s="3">
        <f t="shared" si="126"/>
        <v>0.31369999999999998</v>
      </c>
      <c r="AA660" s="3">
        <f t="shared" si="127"/>
        <v>0.47408191023122259</v>
      </c>
      <c r="AB660" s="3">
        <f t="shared" si="128"/>
        <v>9.1000000000000004E-3</v>
      </c>
      <c r="AC660" s="3">
        <f t="shared" si="129"/>
        <v>0.11848958333333336</v>
      </c>
      <c r="AD660" s="3">
        <f t="shared" si="130"/>
        <v>0.36886348352387355</v>
      </c>
      <c r="AE660" s="3">
        <f t="shared" si="131"/>
        <v>1097</v>
      </c>
    </row>
    <row r="661" spans="1:31" ht="17">
      <c r="A661">
        <v>6037601700</v>
      </c>
      <c r="B661" t="s">
        <v>10</v>
      </c>
      <c r="C661">
        <v>0.72929999999999995</v>
      </c>
      <c r="D661">
        <v>6037554104</v>
      </c>
      <c r="E661" t="s">
        <v>71</v>
      </c>
      <c r="F661">
        <v>27550</v>
      </c>
      <c r="G661">
        <v>6037602106</v>
      </c>
      <c r="H661" t="s">
        <v>21</v>
      </c>
      <c r="I661">
        <v>0.31359999999999999</v>
      </c>
      <c r="J661">
        <v>6037239310</v>
      </c>
      <c r="K661" t="s">
        <v>37</v>
      </c>
      <c r="L661">
        <v>8.9999999999999993E-3</v>
      </c>
      <c r="M661">
        <v>6037543601</v>
      </c>
      <c r="N661" t="s">
        <v>35</v>
      </c>
      <c r="O661">
        <v>1096</v>
      </c>
      <c r="S661" s="2" cm="1">
        <f t="array" ref="S661">IFERROR(INDEX($A$2:$A$1193, ROWS(S$2:$S661)), IFERROR(INDEX($D$2:$D$1268, ROWS(S$2:$S661)-ROWS($A$2:$A$1193)), IFERROR(INDEX($G$2:$G$1193, ROWS(S$2:$S661)-ROWS($A$2:$A$1193)-ROWS($D$2:$D$1268)), "")))</f>
        <v>6037601700</v>
      </c>
      <c r="T661" s="2" t="str">
        <f t="shared" si="120"/>
        <v>Inglewood, CA</v>
      </c>
      <c r="U661" s="3">
        <f t="shared" si="121"/>
        <v>0.72929999999999995</v>
      </c>
      <c r="V661" s="3">
        <f t="shared" si="122"/>
        <v>0.85099183197199524</v>
      </c>
      <c r="W661" s="3">
        <f t="shared" si="123"/>
        <v>27550</v>
      </c>
      <c r="X661" s="3">
        <f t="shared" si="124"/>
        <v>0.52287953842357993</v>
      </c>
      <c r="Y661" s="3">
        <f t="shared" si="125"/>
        <v>0.44496621630375355</v>
      </c>
      <c r="Z661" s="3">
        <f t="shared" si="126"/>
        <v>0.31359999999999999</v>
      </c>
      <c r="AA661" s="3">
        <f t="shared" si="127"/>
        <v>0.47393078434335806</v>
      </c>
      <c r="AB661" s="3">
        <f t="shared" si="128"/>
        <v>8.9999999999999993E-3</v>
      </c>
      <c r="AC661" s="3">
        <f t="shared" si="129"/>
        <v>0.1171875</v>
      </c>
      <c r="AD661" s="3">
        <f t="shared" si="130"/>
        <v>0.36852723604572968</v>
      </c>
      <c r="AE661" s="3">
        <f t="shared" si="131"/>
        <v>1096</v>
      </c>
    </row>
    <row r="662" spans="1:31" ht="17">
      <c r="A662">
        <v>6037554301</v>
      </c>
      <c r="B662" t="s">
        <v>71</v>
      </c>
      <c r="C662">
        <v>0.72909999999999997</v>
      </c>
      <c r="D662">
        <v>6037197300</v>
      </c>
      <c r="E662" t="s">
        <v>50</v>
      </c>
      <c r="F662">
        <v>27546</v>
      </c>
      <c r="G662">
        <v>6037199120</v>
      </c>
      <c r="H662" t="s">
        <v>26</v>
      </c>
      <c r="I662">
        <v>0.31319999999999998</v>
      </c>
      <c r="J662">
        <v>6037500500</v>
      </c>
      <c r="K662" t="s">
        <v>44</v>
      </c>
      <c r="L662">
        <v>8.9999999999999993E-3</v>
      </c>
      <c r="M662">
        <v>6037191720</v>
      </c>
      <c r="N662" t="s">
        <v>20</v>
      </c>
      <c r="O662">
        <v>1095</v>
      </c>
      <c r="S662" s="2" cm="1">
        <f t="array" ref="S662">IFERROR(INDEX($A$2:$A$1193, ROWS(S$2:$S662)), IFERROR(INDEX($D$2:$D$1268, ROWS(S$2:$S662)-ROWS($A$2:$A$1193)), IFERROR(INDEX($G$2:$G$1193, ROWS(S$2:$S662)-ROWS($A$2:$A$1193)-ROWS($D$2:$D$1268)), "")))</f>
        <v>6037554301</v>
      </c>
      <c r="T662" s="2" t="str">
        <f t="shared" si="120"/>
        <v>Bellflower, CA</v>
      </c>
      <c r="U662" s="3">
        <f t="shared" si="121"/>
        <v>0.72909999999999997</v>
      </c>
      <c r="V662" s="3">
        <f t="shared" si="122"/>
        <v>0.85075845974329056</v>
      </c>
      <c r="W662" s="3">
        <f t="shared" si="123"/>
        <v>27546</v>
      </c>
      <c r="X662" s="3">
        <f t="shared" si="124"/>
        <v>0.52280362124921709</v>
      </c>
      <c r="Y662" s="3">
        <f t="shared" si="125"/>
        <v>0.44477960356219859</v>
      </c>
      <c r="Z662" s="3">
        <f t="shared" si="126"/>
        <v>0.31319999999999998</v>
      </c>
      <c r="AA662" s="3">
        <f t="shared" si="127"/>
        <v>0.47332628079189965</v>
      </c>
      <c r="AB662" s="3">
        <f t="shared" si="128"/>
        <v>8.9999999999999993E-3</v>
      </c>
      <c r="AC662" s="3">
        <f t="shared" si="129"/>
        <v>0.1171875</v>
      </c>
      <c r="AD662" s="3">
        <f t="shared" si="130"/>
        <v>0.36819098856758575</v>
      </c>
      <c r="AE662" s="3">
        <f t="shared" si="131"/>
        <v>1095</v>
      </c>
    </row>
    <row r="663" spans="1:31" ht="17">
      <c r="A663">
        <v>6037530801</v>
      </c>
      <c r="B663" t="s">
        <v>13</v>
      </c>
      <c r="C663">
        <v>0.72909999999999997</v>
      </c>
      <c r="D663">
        <v>6037571703</v>
      </c>
      <c r="E663" t="s">
        <v>86</v>
      </c>
      <c r="F663">
        <v>27534</v>
      </c>
      <c r="G663">
        <v>6037201200</v>
      </c>
      <c r="H663" t="s">
        <v>45</v>
      </c>
      <c r="I663">
        <v>0.31309999999999999</v>
      </c>
      <c r="J663">
        <v>6037601700</v>
      </c>
      <c r="K663" t="s">
        <v>10</v>
      </c>
      <c r="L663">
        <v>8.9999999999999993E-3</v>
      </c>
      <c r="M663">
        <v>6037238400</v>
      </c>
      <c r="N663" t="s">
        <v>37</v>
      </c>
      <c r="O663">
        <v>1095</v>
      </c>
      <c r="S663" s="2" cm="1">
        <f t="array" ref="S663">IFERROR(INDEX($A$2:$A$1193, ROWS(S$2:$S663)), IFERROR(INDEX($D$2:$D$1268, ROWS(S$2:$S663)-ROWS($A$2:$A$1193)), IFERROR(INDEX($G$2:$G$1193, ROWS(S$2:$S663)-ROWS($A$2:$A$1193)-ROWS($D$2:$D$1268)), "")))</f>
        <v>6037530801</v>
      </c>
      <c r="T663" s="2" t="str">
        <f t="shared" si="120"/>
        <v>Los Angeles, CA</v>
      </c>
      <c r="U663" s="3">
        <f t="shared" si="121"/>
        <v>0.72909999999999997</v>
      </c>
      <c r="V663" s="3">
        <f t="shared" si="122"/>
        <v>0.85075845974329056</v>
      </c>
      <c r="W663" s="3">
        <f t="shared" si="123"/>
        <v>27534</v>
      </c>
      <c r="X663" s="3">
        <f t="shared" si="124"/>
        <v>0.52257586972612879</v>
      </c>
      <c r="Y663" s="3">
        <f t="shared" si="125"/>
        <v>0.4445858420272118</v>
      </c>
      <c r="Z663" s="3">
        <f t="shared" si="126"/>
        <v>0.31309999999999999</v>
      </c>
      <c r="AA663" s="3">
        <f t="shared" si="127"/>
        <v>0.47317515490403506</v>
      </c>
      <c r="AB663" s="3">
        <f t="shared" si="128"/>
        <v>8.9999999999999993E-3</v>
      </c>
      <c r="AC663" s="3">
        <f t="shared" si="129"/>
        <v>0.1171875</v>
      </c>
      <c r="AD663" s="3">
        <f t="shared" si="130"/>
        <v>0.36819098856758575</v>
      </c>
      <c r="AE663" s="3">
        <f t="shared" si="131"/>
        <v>1095</v>
      </c>
    </row>
    <row r="664" spans="1:31" ht="17">
      <c r="A664">
        <v>6037532500</v>
      </c>
      <c r="B664" t="s">
        <v>23</v>
      </c>
      <c r="C664">
        <v>0.72909999999999997</v>
      </c>
      <c r="D664">
        <v>6037554404</v>
      </c>
      <c r="E664" t="s">
        <v>71</v>
      </c>
      <c r="F664">
        <v>27521</v>
      </c>
      <c r="G664">
        <v>6037433101</v>
      </c>
      <c r="H664" t="s">
        <v>19</v>
      </c>
      <c r="I664">
        <v>0.31269999999999998</v>
      </c>
      <c r="J664">
        <v>6037703200</v>
      </c>
      <c r="K664" t="s">
        <v>85</v>
      </c>
      <c r="L664">
        <v>8.8999999999999999E-3</v>
      </c>
      <c r="M664">
        <v>6037211500</v>
      </c>
      <c r="N664" t="s">
        <v>20</v>
      </c>
      <c r="O664">
        <v>1094</v>
      </c>
      <c r="S664" s="2" cm="1">
        <f t="array" ref="S664">IFERROR(INDEX($A$2:$A$1193, ROWS(S$2:$S664)), IFERROR(INDEX($D$2:$D$1268, ROWS(S$2:$S664)-ROWS($A$2:$A$1193)), IFERROR(INDEX($G$2:$G$1193, ROWS(S$2:$S664)-ROWS($A$2:$A$1193)-ROWS($D$2:$D$1268)), "")))</f>
        <v>6037532500</v>
      </c>
      <c r="T664" s="2" t="str">
        <f t="shared" si="120"/>
        <v>Huntington Park, CA</v>
      </c>
      <c r="U664" s="3">
        <f t="shared" si="121"/>
        <v>0.72909999999999997</v>
      </c>
      <c r="V664" s="3">
        <f t="shared" si="122"/>
        <v>0.85075845974329056</v>
      </c>
      <c r="W664" s="3">
        <f t="shared" si="123"/>
        <v>27521</v>
      </c>
      <c r="X664" s="3">
        <f t="shared" si="124"/>
        <v>0.52232913890944976</v>
      </c>
      <c r="Y664" s="3">
        <f t="shared" si="125"/>
        <v>0.44437593369764272</v>
      </c>
      <c r="Z664" s="3">
        <f t="shared" si="126"/>
        <v>0.31269999999999998</v>
      </c>
      <c r="AA664" s="3">
        <f t="shared" si="127"/>
        <v>0.4725706513525767</v>
      </c>
      <c r="AB664" s="3">
        <f t="shared" si="128"/>
        <v>8.8999999999999999E-3</v>
      </c>
      <c r="AC664" s="3">
        <f t="shared" si="129"/>
        <v>0.11588541666666667</v>
      </c>
      <c r="AD664" s="3">
        <f t="shared" si="130"/>
        <v>0.36785474108944183</v>
      </c>
      <c r="AE664" s="3">
        <f t="shared" si="131"/>
        <v>1094</v>
      </c>
    </row>
    <row r="665" spans="1:31" ht="34">
      <c r="A665">
        <v>6037212203</v>
      </c>
      <c r="B665" t="s">
        <v>20</v>
      </c>
      <c r="C665">
        <v>0.72899999999999998</v>
      </c>
      <c r="D665">
        <v>6037543321</v>
      </c>
      <c r="E665" t="s">
        <v>35</v>
      </c>
      <c r="F665">
        <v>27519</v>
      </c>
      <c r="G665">
        <v>6037536103</v>
      </c>
      <c r="H665" t="s">
        <v>56</v>
      </c>
      <c r="I665">
        <v>0.3125</v>
      </c>
      <c r="J665">
        <v>6037530005</v>
      </c>
      <c r="K665" t="s">
        <v>9</v>
      </c>
      <c r="L665">
        <v>8.8999999999999999E-3</v>
      </c>
      <c r="M665">
        <v>6037573800</v>
      </c>
      <c r="N665" t="s">
        <v>24</v>
      </c>
      <c r="O665">
        <v>1094</v>
      </c>
      <c r="S665" s="2" cm="1">
        <f t="array" ref="S665">IFERROR(INDEX($A$2:$A$1193, ROWS(S$2:$S665)), IFERROR(INDEX($D$2:$D$1268, ROWS(S$2:$S665)-ROWS($A$2:$A$1193)), IFERROR(INDEX($G$2:$G$1193, ROWS(S$2:$S665)-ROWS($A$2:$A$1193)-ROWS($D$2:$D$1268)), "")))</f>
        <v>6037212203</v>
      </c>
      <c r="T665" s="2" t="str">
        <f t="shared" si="120"/>
        <v>Central LA, Los Angeles, CA</v>
      </c>
      <c r="U665" s="3">
        <f t="shared" si="121"/>
        <v>0.72899999999999998</v>
      </c>
      <c r="V665" s="3">
        <f t="shared" si="122"/>
        <v>0.85064177362893811</v>
      </c>
      <c r="W665" s="3">
        <f t="shared" si="123"/>
        <v>27519</v>
      </c>
      <c r="X665" s="3">
        <f t="shared" si="124"/>
        <v>0.5222911803222684</v>
      </c>
      <c r="Y665" s="3">
        <f t="shared" si="125"/>
        <v>0.44428269598008591</v>
      </c>
      <c r="Z665" s="3">
        <f t="shared" si="126"/>
        <v>0.3125</v>
      </c>
      <c r="AA665" s="3">
        <f t="shared" si="127"/>
        <v>0.47226839957684752</v>
      </c>
      <c r="AB665" s="3">
        <f t="shared" si="128"/>
        <v>8.8999999999999999E-3</v>
      </c>
      <c r="AC665" s="3">
        <f t="shared" si="129"/>
        <v>0.11588541666666667</v>
      </c>
      <c r="AD665" s="3">
        <f t="shared" si="130"/>
        <v>0.36785474108944183</v>
      </c>
      <c r="AE665" s="3">
        <f t="shared" si="131"/>
        <v>1094</v>
      </c>
    </row>
    <row r="666" spans="1:31" ht="17">
      <c r="A666">
        <v>6037604002</v>
      </c>
      <c r="B666" t="s">
        <v>106</v>
      </c>
      <c r="C666">
        <v>0.72889999999999999</v>
      </c>
      <c r="D666">
        <v>6059086901</v>
      </c>
      <c r="E666" t="s">
        <v>140</v>
      </c>
      <c r="F666">
        <v>27518</v>
      </c>
      <c r="G666">
        <v>6037204200</v>
      </c>
      <c r="H666" t="s">
        <v>67</v>
      </c>
      <c r="I666">
        <v>0.3125</v>
      </c>
      <c r="J666">
        <v>6037197420</v>
      </c>
      <c r="K666" t="s">
        <v>50</v>
      </c>
      <c r="L666">
        <v>8.8999999999999999E-3</v>
      </c>
      <c r="M666">
        <v>6037532700</v>
      </c>
      <c r="N666" t="s">
        <v>37</v>
      </c>
      <c r="O666">
        <v>1092</v>
      </c>
      <c r="S666" s="2" cm="1">
        <f t="array" ref="S666">IFERROR(INDEX($A$2:$A$1193, ROWS(S$2:$S666)), IFERROR(INDEX($D$2:$D$1268, ROWS(S$2:$S666)-ROWS($A$2:$A$1193)), IFERROR(INDEX($G$2:$G$1193, ROWS(S$2:$S666)-ROWS($A$2:$A$1193)-ROWS($D$2:$D$1268)), "")))</f>
        <v>6037604002</v>
      </c>
      <c r="T666" s="2" t="str">
        <f t="shared" si="120"/>
        <v>Lawndale, CA</v>
      </c>
      <c r="U666" s="3">
        <f t="shared" si="121"/>
        <v>0.72889999999999999</v>
      </c>
      <c r="V666" s="3">
        <f t="shared" si="122"/>
        <v>0.85052508751458578</v>
      </c>
      <c r="W666" s="3">
        <f t="shared" si="123"/>
        <v>27518</v>
      </c>
      <c r="X666" s="3">
        <f t="shared" si="124"/>
        <v>0.52227220102867766</v>
      </c>
      <c r="Y666" s="3">
        <f t="shared" si="125"/>
        <v>0.4442056094863514</v>
      </c>
      <c r="Z666" s="3">
        <f t="shared" si="126"/>
        <v>0.3125</v>
      </c>
      <c r="AA666" s="3">
        <f t="shared" si="127"/>
        <v>0.47226839957684752</v>
      </c>
      <c r="AB666" s="3">
        <f t="shared" si="128"/>
        <v>8.8999999999999999E-3</v>
      </c>
      <c r="AC666" s="3">
        <f t="shared" si="129"/>
        <v>0.11588541666666667</v>
      </c>
      <c r="AD666" s="3">
        <f t="shared" si="130"/>
        <v>0.36718224613315398</v>
      </c>
      <c r="AE666" s="3">
        <f t="shared" si="131"/>
        <v>1092</v>
      </c>
    </row>
    <row r="667" spans="1:31" ht="17">
      <c r="A667">
        <v>6037530500</v>
      </c>
      <c r="B667" t="s">
        <v>47</v>
      </c>
      <c r="C667">
        <v>0.72889999999999999</v>
      </c>
      <c r="D667">
        <v>6037185202</v>
      </c>
      <c r="E667" t="s">
        <v>126</v>
      </c>
      <c r="F667">
        <v>27507</v>
      </c>
      <c r="G667">
        <v>6037208301</v>
      </c>
      <c r="H667" t="s">
        <v>20</v>
      </c>
      <c r="I667">
        <v>0.31240000000000001</v>
      </c>
      <c r="J667">
        <v>6037199000</v>
      </c>
      <c r="K667" t="s">
        <v>45</v>
      </c>
      <c r="L667">
        <v>8.8999999999999999E-3</v>
      </c>
      <c r="M667">
        <v>6037208903</v>
      </c>
      <c r="N667" t="s">
        <v>20</v>
      </c>
      <c r="O667">
        <v>1092</v>
      </c>
      <c r="S667" s="2" cm="1">
        <f t="array" ref="S667">IFERROR(INDEX($A$2:$A$1193, ROWS(S$2:$S667)), IFERROR(INDEX($D$2:$D$1268, ROWS(S$2:$S667)-ROWS($A$2:$A$1193)), IFERROR(INDEX($G$2:$G$1193, ROWS(S$2:$S667)-ROWS($A$2:$A$1193)-ROWS($D$2:$D$1268)), "")))</f>
        <v>6037530500</v>
      </c>
      <c r="T667" s="2" t="str">
        <f t="shared" si="120"/>
        <v>East Los Angeles, CA</v>
      </c>
      <c r="U667" s="3">
        <f t="shared" si="121"/>
        <v>0.72889999999999999</v>
      </c>
      <c r="V667" s="3">
        <f t="shared" si="122"/>
        <v>0.85052508751458578</v>
      </c>
      <c r="W667" s="3">
        <f t="shared" si="123"/>
        <v>27507</v>
      </c>
      <c r="X667" s="3">
        <f t="shared" si="124"/>
        <v>0.52206342879918011</v>
      </c>
      <c r="Y667" s="3">
        <f t="shared" si="125"/>
        <v>0.4440280434675874</v>
      </c>
      <c r="Z667" s="3">
        <f t="shared" si="126"/>
        <v>0.31240000000000001</v>
      </c>
      <c r="AA667" s="3">
        <f t="shared" si="127"/>
        <v>0.47211727368898299</v>
      </c>
      <c r="AB667" s="3">
        <f t="shared" si="128"/>
        <v>8.8999999999999999E-3</v>
      </c>
      <c r="AC667" s="3">
        <f t="shared" si="129"/>
        <v>0.11588541666666667</v>
      </c>
      <c r="AD667" s="3">
        <f t="shared" si="130"/>
        <v>0.36718224613315398</v>
      </c>
      <c r="AE667" s="3">
        <f t="shared" si="131"/>
        <v>1092</v>
      </c>
    </row>
    <row r="668" spans="1:31" ht="34">
      <c r="A668">
        <v>6037267100</v>
      </c>
      <c r="B668" t="s">
        <v>48</v>
      </c>
      <c r="C668">
        <v>0.72889999999999999</v>
      </c>
      <c r="D668">
        <v>6037532303</v>
      </c>
      <c r="E668" t="s">
        <v>110</v>
      </c>
      <c r="F668">
        <v>27490</v>
      </c>
      <c r="G668">
        <v>6037535501</v>
      </c>
      <c r="H668" t="s">
        <v>56</v>
      </c>
      <c r="I668">
        <v>0.31240000000000001</v>
      </c>
      <c r="J668">
        <v>6037482800</v>
      </c>
      <c r="K668" t="s">
        <v>8</v>
      </c>
      <c r="L668">
        <v>8.8999999999999999E-3</v>
      </c>
      <c r="M668">
        <v>6037221304</v>
      </c>
      <c r="N668" t="s">
        <v>20</v>
      </c>
      <c r="O668">
        <v>1092</v>
      </c>
      <c r="S668" s="2" cm="1">
        <f t="array" ref="S668">IFERROR(INDEX($A$2:$A$1193, ROWS(S$2:$S668)), IFERROR(INDEX($D$2:$D$1268, ROWS(S$2:$S668)-ROWS($A$2:$A$1193)), IFERROR(INDEX($G$2:$G$1193, ROWS(S$2:$S668)-ROWS($A$2:$A$1193)-ROWS($D$2:$D$1268)), "")))</f>
        <v>6037267100</v>
      </c>
      <c r="T668" s="2" t="str">
        <f t="shared" si="120"/>
        <v>West Los Angeles, Los Angeles, CA</v>
      </c>
      <c r="U668" s="3">
        <f t="shared" si="121"/>
        <v>0.72889999999999999</v>
      </c>
      <c r="V668" s="3">
        <f t="shared" si="122"/>
        <v>0.85052508751458578</v>
      </c>
      <c r="W668" s="3">
        <f t="shared" si="123"/>
        <v>27490</v>
      </c>
      <c r="X668" s="3">
        <f t="shared" si="124"/>
        <v>0.52174078080813835</v>
      </c>
      <c r="Y668" s="3">
        <f t="shared" si="125"/>
        <v>0.4437536232567702</v>
      </c>
      <c r="Z668" s="3">
        <f t="shared" si="126"/>
        <v>0.31240000000000001</v>
      </c>
      <c r="AA668" s="3">
        <f t="shared" si="127"/>
        <v>0.47211727368898299</v>
      </c>
      <c r="AB668" s="3">
        <f t="shared" si="128"/>
        <v>8.8999999999999999E-3</v>
      </c>
      <c r="AC668" s="3">
        <f t="shared" si="129"/>
        <v>0.11588541666666667</v>
      </c>
      <c r="AD668" s="3">
        <f t="shared" si="130"/>
        <v>0.36718224613315398</v>
      </c>
      <c r="AE668" s="3">
        <f t="shared" si="131"/>
        <v>1092</v>
      </c>
    </row>
    <row r="669" spans="1:31" ht="17">
      <c r="A669">
        <v>6037433901</v>
      </c>
      <c r="B669" t="s">
        <v>39</v>
      </c>
      <c r="C669">
        <v>0.72889999999999999</v>
      </c>
      <c r="D669">
        <v>6037570501</v>
      </c>
      <c r="E669" t="s">
        <v>109</v>
      </c>
      <c r="F669">
        <v>27478</v>
      </c>
      <c r="G669">
        <v>6037603004</v>
      </c>
      <c r="H669" t="s">
        <v>31</v>
      </c>
      <c r="I669">
        <v>0.31230000000000002</v>
      </c>
      <c r="J669">
        <v>6037601301</v>
      </c>
      <c r="K669" t="s">
        <v>10</v>
      </c>
      <c r="L669">
        <v>8.8999999999999999E-3</v>
      </c>
      <c r="M669">
        <v>6037620303</v>
      </c>
      <c r="N669" t="s">
        <v>5</v>
      </c>
      <c r="O669">
        <v>1091</v>
      </c>
      <c r="S669" s="2" cm="1">
        <f t="array" ref="S669">IFERROR(INDEX($A$2:$A$1193, ROWS(S$2:$S669)), IFERROR(INDEX($D$2:$D$1268, ROWS(S$2:$S669)-ROWS($A$2:$A$1193)), IFERROR(INDEX($G$2:$G$1193, ROWS(S$2:$S669)-ROWS($A$2:$A$1193)-ROWS($D$2:$D$1268)), "")))</f>
        <v>6037433901</v>
      </c>
      <c r="T669" s="2" t="str">
        <f t="shared" si="120"/>
        <v>El Monte, CA</v>
      </c>
      <c r="U669" s="3">
        <f t="shared" si="121"/>
        <v>0.72889999999999999</v>
      </c>
      <c r="V669" s="3">
        <f t="shared" si="122"/>
        <v>0.85052508751458578</v>
      </c>
      <c r="W669" s="3">
        <f t="shared" si="123"/>
        <v>27478</v>
      </c>
      <c r="X669" s="3">
        <f t="shared" si="124"/>
        <v>0.52151302928505006</v>
      </c>
      <c r="Y669" s="3">
        <f t="shared" si="125"/>
        <v>0.44355991487266394</v>
      </c>
      <c r="Z669" s="3">
        <f t="shared" si="126"/>
        <v>0.31230000000000002</v>
      </c>
      <c r="AA669" s="3">
        <f t="shared" si="127"/>
        <v>0.4719661478011184</v>
      </c>
      <c r="AB669" s="3">
        <f t="shared" si="128"/>
        <v>8.8999999999999999E-3</v>
      </c>
      <c r="AC669" s="3">
        <f t="shared" si="129"/>
        <v>0.11588541666666667</v>
      </c>
      <c r="AD669" s="3">
        <f t="shared" si="130"/>
        <v>0.36684599865501011</v>
      </c>
      <c r="AE669" s="3">
        <f t="shared" si="131"/>
        <v>1091</v>
      </c>
    </row>
    <row r="670" spans="1:31" ht="34">
      <c r="A670">
        <v>6037240800</v>
      </c>
      <c r="B670" t="s">
        <v>37</v>
      </c>
      <c r="C670">
        <v>0.7288</v>
      </c>
      <c r="D670">
        <v>6037531504</v>
      </c>
      <c r="E670" t="s">
        <v>47</v>
      </c>
      <c r="F670">
        <v>27473</v>
      </c>
      <c r="G670">
        <v>6037211802</v>
      </c>
      <c r="H670" t="s">
        <v>20</v>
      </c>
      <c r="I670">
        <v>0.31219999999999998</v>
      </c>
      <c r="J670">
        <v>6037554513</v>
      </c>
      <c r="K670" t="s">
        <v>6</v>
      </c>
      <c r="L670">
        <v>8.8999999999999999E-3</v>
      </c>
      <c r="M670">
        <v>6037530204</v>
      </c>
      <c r="N670" t="s">
        <v>9</v>
      </c>
      <c r="O670">
        <v>1090</v>
      </c>
      <c r="S670" s="2" cm="1">
        <f t="array" ref="S670">IFERROR(INDEX($A$2:$A$1193, ROWS(S$2:$S670)), IFERROR(INDEX($D$2:$D$1268, ROWS(S$2:$S670)-ROWS($A$2:$A$1193)), IFERROR(INDEX($G$2:$G$1193, ROWS(S$2:$S670)-ROWS($A$2:$A$1193)-ROWS($D$2:$D$1268)), "")))</f>
        <v>6037240800</v>
      </c>
      <c r="T670" s="2" t="str">
        <f t="shared" si="120"/>
        <v>South Los Angeles, Los Angeles, CA</v>
      </c>
      <c r="U670" s="3">
        <f t="shared" si="121"/>
        <v>0.7288</v>
      </c>
      <c r="V670" s="3">
        <f t="shared" si="122"/>
        <v>0.85040840140023344</v>
      </c>
      <c r="W670" s="3">
        <f t="shared" si="123"/>
        <v>27473</v>
      </c>
      <c r="X670" s="3">
        <f t="shared" si="124"/>
        <v>0.52141813281709659</v>
      </c>
      <c r="Y670" s="3">
        <f t="shared" si="125"/>
        <v>0.44341836079008173</v>
      </c>
      <c r="Z670" s="3">
        <f t="shared" si="126"/>
        <v>0.31219999999999998</v>
      </c>
      <c r="AA670" s="3">
        <f t="shared" si="127"/>
        <v>0.47181502191325375</v>
      </c>
      <c r="AB670" s="3">
        <f t="shared" si="128"/>
        <v>8.8999999999999999E-3</v>
      </c>
      <c r="AC670" s="3">
        <f t="shared" si="129"/>
        <v>0.11588541666666667</v>
      </c>
      <c r="AD670" s="3">
        <f t="shared" si="130"/>
        <v>0.36650975117686618</v>
      </c>
      <c r="AE670" s="3">
        <f t="shared" si="131"/>
        <v>1090</v>
      </c>
    </row>
    <row r="671" spans="1:31" ht="17">
      <c r="A671">
        <v>6037650602</v>
      </c>
      <c r="B671" t="s">
        <v>25</v>
      </c>
      <c r="C671">
        <v>0.7288</v>
      </c>
      <c r="D671">
        <v>6037502700</v>
      </c>
      <c r="E671" t="s">
        <v>74</v>
      </c>
      <c r="F671">
        <v>27471</v>
      </c>
      <c r="G671">
        <v>6037570204</v>
      </c>
      <c r="H671" t="s">
        <v>127</v>
      </c>
      <c r="I671">
        <v>0.31209999999999999</v>
      </c>
      <c r="J671">
        <v>6037482401</v>
      </c>
      <c r="K671" t="s">
        <v>27</v>
      </c>
      <c r="L671">
        <v>8.8000000000000005E-3</v>
      </c>
      <c r="M671">
        <v>6037192510</v>
      </c>
      <c r="N671" t="s">
        <v>20</v>
      </c>
      <c r="O671">
        <v>1089</v>
      </c>
      <c r="S671" s="2" cm="1">
        <f t="array" ref="S671">IFERROR(INDEX($A$2:$A$1193, ROWS(S$2:$S671)), IFERROR(INDEX($D$2:$D$1268, ROWS(S$2:$S671)-ROWS($A$2:$A$1193)), IFERROR(INDEX($G$2:$G$1193, ROWS(S$2:$S671)-ROWS($A$2:$A$1193)-ROWS($D$2:$D$1268)), "")))</f>
        <v>6037650602</v>
      </c>
      <c r="T671" s="2" t="str">
        <f t="shared" si="120"/>
        <v>Torrance, CA</v>
      </c>
      <c r="U671" s="3">
        <f t="shared" si="121"/>
        <v>0.7288</v>
      </c>
      <c r="V671" s="3">
        <f t="shared" si="122"/>
        <v>0.85040840140023344</v>
      </c>
      <c r="W671" s="3">
        <f t="shared" si="123"/>
        <v>27471</v>
      </c>
      <c r="X671" s="3">
        <f t="shared" si="124"/>
        <v>0.52138017422991512</v>
      </c>
      <c r="Y671" s="3">
        <f t="shared" si="125"/>
        <v>0.44338608048863731</v>
      </c>
      <c r="Z671" s="3">
        <f t="shared" si="126"/>
        <v>0.31209999999999999</v>
      </c>
      <c r="AA671" s="3">
        <f t="shared" si="127"/>
        <v>0.47166389602538916</v>
      </c>
      <c r="AB671" s="3">
        <f t="shared" si="128"/>
        <v>8.8000000000000005E-3</v>
      </c>
      <c r="AC671" s="3">
        <f t="shared" si="129"/>
        <v>0.11458333333333336</v>
      </c>
      <c r="AD671" s="3">
        <f t="shared" si="130"/>
        <v>0.36617350369872226</v>
      </c>
      <c r="AE671" s="3">
        <f t="shared" si="131"/>
        <v>1089</v>
      </c>
    </row>
    <row r="672" spans="1:31" ht="34">
      <c r="A672">
        <v>6037231210</v>
      </c>
      <c r="B672" t="s">
        <v>37</v>
      </c>
      <c r="C672">
        <v>0.72870000000000001</v>
      </c>
      <c r="D672">
        <v>6037203500</v>
      </c>
      <c r="E672" t="s">
        <v>67</v>
      </c>
      <c r="F672">
        <v>27446</v>
      </c>
      <c r="G672">
        <v>6037533104</v>
      </c>
      <c r="H672" t="s">
        <v>23</v>
      </c>
      <c r="I672">
        <v>0.31180000000000002</v>
      </c>
      <c r="J672">
        <v>6037195804</v>
      </c>
      <c r="K672" t="s">
        <v>30</v>
      </c>
      <c r="L672">
        <v>8.8000000000000005E-3</v>
      </c>
      <c r="M672">
        <v>6037541603</v>
      </c>
      <c r="N672" t="s">
        <v>137</v>
      </c>
      <c r="O672">
        <v>1082</v>
      </c>
      <c r="S672" s="2" cm="1">
        <f t="array" ref="S672">IFERROR(INDEX($A$2:$A$1193, ROWS(S$2:$S672)), IFERROR(INDEX($D$2:$D$1268, ROWS(S$2:$S672)-ROWS($A$2:$A$1193)), IFERROR(INDEX($G$2:$G$1193, ROWS(S$2:$S672)-ROWS($A$2:$A$1193)-ROWS($D$2:$D$1268)), "")))</f>
        <v>6037231210</v>
      </c>
      <c r="T672" s="2" t="str">
        <f t="shared" si="120"/>
        <v>South Los Angeles, Los Angeles, CA</v>
      </c>
      <c r="U672" s="3">
        <f t="shared" si="121"/>
        <v>0.72870000000000001</v>
      </c>
      <c r="V672" s="3">
        <f t="shared" si="122"/>
        <v>0.85029171528588099</v>
      </c>
      <c r="W672" s="3">
        <f t="shared" si="123"/>
        <v>27446</v>
      </c>
      <c r="X672" s="3">
        <f t="shared" si="124"/>
        <v>0.5209056918901479</v>
      </c>
      <c r="Y672" s="3">
        <f t="shared" si="125"/>
        <v>0.44292179425945249</v>
      </c>
      <c r="Z672" s="3">
        <f t="shared" si="126"/>
        <v>0.31180000000000002</v>
      </c>
      <c r="AA672" s="3">
        <f t="shared" si="127"/>
        <v>0.47121051836179545</v>
      </c>
      <c r="AB672" s="3">
        <f t="shared" si="128"/>
        <v>8.8000000000000005E-3</v>
      </c>
      <c r="AC672" s="3">
        <f t="shared" si="129"/>
        <v>0.11458333333333336</v>
      </c>
      <c r="AD672" s="3">
        <f t="shared" si="130"/>
        <v>0.36381977135171484</v>
      </c>
      <c r="AE672" s="3">
        <f t="shared" si="131"/>
        <v>1082</v>
      </c>
    </row>
    <row r="673" spans="1:31" ht="34">
      <c r="A673">
        <v>6037433102</v>
      </c>
      <c r="B673" t="s">
        <v>19</v>
      </c>
      <c r="C673">
        <v>0.72870000000000001</v>
      </c>
      <c r="D673">
        <v>6037700501</v>
      </c>
      <c r="E673" t="s">
        <v>125</v>
      </c>
      <c r="F673">
        <v>27444</v>
      </c>
      <c r="G673">
        <v>6037554105</v>
      </c>
      <c r="H673" t="s">
        <v>71</v>
      </c>
      <c r="I673">
        <v>0.3115</v>
      </c>
      <c r="J673">
        <v>6037603302</v>
      </c>
      <c r="K673" t="s">
        <v>31</v>
      </c>
      <c r="L673">
        <v>8.8000000000000005E-3</v>
      </c>
      <c r="M673">
        <v>6037203500</v>
      </c>
      <c r="N673" t="s">
        <v>67</v>
      </c>
      <c r="O673">
        <v>1082</v>
      </c>
      <c r="S673" s="2" cm="1">
        <f t="array" ref="S673">IFERROR(INDEX($A$2:$A$1193, ROWS(S$2:$S673)), IFERROR(INDEX($D$2:$D$1268, ROWS(S$2:$S673)-ROWS($A$2:$A$1193)), IFERROR(INDEX($G$2:$G$1193, ROWS(S$2:$S673)-ROWS($A$2:$A$1193)-ROWS($D$2:$D$1268)), "")))</f>
        <v>6037433102</v>
      </c>
      <c r="T673" s="2" t="str">
        <f t="shared" si="120"/>
        <v>El Monte City, El Monte, CA</v>
      </c>
      <c r="U673" s="3">
        <f t="shared" si="121"/>
        <v>0.72870000000000001</v>
      </c>
      <c r="V673" s="3">
        <f t="shared" si="122"/>
        <v>0.85029171528588099</v>
      </c>
      <c r="W673" s="3">
        <f t="shared" si="123"/>
        <v>27444</v>
      </c>
      <c r="X673" s="3">
        <f t="shared" si="124"/>
        <v>0.52086773330296643</v>
      </c>
      <c r="Y673" s="3">
        <f t="shared" si="125"/>
        <v>0.4428895183872481</v>
      </c>
      <c r="Z673" s="3">
        <f t="shared" si="126"/>
        <v>0.3115</v>
      </c>
      <c r="AA673" s="3">
        <f t="shared" si="127"/>
        <v>0.47075714069820163</v>
      </c>
      <c r="AB673" s="3">
        <f t="shared" si="128"/>
        <v>8.8000000000000005E-3</v>
      </c>
      <c r="AC673" s="3">
        <f t="shared" si="129"/>
        <v>0.11458333333333336</v>
      </c>
      <c r="AD673" s="3">
        <f t="shared" si="130"/>
        <v>0.36381977135171484</v>
      </c>
      <c r="AE673" s="3">
        <f t="shared" si="131"/>
        <v>1082</v>
      </c>
    </row>
    <row r="674" spans="1:31" ht="17">
      <c r="A674">
        <v>6037433801</v>
      </c>
      <c r="B674" t="s">
        <v>61</v>
      </c>
      <c r="C674">
        <v>0.72850000000000004</v>
      </c>
      <c r="D674">
        <v>6037603900</v>
      </c>
      <c r="E674" t="s">
        <v>106</v>
      </c>
      <c r="F674">
        <v>27443</v>
      </c>
      <c r="G674">
        <v>6037228420</v>
      </c>
      <c r="H674" t="s">
        <v>37</v>
      </c>
      <c r="I674">
        <v>0.31130000000000002</v>
      </c>
      <c r="J674">
        <v>6037530101</v>
      </c>
      <c r="K674" t="s">
        <v>9</v>
      </c>
      <c r="L674">
        <v>8.8000000000000005E-3</v>
      </c>
      <c r="M674">
        <v>6037224320</v>
      </c>
      <c r="N674" t="s">
        <v>20</v>
      </c>
      <c r="O674">
        <v>1081</v>
      </c>
      <c r="S674" s="2" cm="1">
        <f t="array" ref="S674">IFERROR(INDEX($A$2:$A$1193, ROWS(S$2:$S674)), IFERROR(INDEX($D$2:$D$1268, ROWS(S$2:$S674)-ROWS($A$2:$A$1193)), IFERROR(INDEX($G$2:$G$1193, ROWS(S$2:$S674)-ROWS($A$2:$A$1193)-ROWS($D$2:$D$1268)), "")))</f>
        <v>6037433801</v>
      </c>
      <c r="T674" s="2" t="str">
        <f t="shared" si="120"/>
        <v>South El Monte, CA</v>
      </c>
      <c r="U674" s="3">
        <f t="shared" si="121"/>
        <v>0.72850000000000004</v>
      </c>
      <c r="V674" s="3">
        <f t="shared" si="122"/>
        <v>0.8500583430571762</v>
      </c>
      <c r="W674" s="3">
        <f t="shared" si="123"/>
        <v>27443</v>
      </c>
      <c r="X674" s="3">
        <f t="shared" si="124"/>
        <v>0.5208487540093758</v>
      </c>
      <c r="Y674" s="3">
        <f t="shared" si="125"/>
        <v>0.44275182881660474</v>
      </c>
      <c r="Z674" s="3">
        <f t="shared" si="126"/>
        <v>0.31130000000000002</v>
      </c>
      <c r="AA674" s="3">
        <f t="shared" si="127"/>
        <v>0.4704548889224725</v>
      </c>
      <c r="AB674" s="3">
        <f t="shared" si="128"/>
        <v>8.8000000000000005E-3</v>
      </c>
      <c r="AC674" s="3">
        <f t="shared" si="129"/>
        <v>0.11458333333333336</v>
      </c>
      <c r="AD674" s="3">
        <f t="shared" si="130"/>
        <v>0.36348352387357097</v>
      </c>
      <c r="AE674" s="3">
        <f t="shared" si="131"/>
        <v>1081</v>
      </c>
    </row>
    <row r="675" spans="1:31" ht="17">
      <c r="A675">
        <v>6037601502</v>
      </c>
      <c r="B675" t="s">
        <v>10</v>
      </c>
      <c r="C675">
        <v>0.72850000000000004</v>
      </c>
      <c r="D675">
        <v>6037531800</v>
      </c>
      <c r="E675" t="s">
        <v>101</v>
      </c>
      <c r="F675">
        <v>27438</v>
      </c>
      <c r="G675">
        <v>6037531800</v>
      </c>
      <c r="H675" t="s">
        <v>101</v>
      </c>
      <c r="I675">
        <v>0.31119999999999998</v>
      </c>
      <c r="J675">
        <v>6037543501</v>
      </c>
      <c r="K675" t="s">
        <v>35</v>
      </c>
      <c r="L675">
        <v>8.8000000000000005E-3</v>
      </c>
      <c r="M675">
        <v>6037554516</v>
      </c>
      <c r="N675" t="s">
        <v>6</v>
      </c>
      <c r="O675">
        <v>1081</v>
      </c>
      <c r="S675" s="2" cm="1">
        <f t="array" ref="S675">IFERROR(INDEX($A$2:$A$1193, ROWS(S$2:$S675)), IFERROR(INDEX($D$2:$D$1268, ROWS(S$2:$S675)-ROWS($A$2:$A$1193)), IFERROR(INDEX($G$2:$G$1193, ROWS(S$2:$S675)-ROWS($A$2:$A$1193)-ROWS($D$2:$D$1268)), "")))</f>
        <v>6037601502</v>
      </c>
      <c r="T675" s="2" t="str">
        <f t="shared" si="120"/>
        <v>Inglewood, CA</v>
      </c>
      <c r="U675" s="3">
        <f t="shared" si="121"/>
        <v>0.72850000000000004</v>
      </c>
      <c r="V675" s="3">
        <f t="shared" si="122"/>
        <v>0.8500583430571762</v>
      </c>
      <c r="W675" s="3">
        <f t="shared" si="123"/>
        <v>27438</v>
      </c>
      <c r="X675" s="3">
        <f t="shared" si="124"/>
        <v>0.52075385754142234</v>
      </c>
      <c r="Y675" s="3">
        <f t="shared" si="125"/>
        <v>0.44267116128229428</v>
      </c>
      <c r="Z675" s="3">
        <f t="shared" si="126"/>
        <v>0.31119999999999998</v>
      </c>
      <c r="AA675" s="3">
        <f t="shared" si="127"/>
        <v>0.4703037630346078</v>
      </c>
      <c r="AB675" s="3">
        <f t="shared" si="128"/>
        <v>8.8000000000000005E-3</v>
      </c>
      <c r="AC675" s="3">
        <f t="shared" si="129"/>
        <v>0.11458333333333336</v>
      </c>
      <c r="AD675" s="3">
        <f t="shared" si="130"/>
        <v>0.36348352387357097</v>
      </c>
      <c r="AE675" s="3">
        <f t="shared" si="131"/>
        <v>1081</v>
      </c>
    </row>
    <row r="676" spans="1:31" ht="34">
      <c r="A676">
        <v>6037265510</v>
      </c>
      <c r="B676" t="s">
        <v>120</v>
      </c>
      <c r="C676">
        <v>0.72819999999999996</v>
      </c>
      <c r="D676">
        <v>6037433700</v>
      </c>
      <c r="E676" t="s">
        <v>61</v>
      </c>
      <c r="F676">
        <v>27434</v>
      </c>
      <c r="G676">
        <v>6037543305</v>
      </c>
      <c r="H676" t="s">
        <v>4</v>
      </c>
      <c r="I676">
        <v>0.311</v>
      </c>
      <c r="J676">
        <v>6037433503</v>
      </c>
      <c r="K676" t="s">
        <v>138</v>
      </c>
      <c r="L676">
        <v>8.6999999999999994E-3</v>
      </c>
      <c r="M676">
        <v>6037573700</v>
      </c>
      <c r="N676" t="s">
        <v>24</v>
      </c>
      <c r="O676">
        <v>1077</v>
      </c>
      <c r="S676" s="2" cm="1">
        <f t="array" ref="S676">IFERROR(INDEX($A$2:$A$1193, ROWS(S$2:$S676)), IFERROR(INDEX($D$2:$D$1268, ROWS(S$2:$S676)-ROWS($A$2:$A$1193)), IFERROR(INDEX($G$2:$G$1193, ROWS(S$2:$S676)-ROWS($A$2:$A$1193)-ROWS($D$2:$D$1268)), "")))</f>
        <v>6037265510</v>
      </c>
      <c r="T676" s="2" t="str">
        <f t="shared" si="120"/>
        <v>Westwood, Los Angeles, CA</v>
      </c>
      <c r="U676" s="3">
        <f t="shared" si="121"/>
        <v>0.72819999999999996</v>
      </c>
      <c r="V676" s="3">
        <f t="shared" si="122"/>
        <v>0.84970828471411897</v>
      </c>
      <c r="W676" s="3">
        <f t="shared" si="123"/>
        <v>27434</v>
      </c>
      <c r="X676" s="3">
        <f t="shared" si="124"/>
        <v>0.5206779403670595</v>
      </c>
      <c r="Y676" s="3">
        <f t="shared" si="125"/>
        <v>0.44242435959777443</v>
      </c>
      <c r="Z676" s="3">
        <f t="shared" si="126"/>
        <v>0.311</v>
      </c>
      <c r="AA676" s="3">
        <f t="shared" si="127"/>
        <v>0.47000151125887868</v>
      </c>
      <c r="AB676" s="3">
        <f t="shared" si="128"/>
        <v>8.6999999999999994E-3</v>
      </c>
      <c r="AC676" s="3">
        <f t="shared" si="129"/>
        <v>0.11328125</v>
      </c>
      <c r="AD676" s="3">
        <f t="shared" si="130"/>
        <v>0.36213853396099527</v>
      </c>
      <c r="AE676" s="3">
        <f t="shared" si="131"/>
        <v>1077</v>
      </c>
    </row>
    <row r="677" spans="1:31" ht="17">
      <c r="A677">
        <v>6037541802</v>
      </c>
      <c r="B677" t="s">
        <v>119</v>
      </c>
      <c r="C677">
        <v>0.72819999999999996</v>
      </c>
      <c r="D677">
        <v>6037603102</v>
      </c>
      <c r="E677" t="s">
        <v>31</v>
      </c>
      <c r="F677">
        <v>27432</v>
      </c>
      <c r="G677">
        <v>6037535300</v>
      </c>
      <c r="H677" t="s">
        <v>37</v>
      </c>
      <c r="I677">
        <v>0.311</v>
      </c>
      <c r="J677">
        <v>6037204910</v>
      </c>
      <c r="K677" t="s">
        <v>67</v>
      </c>
      <c r="L677">
        <v>8.6999999999999994E-3</v>
      </c>
      <c r="M677">
        <v>6037203300</v>
      </c>
      <c r="N677" t="s">
        <v>45</v>
      </c>
      <c r="O677">
        <v>1076</v>
      </c>
      <c r="S677" s="2" cm="1">
        <f t="array" ref="S677">IFERROR(INDEX($A$2:$A$1193, ROWS(S$2:$S677)), IFERROR(INDEX($D$2:$D$1268, ROWS(S$2:$S677)-ROWS($A$2:$A$1193)), IFERROR(INDEX($G$2:$G$1193, ROWS(S$2:$S677)-ROWS($A$2:$A$1193)-ROWS($D$2:$D$1268)), "")))</f>
        <v>6037541802</v>
      </c>
      <c r="T677" s="2" t="str">
        <f t="shared" si="120"/>
        <v>Lynwood, CA</v>
      </c>
      <c r="U677" s="3">
        <f t="shared" si="121"/>
        <v>0.72819999999999996</v>
      </c>
      <c r="V677" s="3">
        <f t="shared" si="122"/>
        <v>0.84970828471411897</v>
      </c>
      <c r="W677" s="3">
        <f t="shared" si="123"/>
        <v>27432</v>
      </c>
      <c r="X677" s="3">
        <f t="shared" si="124"/>
        <v>0.52063998177987814</v>
      </c>
      <c r="Y677" s="3">
        <f t="shared" si="125"/>
        <v>0.44239210587177041</v>
      </c>
      <c r="Z677" s="3">
        <f t="shared" si="126"/>
        <v>0.311</v>
      </c>
      <c r="AA677" s="3">
        <f t="shared" si="127"/>
        <v>0.47000151125887868</v>
      </c>
      <c r="AB677" s="3">
        <f t="shared" si="128"/>
        <v>8.6999999999999994E-3</v>
      </c>
      <c r="AC677" s="3">
        <f t="shared" si="129"/>
        <v>0.11328125</v>
      </c>
      <c r="AD677" s="3">
        <f t="shared" si="130"/>
        <v>0.3618022864828514</v>
      </c>
      <c r="AE677" s="3">
        <f t="shared" si="131"/>
        <v>1076</v>
      </c>
    </row>
    <row r="678" spans="1:31" ht="34">
      <c r="A678">
        <v>6037277100</v>
      </c>
      <c r="B678" t="s">
        <v>42</v>
      </c>
      <c r="C678">
        <v>0.72809999999999997</v>
      </c>
      <c r="D678">
        <v>6037199900</v>
      </c>
      <c r="E678" t="s">
        <v>26</v>
      </c>
      <c r="F678">
        <v>27426</v>
      </c>
      <c r="G678">
        <v>6037533107</v>
      </c>
      <c r="H678" t="s">
        <v>23</v>
      </c>
      <c r="I678">
        <v>0.31080000000000002</v>
      </c>
      <c r="J678">
        <v>6037432500</v>
      </c>
      <c r="K678" t="s">
        <v>19</v>
      </c>
      <c r="L678">
        <v>8.6999999999999994E-3</v>
      </c>
      <c r="M678">
        <v>6037432300</v>
      </c>
      <c r="N678" t="s">
        <v>19</v>
      </c>
      <c r="O678">
        <v>1076</v>
      </c>
      <c r="S678" s="2" cm="1">
        <f t="array" ref="S678">IFERROR(INDEX($A$2:$A$1193, ROWS(S$2:$S678)), IFERROR(INDEX($D$2:$D$1268, ROWS(S$2:$S678)-ROWS($A$2:$A$1193)), IFERROR(INDEX($G$2:$G$1193, ROWS(S$2:$S678)-ROWS($A$2:$A$1193)-ROWS($D$2:$D$1268)), "")))</f>
        <v>6037277100</v>
      </c>
      <c r="T678" s="2" t="str">
        <f t="shared" si="120"/>
        <v>Westchester, Los Angeles, CA</v>
      </c>
      <c r="U678" s="3">
        <f t="shared" si="121"/>
        <v>0.72809999999999997</v>
      </c>
      <c r="V678" s="3">
        <f t="shared" si="122"/>
        <v>0.84959159859976663</v>
      </c>
      <c r="W678" s="3">
        <f t="shared" si="123"/>
        <v>27426</v>
      </c>
      <c r="X678" s="3">
        <f t="shared" si="124"/>
        <v>0.52052610601833404</v>
      </c>
      <c r="Y678" s="3">
        <f t="shared" si="125"/>
        <v>0.44223460652502805</v>
      </c>
      <c r="Z678" s="3">
        <f t="shared" si="126"/>
        <v>0.31080000000000002</v>
      </c>
      <c r="AA678" s="3">
        <f t="shared" si="127"/>
        <v>0.4696992594831495</v>
      </c>
      <c r="AB678" s="3">
        <f t="shared" si="128"/>
        <v>8.6999999999999994E-3</v>
      </c>
      <c r="AC678" s="3">
        <f t="shared" si="129"/>
        <v>0.11328125</v>
      </c>
      <c r="AD678" s="3">
        <f t="shared" si="130"/>
        <v>0.3618022864828514</v>
      </c>
      <c r="AE678" s="3">
        <f t="shared" si="131"/>
        <v>1076</v>
      </c>
    </row>
    <row r="679" spans="1:31" ht="17">
      <c r="A679">
        <v>6037540202</v>
      </c>
      <c r="B679" t="s">
        <v>119</v>
      </c>
      <c r="C679">
        <v>0.72809999999999997</v>
      </c>
      <c r="D679">
        <v>6037531902</v>
      </c>
      <c r="E679" t="s">
        <v>101</v>
      </c>
      <c r="F679">
        <v>27423</v>
      </c>
      <c r="G679">
        <v>6037221602</v>
      </c>
      <c r="H679" t="s">
        <v>20</v>
      </c>
      <c r="I679">
        <v>0.3105</v>
      </c>
      <c r="J679">
        <v>6037620522</v>
      </c>
      <c r="K679" t="s">
        <v>38</v>
      </c>
      <c r="L679">
        <v>8.6999999999999994E-3</v>
      </c>
      <c r="M679">
        <v>6037208904</v>
      </c>
      <c r="N679" t="s">
        <v>20</v>
      </c>
      <c r="O679">
        <v>1075</v>
      </c>
      <c r="S679" s="2" cm="1">
        <f t="array" ref="S679">IFERROR(INDEX($A$2:$A$1193, ROWS(S$2:$S679)), IFERROR(INDEX($D$2:$D$1268, ROWS(S$2:$S679)-ROWS($A$2:$A$1193)), IFERROR(INDEX($G$2:$G$1193, ROWS(S$2:$S679)-ROWS($A$2:$A$1193)-ROWS($D$2:$D$1268)), "")))</f>
        <v>6037540202</v>
      </c>
      <c r="T679" s="2" t="str">
        <f t="shared" si="120"/>
        <v>Lynwood, CA</v>
      </c>
      <c r="U679" s="3">
        <f t="shared" si="121"/>
        <v>0.72809999999999997</v>
      </c>
      <c r="V679" s="3">
        <f t="shared" si="122"/>
        <v>0.84959159859976663</v>
      </c>
      <c r="W679" s="3">
        <f t="shared" si="123"/>
        <v>27423</v>
      </c>
      <c r="X679" s="3">
        <f t="shared" si="124"/>
        <v>0.52046916813756194</v>
      </c>
      <c r="Y679" s="3">
        <f t="shared" si="125"/>
        <v>0.44218623257988199</v>
      </c>
      <c r="Z679" s="3">
        <f t="shared" si="126"/>
        <v>0.3105</v>
      </c>
      <c r="AA679" s="3">
        <f t="shared" si="127"/>
        <v>0.46924588181955573</v>
      </c>
      <c r="AB679" s="3">
        <f t="shared" si="128"/>
        <v>8.6999999999999994E-3</v>
      </c>
      <c r="AC679" s="3">
        <f t="shared" si="129"/>
        <v>0.11328125</v>
      </c>
      <c r="AD679" s="3">
        <f t="shared" si="130"/>
        <v>0.36146603900470747</v>
      </c>
      <c r="AE679" s="3">
        <f t="shared" si="131"/>
        <v>1075</v>
      </c>
    </row>
    <row r="680" spans="1:31" ht="17">
      <c r="A680">
        <v>6037530901</v>
      </c>
      <c r="B680" t="s">
        <v>13</v>
      </c>
      <c r="C680">
        <v>0.72809999999999997</v>
      </c>
      <c r="D680">
        <v>6037601402</v>
      </c>
      <c r="E680" t="s">
        <v>10</v>
      </c>
      <c r="F680">
        <v>27413</v>
      </c>
      <c r="G680">
        <v>6037191420</v>
      </c>
      <c r="H680" t="s">
        <v>20</v>
      </c>
      <c r="I680">
        <v>0.3105</v>
      </c>
      <c r="J680">
        <v>6037218300</v>
      </c>
      <c r="K680" t="s">
        <v>20</v>
      </c>
      <c r="L680">
        <v>8.6999999999999994E-3</v>
      </c>
      <c r="M680">
        <v>6037543903</v>
      </c>
      <c r="N680" t="s">
        <v>35</v>
      </c>
      <c r="O680">
        <v>1074</v>
      </c>
      <c r="S680" s="2" cm="1">
        <f t="array" ref="S680">IFERROR(INDEX($A$2:$A$1193, ROWS(S$2:$S680)), IFERROR(INDEX($D$2:$D$1268, ROWS(S$2:$S680)-ROWS($A$2:$A$1193)), IFERROR(INDEX($G$2:$G$1193, ROWS(S$2:$S680)-ROWS($A$2:$A$1193)-ROWS($D$2:$D$1268)), "")))</f>
        <v>6037530901</v>
      </c>
      <c r="T680" s="2" t="str">
        <f t="shared" si="120"/>
        <v>Los Angeles, CA</v>
      </c>
      <c r="U680" s="3">
        <f t="shared" si="121"/>
        <v>0.72809999999999997</v>
      </c>
      <c r="V680" s="3">
        <f t="shared" si="122"/>
        <v>0.84959159859976663</v>
      </c>
      <c r="W680" s="3">
        <f t="shared" si="123"/>
        <v>27413</v>
      </c>
      <c r="X680" s="3">
        <f t="shared" si="124"/>
        <v>0.52027937520165501</v>
      </c>
      <c r="Y680" s="3">
        <f t="shared" si="125"/>
        <v>0.44202498609606189</v>
      </c>
      <c r="Z680" s="3">
        <f t="shared" si="126"/>
        <v>0.3105</v>
      </c>
      <c r="AA680" s="3">
        <f t="shared" si="127"/>
        <v>0.46924588181955573</v>
      </c>
      <c r="AB680" s="3">
        <f t="shared" si="128"/>
        <v>8.6999999999999994E-3</v>
      </c>
      <c r="AC680" s="3">
        <f t="shared" si="129"/>
        <v>0.11328125</v>
      </c>
      <c r="AD680" s="3">
        <f t="shared" si="130"/>
        <v>0.36112979152656355</v>
      </c>
      <c r="AE680" s="3">
        <f t="shared" si="131"/>
        <v>1074</v>
      </c>
    </row>
    <row r="681" spans="1:31" ht="17">
      <c r="A681">
        <v>6037433403</v>
      </c>
      <c r="B681" t="s">
        <v>39</v>
      </c>
      <c r="C681">
        <v>0.72809999999999997</v>
      </c>
      <c r="D681">
        <v>6037216700</v>
      </c>
      <c r="E681" t="s">
        <v>20</v>
      </c>
      <c r="F681">
        <v>27391</v>
      </c>
      <c r="G681">
        <v>6037601802</v>
      </c>
      <c r="H681" t="s">
        <v>10</v>
      </c>
      <c r="I681">
        <v>0.31040000000000001</v>
      </c>
      <c r="J681">
        <v>6037535605</v>
      </c>
      <c r="K681" t="s">
        <v>56</v>
      </c>
      <c r="L681">
        <v>8.6999999999999994E-3</v>
      </c>
      <c r="M681">
        <v>6037550602</v>
      </c>
      <c r="N681" t="s">
        <v>33</v>
      </c>
      <c r="O681">
        <v>1073</v>
      </c>
      <c r="S681" s="2" cm="1">
        <f t="array" ref="S681">IFERROR(INDEX($A$2:$A$1193, ROWS(S$2:$S681)), IFERROR(INDEX($D$2:$D$1268, ROWS(S$2:$S681)-ROWS($A$2:$A$1193)), IFERROR(INDEX($G$2:$G$1193, ROWS(S$2:$S681)-ROWS($A$2:$A$1193)-ROWS($D$2:$D$1268)), "")))</f>
        <v>6037433403</v>
      </c>
      <c r="T681" s="2" t="str">
        <f t="shared" si="120"/>
        <v>El Monte, CA</v>
      </c>
      <c r="U681" s="3">
        <f t="shared" si="121"/>
        <v>0.72809999999999997</v>
      </c>
      <c r="V681" s="3">
        <f t="shared" si="122"/>
        <v>0.84959159859976663</v>
      </c>
      <c r="W681" s="3">
        <f t="shared" si="123"/>
        <v>27391</v>
      </c>
      <c r="X681" s="3">
        <f t="shared" si="124"/>
        <v>0.51986183074265979</v>
      </c>
      <c r="Y681" s="3">
        <f t="shared" si="125"/>
        <v>0.44167024383165765</v>
      </c>
      <c r="Z681" s="3">
        <f t="shared" si="126"/>
        <v>0.31040000000000001</v>
      </c>
      <c r="AA681" s="3">
        <f t="shared" si="127"/>
        <v>0.46909475593169114</v>
      </c>
      <c r="AB681" s="3">
        <f t="shared" si="128"/>
        <v>8.6999999999999994E-3</v>
      </c>
      <c r="AC681" s="3">
        <f t="shared" si="129"/>
        <v>0.11328125</v>
      </c>
      <c r="AD681" s="3">
        <f t="shared" si="130"/>
        <v>0.36079354404841962</v>
      </c>
      <c r="AE681" s="3">
        <f t="shared" si="131"/>
        <v>1073</v>
      </c>
    </row>
    <row r="682" spans="1:31" ht="17">
      <c r="A682">
        <v>6037276100</v>
      </c>
      <c r="B682" t="s">
        <v>13</v>
      </c>
      <c r="C682">
        <v>0.7278</v>
      </c>
      <c r="D682">
        <v>6037533702</v>
      </c>
      <c r="E682" t="s">
        <v>108</v>
      </c>
      <c r="F682">
        <v>27382</v>
      </c>
      <c r="G682">
        <v>6037533806</v>
      </c>
      <c r="H682" t="s">
        <v>92</v>
      </c>
      <c r="I682">
        <v>0.31009999999999999</v>
      </c>
      <c r="J682">
        <v>6037209510</v>
      </c>
      <c r="K682" t="s">
        <v>20</v>
      </c>
      <c r="L682">
        <v>8.6E-3</v>
      </c>
      <c r="M682">
        <v>6037554203</v>
      </c>
      <c r="N682" t="s">
        <v>71</v>
      </c>
      <c r="O682">
        <v>1073</v>
      </c>
      <c r="S682" s="2" cm="1">
        <f t="array" ref="S682">IFERROR(INDEX($A$2:$A$1193, ROWS(S$2:$S682)), IFERROR(INDEX($D$2:$D$1268, ROWS(S$2:$S682)-ROWS($A$2:$A$1193)), IFERROR(INDEX($G$2:$G$1193, ROWS(S$2:$S682)-ROWS($A$2:$A$1193)-ROWS($D$2:$D$1268)), "")))</f>
        <v>6037276100</v>
      </c>
      <c r="T682" s="2" t="str">
        <f t="shared" si="120"/>
        <v>Los Angeles, CA</v>
      </c>
      <c r="U682" s="3">
        <f t="shared" si="121"/>
        <v>0.7278</v>
      </c>
      <c r="V682" s="3">
        <f t="shared" si="122"/>
        <v>0.8492415402567095</v>
      </c>
      <c r="W682" s="3">
        <f t="shared" si="123"/>
        <v>27382</v>
      </c>
      <c r="X682" s="3">
        <f t="shared" si="124"/>
        <v>0.51969101710034349</v>
      </c>
      <c r="Y682" s="3">
        <f t="shared" si="125"/>
        <v>0.44134319981987163</v>
      </c>
      <c r="Z682" s="3">
        <f t="shared" si="126"/>
        <v>0.31009999999999999</v>
      </c>
      <c r="AA682" s="3">
        <f t="shared" si="127"/>
        <v>0.46864137826809732</v>
      </c>
      <c r="AB682" s="3">
        <f t="shared" si="128"/>
        <v>8.6E-3</v>
      </c>
      <c r="AC682" s="3">
        <f t="shared" si="129"/>
        <v>0.11197916666666667</v>
      </c>
      <c r="AD682" s="3">
        <f t="shared" si="130"/>
        <v>0.36079354404841962</v>
      </c>
      <c r="AE682" s="3">
        <f t="shared" si="131"/>
        <v>1073</v>
      </c>
    </row>
    <row r="683" spans="1:31" ht="34">
      <c r="A683">
        <v>6037702501</v>
      </c>
      <c r="B683" t="s">
        <v>141</v>
      </c>
      <c r="C683">
        <v>0.72750000000000004</v>
      </c>
      <c r="D683">
        <v>6037601212</v>
      </c>
      <c r="E683" t="s">
        <v>10</v>
      </c>
      <c r="F683">
        <v>27369</v>
      </c>
      <c r="G683">
        <v>6037267404</v>
      </c>
      <c r="H683" t="s">
        <v>121</v>
      </c>
      <c r="I683">
        <v>0.31009999999999999</v>
      </c>
      <c r="J683">
        <v>6037533201</v>
      </c>
      <c r="K683" t="s">
        <v>23</v>
      </c>
      <c r="L683">
        <v>8.6E-3</v>
      </c>
      <c r="M683">
        <v>6037291130</v>
      </c>
      <c r="N683" t="s">
        <v>29</v>
      </c>
      <c r="O683">
        <v>1069</v>
      </c>
      <c r="S683" s="2" cm="1">
        <f t="array" ref="S683">IFERROR(INDEX($A$2:$A$1193, ROWS(S$2:$S683)), IFERROR(INDEX($D$2:$D$1268, ROWS(S$2:$S683)-ROWS($A$2:$A$1193)), IFERROR(INDEX($G$2:$G$1193, ROWS(S$2:$S683)-ROWS($A$2:$A$1193)-ROWS($D$2:$D$1268)), "")))</f>
        <v>6037702501</v>
      </c>
      <c r="T683" s="2" t="str">
        <f t="shared" si="120"/>
        <v>Carlson Park, Culver City, CA</v>
      </c>
      <c r="U683" s="3">
        <f t="shared" si="121"/>
        <v>0.72750000000000004</v>
      </c>
      <c r="V683" s="3">
        <f t="shared" si="122"/>
        <v>0.84889148191365238</v>
      </c>
      <c r="W683" s="3">
        <f t="shared" si="123"/>
        <v>27369</v>
      </c>
      <c r="X683" s="3">
        <f t="shared" si="124"/>
        <v>0.51944428628366457</v>
      </c>
      <c r="Y683" s="3">
        <f t="shared" si="125"/>
        <v>0.44095182995491949</v>
      </c>
      <c r="Z683" s="3">
        <f t="shared" si="126"/>
        <v>0.31009999999999999</v>
      </c>
      <c r="AA683" s="3">
        <f t="shared" si="127"/>
        <v>0.46864137826809732</v>
      </c>
      <c r="AB683" s="3">
        <f t="shared" si="128"/>
        <v>8.6E-3</v>
      </c>
      <c r="AC683" s="3">
        <f t="shared" si="129"/>
        <v>0.11197916666666667</v>
      </c>
      <c r="AD683" s="3">
        <f t="shared" si="130"/>
        <v>0.35944855413584398</v>
      </c>
      <c r="AE683" s="3">
        <f t="shared" si="131"/>
        <v>1069</v>
      </c>
    </row>
    <row r="684" spans="1:31" ht="17">
      <c r="A684">
        <v>6037275500</v>
      </c>
      <c r="B684" t="s">
        <v>84</v>
      </c>
      <c r="C684">
        <v>0.72750000000000004</v>
      </c>
      <c r="D684">
        <v>6037433902</v>
      </c>
      <c r="E684" t="s">
        <v>39</v>
      </c>
      <c r="F684">
        <v>27358</v>
      </c>
      <c r="G684">
        <v>6037544001</v>
      </c>
      <c r="H684" t="s">
        <v>35</v>
      </c>
      <c r="I684">
        <v>0.30990000000000001</v>
      </c>
      <c r="J684">
        <v>6037432801</v>
      </c>
      <c r="K684" t="s">
        <v>19</v>
      </c>
      <c r="L684">
        <v>8.6E-3</v>
      </c>
      <c r="M684">
        <v>6037208720</v>
      </c>
      <c r="N684" t="s">
        <v>20</v>
      </c>
      <c r="O684">
        <v>1066</v>
      </c>
      <c r="S684" s="2" cm="1">
        <f t="array" ref="S684">IFERROR(INDEX($A$2:$A$1193, ROWS(S$2:$S684)), IFERROR(INDEX($D$2:$D$1268, ROWS(S$2:$S684)-ROWS($A$2:$A$1193)), IFERROR(INDEX($G$2:$G$1193, ROWS(S$2:$S684)-ROWS($A$2:$A$1193)-ROWS($D$2:$D$1268)), "")))</f>
        <v>6037275500</v>
      </c>
      <c r="T684" s="2" t="str">
        <f t="shared" si="120"/>
        <v>Culver City, CA</v>
      </c>
      <c r="U684" s="3">
        <f t="shared" si="121"/>
        <v>0.72750000000000004</v>
      </c>
      <c r="V684" s="3">
        <f t="shared" si="122"/>
        <v>0.84889148191365238</v>
      </c>
      <c r="W684" s="3">
        <f t="shared" si="123"/>
        <v>27358</v>
      </c>
      <c r="X684" s="3">
        <f t="shared" si="124"/>
        <v>0.5192355140541669</v>
      </c>
      <c r="Y684" s="3">
        <f t="shared" si="125"/>
        <v>0.44077460498763882</v>
      </c>
      <c r="Z684" s="3">
        <f t="shared" si="126"/>
        <v>0.30990000000000001</v>
      </c>
      <c r="AA684" s="3">
        <f t="shared" si="127"/>
        <v>0.4683391264923682</v>
      </c>
      <c r="AB684" s="3">
        <f t="shared" si="128"/>
        <v>8.6E-3</v>
      </c>
      <c r="AC684" s="3">
        <f t="shared" si="129"/>
        <v>0.11197916666666667</v>
      </c>
      <c r="AD684" s="3">
        <f t="shared" si="130"/>
        <v>0.35843981170141226</v>
      </c>
      <c r="AE684" s="3">
        <f t="shared" si="131"/>
        <v>1066</v>
      </c>
    </row>
    <row r="685" spans="1:31" ht="34">
      <c r="A685">
        <v>6037213201</v>
      </c>
      <c r="B685" t="s">
        <v>20</v>
      </c>
      <c r="C685">
        <v>0.72740000000000005</v>
      </c>
      <c r="D685">
        <v>6037204120</v>
      </c>
      <c r="E685" t="s">
        <v>20</v>
      </c>
      <c r="F685">
        <v>27356</v>
      </c>
      <c r="G685">
        <v>6037195600</v>
      </c>
      <c r="H685" t="s">
        <v>13</v>
      </c>
      <c r="I685">
        <v>0.30959999999999999</v>
      </c>
      <c r="J685">
        <v>6037620501</v>
      </c>
      <c r="K685" t="s">
        <v>38</v>
      </c>
      <c r="L685">
        <v>8.6E-3</v>
      </c>
      <c r="M685">
        <v>6037555002</v>
      </c>
      <c r="N685" t="s">
        <v>32</v>
      </c>
      <c r="O685">
        <v>1066</v>
      </c>
      <c r="S685" s="2" cm="1">
        <f t="array" ref="S685">IFERROR(INDEX($A$2:$A$1193, ROWS(S$2:$S685)), IFERROR(INDEX($D$2:$D$1268, ROWS(S$2:$S685)-ROWS($A$2:$A$1193)), IFERROR(INDEX($G$2:$G$1193, ROWS(S$2:$S685)-ROWS($A$2:$A$1193)-ROWS($D$2:$D$1268)), "")))</f>
        <v>6037213201</v>
      </c>
      <c r="T685" s="2" t="str">
        <f t="shared" si="120"/>
        <v>Central LA, Los Angeles, CA</v>
      </c>
      <c r="U685" s="3">
        <f t="shared" si="121"/>
        <v>0.72740000000000005</v>
      </c>
      <c r="V685" s="3">
        <f t="shared" si="122"/>
        <v>0.84877479579929993</v>
      </c>
      <c r="W685" s="3">
        <f t="shared" si="123"/>
        <v>27356</v>
      </c>
      <c r="X685" s="3">
        <f t="shared" si="124"/>
        <v>0.51919755546698554</v>
      </c>
      <c r="Y685" s="3">
        <f t="shared" si="125"/>
        <v>0.44068179912098637</v>
      </c>
      <c r="Z685" s="3">
        <f t="shared" si="126"/>
        <v>0.30959999999999999</v>
      </c>
      <c r="AA685" s="3">
        <f t="shared" si="127"/>
        <v>0.46788574882877437</v>
      </c>
      <c r="AB685" s="3">
        <f t="shared" si="128"/>
        <v>8.6E-3</v>
      </c>
      <c r="AC685" s="3">
        <f t="shared" si="129"/>
        <v>0.11197916666666667</v>
      </c>
      <c r="AD685" s="3">
        <f t="shared" si="130"/>
        <v>0.35843981170141226</v>
      </c>
      <c r="AE685" s="3">
        <f t="shared" si="131"/>
        <v>1066</v>
      </c>
    </row>
    <row r="686" spans="1:31" ht="34">
      <c r="A686">
        <v>6037228310</v>
      </c>
      <c r="B686" t="s">
        <v>37</v>
      </c>
      <c r="C686">
        <v>0.72729999999999995</v>
      </c>
      <c r="D686">
        <v>6037535503</v>
      </c>
      <c r="E686" t="s">
        <v>56</v>
      </c>
      <c r="F686">
        <v>27352</v>
      </c>
      <c r="G686">
        <v>6037531000</v>
      </c>
      <c r="H686" t="s">
        <v>13</v>
      </c>
      <c r="I686">
        <v>0.30940000000000001</v>
      </c>
      <c r="J686">
        <v>6037482702</v>
      </c>
      <c r="K686" t="s">
        <v>8</v>
      </c>
      <c r="L686">
        <v>8.6E-3</v>
      </c>
      <c r="M686">
        <v>6037533105</v>
      </c>
      <c r="N686" t="s">
        <v>23</v>
      </c>
      <c r="O686">
        <v>1065</v>
      </c>
      <c r="S686" s="2" cm="1">
        <f t="array" ref="S686">IFERROR(INDEX($A$2:$A$1193, ROWS(S$2:$S686)), IFERROR(INDEX($D$2:$D$1268, ROWS(S$2:$S686)-ROWS($A$2:$A$1193)), IFERROR(INDEX($G$2:$G$1193, ROWS(S$2:$S686)-ROWS($A$2:$A$1193)-ROWS($D$2:$D$1268)), "")))</f>
        <v>6037228310</v>
      </c>
      <c r="T686" s="2" t="str">
        <f t="shared" si="120"/>
        <v>South Los Angeles, Los Angeles, CA</v>
      </c>
      <c r="U686" s="3">
        <f t="shared" si="121"/>
        <v>0.72729999999999995</v>
      </c>
      <c r="V686" s="3">
        <f t="shared" si="122"/>
        <v>0.84865810968494748</v>
      </c>
      <c r="W686" s="3">
        <f t="shared" si="123"/>
        <v>27352</v>
      </c>
      <c r="X686" s="3">
        <f t="shared" si="124"/>
        <v>0.5191216382926227</v>
      </c>
      <c r="Y686" s="3">
        <f t="shared" si="125"/>
        <v>0.44055678824997024</v>
      </c>
      <c r="Z686" s="3">
        <f t="shared" si="126"/>
        <v>0.30940000000000001</v>
      </c>
      <c r="AA686" s="3">
        <f t="shared" si="127"/>
        <v>0.46758349705304525</v>
      </c>
      <c r="AB686" s="3">
        <f t="shared" si="128"/>
        <v>8.6E-3</v>
      </c>
      <c r="AC686" s="3">
        <f t="shared" si="129"/>
        <v>0.11197916666666667</v>
      </c>
      <c r="AD686" s="3">
        <f t="shared" si="130"/>
        <v>0.35810356422326833</v>
      </c>
      <c r="AE686" s="3">
        <f t="shared" si="131"/>
        <v>1065</v>
      </c>
    </row>
    <row r="687" spans="1:31" ht="34">
      <c r="A687">
        <v>6037269700</v>
      </c>
      <c r="B687" t="s">
        <v>142</v>
      </c>
      <c r="C687">
        <v>0.72699999999999998</v>
      </c>
      <c r="D687">
        <v>6037201301</v>
      </c>
      <c r="E687" t="s">
        <v>26</v>
      </c>
      <c r="F687">
        <v>27350</v>
      </c>
      <c r="G687">
        <v>6037291210</v>
      </c>
      <c r="H687" t="s">
        <v>29</v>
      </c>
      <c r="I687">
        <v>0.30940000000000001</v>
      </c>
      <c r="J687">
        <v>6037530004</v>
      </c>
      <c r="K687" t="s">
        <v>9</v>
      </c>
      <c r="L687">
        <v>8.6E-3</v>
      </c>
      <c r="M687">
        <v>6037269500</v>
      </c>
      <c r="N687" t="s">
        <v>142</v>
      </c>
      <c r="O687">
        <v>1063</v>
      </c>
      <c r="S687" s="2" cm="1">
        <f t="array" ref="S687">IFERROR(INDEX($A$2:$A$1193, ROWS(S$2:$S687)), IFERROR(INDEX($D$2:$D$1268, ROWS(S$2:$S687)-ROWS($A$2:$A$1193)), IFERROR(INDEX($G$2:$G$1193, ROWS(S$2:$S687)-ROWS($A$2:$A$1193)-ROWS($D$2:$D$1268)), "")))</f>
        <v>6037269700</v>
      </c>
      <c r="T687" s="2" t="str">
        <f t="shared" si="120"/>
        <v>Beverlywood, Los Angeles, CA</v>
      </c>
      <c r="U687" s="3">
        <f t="shared" si="121"/>
        <v>0.72699999999999998</v>
      </c>
      <c r="V687" s="3">
        <f t="shared" si="122"/>
        <v>0.84830805134189036</v>
      </c>
      <c r="W687" s="3">
        <f t="shared" si="123"/>
        <v>27350</v>
      </c>
      <c r="X687" s="3">
        <f t="shared" si="124"/>
        <v>0.51908367970544134</v>
      </c>
      <c r="Y687" s="3">
        <f t="shared" si="125"/>
        <v>0.4403428648143009</v>
      </c>
      <c r="Z687" s="3">
        <f t="shared" si="126"/>
        <v>0.30940000000000001</v>
      </c>
      <c r="AA687" s="3">
        <f t="shared" si="127"/>
        <v>0.46758349705304525</v>
      </c>
      <c r="AB687" s="3">
        <f t="shared" si="128"/>
        <v>8.6E-3</v>
      </c>
      <c r="AC687" s="3">
        <f t="shared" si="129"/>
        <v>0.11197916666666667</v>
      </c>
      <c r="AD687" s="3">
        <f t="shared" si="130"/>
        <v>0.35743106926698048</v>
      </c>
      <c r="AE687" s="3">
        <f t="shared" si="131"/>
        <v>1063</v>
      </c>
    </row>
    <row r="688" spans="1:31" ht="34">
      <c r="A688">
        <v>6037212202</v>
      </c>
      <c r="B688" t="s">
        <v>20</v>
      </c>
      <c r="C688">
        <v>0.72699999999999998</v>
      </c>
      <c r="D688">
        <v>6037550901</v>
      </c>
      <c r="E688" t="s">
        <v>33</v>
      </c>
      <c r="F688">
        <v>27339</v>
      </c>
      <c r="G688">
        <v>6037603302</v>
      </c>
      <c r="H688" t="s">
        <v>31</v>
      </c>
      <c r="I688">
        <v>0.30909999999999999</v>
      </c>
      <c r="J688">
        <v>6037502301</v>
      </c>
      <c r="K688" t="s">
        <v>17</v>
      </c>
      <c r="L688">
        <v>8.6E-3</v>
      </c>
      <c r="M688">
        <v>6037237500</v>
      </c>
      <c r="N688" t="s">
        <v>103</v>
      </c>
      <c r="O688">
        <v>1062</v>
      </c>
      <c r="S688" s="2" cm="1">
        <f t="array" ref="S688">IFERROR(INDEX($A$2:$A$1193, ROWS(S$2:$S688)), IFERROR(INDEX($D$2:$D$1268, ROWS(S$2:$S688)-ROWS($A$2:$A$1193)), IFERROR(INDEX($G$2:$G$1193, ROWS(S$2:$S688)-ROWS($A$2:$A$1193)-ROWS($D$2:$D$1268)), "")))</f>
        <v>6037212202</v>
      </c>
      <c r="T688" s="2" t="str">
        <f t="shared" si="120"/>
        <v>Central LA, Los Angeles, CA</v>
      </c>
      <c r="U688" s="3">
        <f t="shared" si="121"/>
        <v>0.72699999999999998</v>
      </c>
      <c r="V688" s="3">
        <f t="shared" si="122"/>
        <v>0.84830805134189036</v>
      </c>
      <c r="W688" s="3">
        <f t="shared" si="123"/>
        <v>27339</v>
      </c>
      <c r="X688" s="3">
        <f t="shared" si="124"/>
        <v>0.51887490747594378</v>
      </c>
      <c r="Y688" s="3">
        <f t="shared" si="125"/>
        <v>0.44016576165112153</v>
      </c>
      <c r="Z688" s="3">
        <f t="shared" si="126"/>
        <v>0.30909999999999999</v>
      </c>
      <c r="AA688" s="3">
        <f t="shared" si="127"/>
        <v>0.46713011938945143</v>
      </c>
      <c r="AB688" s="3">
        <f t="shared" si="128"/>
        <v>8.6E-3</v>
      </c>
      <c r="AC688" s="3">
        <f t="shared" si="129"/>
        <v>0.11197916666666667</v>
      </c>
      <c r="AD688" s="3">
        <f t="shared" si="130"/>
        <v>0.35709482178883656</v>
      </c>
      <c r="AE688" s="3">
        <f t="shared" si="131"/>
        <v>1062</v>
      </c>
    </row>
    <row r="689" spans="1:31" ht="17">
      <c r="A689">
        <v>6037540203</v>
      </c>
      <c r="B689" t="s">
        <v>119</v>
      </c>
      <c r="C689">
        <v>0.72699999999999998</v>
      </c>
      <c r="D689">
        <v>6037191610</v>
      </c>
      <c r="E689" t="s">
        <v>20</v>
      </c>
      <c r="F689">
        <v>27321</v>
      </c>
      <c r="G689">
        <v>6037203710</v>
      </c>
      <c r="H689" t="s">
        <v>67</v>
      </c>
      <c r="I689">
        <v>0.309</v>
      </c>
      <c r="J689">
        <v>6037534403</v>
      </c>
      <c r="K689" t="s">
        <v>102</v>
      </c>
      <c r="L689">
        <v>8.6E-3</v>
      </c>
      <c r="M689">
        <v>6037703100</v>
      </c>
      <c r="N689" t="s">
        <v>85</v>
      </c>
      <c r="O689">
        <v>1062</v>
      </c>
      <c r="S689" s="2" cm="1">
        <f t="array" ref="S689">IFERROR(INDEX($A$2:$A$1193, ROWS(S$2:$S689)), IFERROR(INDEX($D$2:$D$1268, ROWS(S$2:$S689)-ROWS($A$2:$A$1193)), IFERROR(INDEX($G$2:$G$1193, ROWS(S$2:$S689)-ROWS($A$2:$A$1193)-ROWS($D$2:$D$1268)), "")))</f>
        <v>6037540203</v>
      </c>
      <c r="T689" s="2" t="str">
        <f t="shared" si="120"/>
        <v>Lynwood, CA</v>
      </c>
      <c r="U689" s="3">
        <f t="shared" si="121"/>
        <v>0.72699999999999998</v>
      </c>
      <c r="V689" s="3">
        <f t="shared" si="122"/>
        <v>0.84830805134189036</v>
      </c>
      <c r="W689" s="3">
        <f t="shared" si="123"/>
        <v>27321</v>
      </c>
      <c r="X689" s="3">
        <f t="shared" si="124"/>
        <v>0.51853328019131129</v>
      </c>
      <c r="Y689" s="3">
        <f t="shared" si="125"/>
        <v>0.43987595647500971</v>
      </c>
      <c r="Z689" s="3">
        <f t="shared" si="126"/>
        <v>0.309</v>
      </c>
      <c r="AA689" s="3">
        <f t="shared" si="127"/>
        <v>0.46697899350158684</v>
      </c>
      <c r="AB689" s="3">
        <f t="shared" si="128"/>
        <v>8.6E-3</v>
      </c>
      <c r="AC689" s="3">
        <f t="shared" si="129"/>
        <v>0.11197916666666667</v>
      </c>
      <c r="AD689" s="3">
        <f t="shared" si="130"/>
        <v>0.35709482178883656</v>
      </c>
      <c r="AE689" s="3">
        <f t="shared" si="131"/>
        <v>1062</v>
      </c>
    </row>
    <row r="690" spans="1:31" ht="34">
      <c r="A690">
        <v>6037191500</v>
      </c>
      <c r="B690" t="s">
        <v>20</v>
      </c>
      <c r="C690">
        <v>0.72689999999999999</v>
      </c>
      <c r="D690">
        <v>6059110500</v>
      </c>
      <c r="E690" t="s">
        <v>41</v>
      </c>
      <c r="F690">
        <v>27299</v>
      </c>
      <c r="G690">
        <v>6037212202</v>
      </c>
      <c r="H690" t="s">
        <v>20</v>
      </c>
      <c r="I690">
        <v>0.30880000000000002</v>
      </c>
      <c r="J690">
        <v>6059110304</v>
      </c>
      <c r="K690" t="s">
        <v>41</v>
      </c>
      <c r="L690">
        <v>8.6E-3</v>
      </c>
      <c r="M690">
        <v>6037208502</v>
      </c>
      <c r="N690" t="s">
        <v>20</v>
      </c>
      <c r="O690">
        <v>1062</v>
      </c>
      <c r="S690" s="2" cm="1">
        <f t="array" ref="S690">IFERROR(INDEX($A$2:$A$1193, ROWS(S$2:$S690)), IFERROR(INDEX($D$2:$D$1268, ROWS(S$2:$S690)-ROWS($A$2:$A$1193)), IFERROR(INDEX($G$2:$G$1193, ROWS(S$2:$S690)-ROWS($A$2:$A$1193)-ROWS($D$2:$D$1268)), "")))</f>
        <v>6037191500</v>
      </c>
      <c r="T690" s="2" t="str">
        <f t="shared" si="120"/>
        <v>Central LA, Los Angeles, CA</v>
      </c>
      <c r="U690" s="3">
        <f t="shared" si="121"/>
        <v>0.72689999999999999</v>
      </c>
      <c r="V690" s="3">
        <f t="shared" si="122"/>
        <v>0.84819136522753791</v>
      </c>
      <c r="W690" s="3">
        <f t="shared" si="123"/>
        <v>27299</v>
      </c>
      <c r="X690" s="3">
        <f t="shared" si="124"/>
        <v>0.51811573573231606</v>
      </c>
      <c r="Y690" s="3">
        <f t="shared" si="125"/>
        <v>0.43946129323666339</v>
      </c>
      <c r="Z690" s="3">
        <f t="shared" si="126"/>
        <v>0.30880000000000002</v>
      </c>
      <c r="AA690" s="3">
        <f t="shared" si="127"/>
        <v>0.46667674172585771</v>
      </c>
      <c r="AB690" s="3">
        <f t="shared" si="128"/>
        <v>8.6E-3</v>
      </c>
      <c r="AC690" s="3">
        <f t="shared" si="129"/>
        <v>0.11197916666666667</v>
      </c>
      <c r="AD690" s="3">
        <f t="shared" si="130"/>
        <v>0.35709482178883656</v>
      </c>
      <c r="AE690" s="3">
        <f t="shared" si="131"/>
        <v>1062</v>
      </c>
    </row>
    <row r="691" spans="1:31" ht="34">
      <c r="A691">
        <v>6037650003</v>
      </c>
      <c r="B691" t="s">
        <v>22</v>
      </c>
      <c r="C691">
        <v>0.72689999999999999</v>
      </c>
      <c r="D691">
        <v>6037531603</v>
      </c>
      <c r="E691" t="s">
        <v>47</v>
      </c>
      <c r="F691">
        <v>27280</v>
      </c>
      <c r="G691">
        <v>6037434001</v>
      </c>
      <c r="H691" t="s">
        <v>39</v>
      </c>
      <c r="I691">
        <v>0.30809999999999998</v>
      </c>
      <c r="J691">
        <v>6037980014</v>
      </c>
      <c r="K691" t="s">
        <v>4</v>
      </c>
      <c r="L691">
        <v>8.5000000000000006E-3</v>
      </c>
      <c r="M691">
        <v>6037408303</v>
      </c>
      <c r="N691" t="s">
        <v>17</v>
      </c>
      <c r="O691">
        <v>1061</v>
      </c>
      <c r="S691" s="2" cm="1">
        <f t="array" ref="S691">IFERROR(INDEX($A$2:$A$1193, ROWS(S$2:$S691)), IFERROR(INDEX($D$2:$D$1268, ROWS(S$2:$S691)-ROWS($A$2:$A$1193)), IFERROR(INDEX($G$2:$G$1193, ROWS(S$2:$S691)-ROWS($A$2:$A$1193)-ROWS($D$2:$D$1268)), "")))</f>
        <v>6037650003</v>
      </c>
      <c r="T691" s="2" t="str">
        <f t="shared" si="120"/>
        <v>Northwest Torrance, Torrance, CA</v>
      </c>
      <c r="U691" s="3">
        <f t="shared" si="121"/>
        <v>0.72689999999999999</v>
      </c>
      <c r="V691" s="3">
        <f t="shared" si="122"/>
        <v>0.84819136522753791</v>
      </c>
      <c r="W691" s="3">
        <f t="shared" si="123"/>
        <v>27280</v>
      </c>
      <c r="X691" s="3">
        <f t="shared" si="124"/>
        <v>0.51775512915409283</v>
      </c>
      <c r="Y691" s="3">
        <f t="shared" si="125"/>
        <v>0.43915542985077022</v>
      </c>
      <c r="Z691" s="3">
        <f t="shared" si="126"/>
        <v>0.30809999999999998</v>
      </c>
      <c r="AA691" s="3">
        <f t="shared" si="127"/>
        <v>0.46561886051080553</v>
      </c>
      <c r="AB691" s="3">
        <f t="shared" si="128"/>
        <v>8.5000000000000006E-3</v>
      </c>
      <c r="AC691" s="3">
        <f t="shared" si="129"/>
        <v>0.11067708333333336</v>
      </c>
      <c r="AD691" s="3">
        <f t="shared" si="130"/>
        <v>0.35675857431069269</v>
      </c>
      <c r="AE691" s="3">
        <f t="shared" si="131"/>
        <v>1061</v>
      </c>
    </row>
    <row r="692" spans="1:31" ht="34">
      <c r="A692">
        <v>6037214503</v>
      </c>
      <c r="B692" t="s">
        <v>20</v>
      </c>
      <c r="C692">
        <v>0.7268</v>
      </c>
      <c r="D692">
        <v>6037502100</v>
      </c>
      <c r="E692" t="s">
        <v>17</v>
      </c>
      <c r="F692">
        <v>27277</v>
      </c>
      <c r="G692">
        <v>6037553701</v>
      </c>
      <c r="H692" t="s">
        <v>75</v>
      </c>
      <c r="I692">
        <v>0.30809999999999998</v>
      </c>
      <c r="J692">
        <v>6037481201</v>
      </c>
      <c r="K692" t="s">
        <v>43</v>
      </c>
      <c r="L692">
        <v>8.5000000000000006E-3</v>
      </c>
      <c r="M692">
        <v>6037530202</v>
      </c>
      <c r="N692" t="s">
        <v>9</v>
      </c>
      <c r="O692">
        <v>1061</v>
      </c>
      <c r="S692" s="2" cm="1">
        <f t="array" ref="S692">IFERROR(INDEX($A$2:$A$1193, ROWS(S$2:$S692)), IFERROR(INDEX($D$2:$D$1268, ROWS(S$2:$S692)-ROWS($A$2:$A$1193)), IFERROR(INDEX($G$2:$G$1193, ROWS(S$2:$S692)-ROWS($A$2:$A$1193)-ROWS($D$2:$D$1268)), "")))</f>
        <v>6037214503</v>
      </c>
      <c r="T692" s="2" t="str">
        <f t="shared" si="120"/>
        <v>Central LA, Los Angeles, CA</v>
      </c>
      <c r="U692" s="3">
        <f t="shared" si="121"/>
        <v>0.7268</v>
      </c>
      <c r="V692" s="3">
        <f t="shared" si="122"/>
        <v>0.84807467911318557</v>
      </c>
      <c r="W692" s="3">
        <f t="shared" si="123"/>
        <v>27277</v>
      </c>
      <c r="X692" s="3">
        <f t="shared" si="124"/>
        <v>0.51769819127332084</v>
      </c>
      <c r="Y692" s="3">
        <f t="shared" si="125"/>
        <v>0.43904672744159812</v>
      </c>
      <c r="Z692" s="3">
        <f t="shared" si="126"/>
        <v>0.30809999999999998</v>
      </c>
      <c r="AA692" s="3">
        <f t="shared" si="127"/>
        <v>0.46561886051080553</v>
      </c>
      <c r="AB692" s="3">
        <f t="shared" si="128"/>
        <v>8.5000000000000006E-3</v>
      </c>
      <c r="AC692" s="3">
        <f t="shared" si="129"/>
        <v>0.11067708333333336</v>
      </c>
      <c r="AD692" s="3">
        <f t="shared" si="130"/>
        <v>0.35675857431069269</v>
      </c>
      <c r="AE692" s="3">
        <f t="shared" si="131"/>
        <v>1061</v>
      </c>
    </row>
    <row r="693" spans="1:31" ht="34">
      <c r="A693">
        <v>6037221602</v>
      </c>
      <c r="B693" t="s">
        <v>20</v>
      </c>
      <c r="C693">
        <v>0.72670000000000001</v>
      </c>
      <c r="D693">
        <v>6037535802</v>
      </c>
      <c r="E693" t="s">
        <v>56</v>
      </c>
      <c r="F693">
        <v>27274</v>
      </c>
      <c r="G693">
        <v>6037502402</v>
      </c>
      <c r="H693" t="s">
        <v>44</v>
      </c>
      <c r="I693">
        <v>0.3075</v>
      </c>
      <c r="J693">
        <v>6037276100</v>
      </c>
      <c r="K693" t="s">
        <v>13</v>
      </c>
      <c r="L693">
        <v>8.3999999999999995E-3</v>
      </c>
      <c r="M693">
        <v>6037533002</v>
      </c>
      <c r="N693" t="s">
        <v>37</v>
      </c>
      <c r="O693">
        <v>1059</v>
      </c>
      <c r="S693" s="2" cm="1">
        <f t="array" ref="S693">IFERROR(INDEX($A$2:$A$1193, ROWS(S$2:$S693)), IFERROR(INDEX($D$2:$D$1268, ROWS(S$2:$S693)-ROWS($A$2:$A$1193)), IFERROR(INDEX($G$2:$G$1193, ROWS(S$2:$S693)-ROWS($A$2:$A$1193)-ROWS($D$2:$D$1268)), "")))</f>
        <v>6037221602</v>
      </c>
      <c r="T693" s="2" t="str">
        <f t="shared" si="120"/>
        <v>Central LA, Los Angeles, CA</v>
      </c>
      <c r="U693" s="3">
        <f t="shared" si="121"/>
        <v>0.72670000000000001</v>
      </c>
      <c r="V693" s="3">
        <f t="shared" si="122"/>
        <v>0.84795799299883312</v>
      </c>
      <c r="W693" s="3">
        <f t="shared" si="123"/>
        <v>27274</v>
      </c>
      <c r="X693" s="3">
        <f t="shared" si="124"/>
        <v>0.51764125339254874</v>
      </c>
      <c r="Y693" s="3">
        <f t="shared" si="125"/>
        <v>0.43893803832014605</v>
      </c>
      <c r="Z693" s="3">
        <f t="shared" si="126"/>
        <v>0.3075</v>
      </c>
      <c r="AA693" s="3">
        <f t="shared" si="127"/>
        <v>0.464712105183618</v>
      </c>
      <c r="AB693" s="3">
        <f t="shared" si="128"/>
        <v>8.3999999999999995E-3</v>
      </c>
      <c r="AC693" s="3">
        <f t="shared" si="129"/>
        <v>0.109375</v>
      </c>
      <c r="AD693" s="3">
        <f t="shared" si="130"/>
        <v>0.35608607935440484</v>
      </c>
      <c r="AE693" s="3">
        <f t="shared" si="131"/>
        <v>1059</v>
      </c>
    </row>
    <row r="694" spans="1:31" ht="34">
      <c r="A694">
        <v>6037570403</v>
      </c>
      <c r="B694" t="s">
        <v>143</v>
      </c>
      <c r="C694">
        <v>0.72670000000000001</v>
      </c>
      <c r="D694">
        <v>6037532102</v>
      </c>
      <c r="E694" t="s">
        <v>9</v>
      </c>
      <c r="F694">
        <v>27268</v>
      </c>
      <c r="G694">
        <v>6037201501</v>
      </c>
      <c r="H694" t="s">
        <v>45</v>
      </c>
      <c r="I694">
        <v>0.30719999999999997</v>
      </c>
      <c r="J694">
        <v>6037195710</v>
      </c>
      <c r="K694" t="s">
        <v>13</v>
      </c>
      <c r="L694">
        <v>8.3999999999999995E-3</v>
      </c>
      <c r="M694">
        <v>6037269602</v>
      </c>
      <c r="N694" t="s">
        <v>20</v>
      </c>
      <c r="O694">
        <v>1059</v>
      </c>
      <c r="S694" s="2" cm="1">
        <f t="array" ref="S694">IFERROR(INDEX($A$2:$A$1193, ROWS(S$2:$S694)), IFERROR(INDEX($D$2:$D$1268, ROWS(S$2:$S694)-ROWS($A$2:$A$1193)), IFERROR(INDEX($G$2:$G$1193, ROWS(S$2:$S694)-ROWS($A$2:$A$1193)-ROWS($D$2:$D$1268)), "")))</f>
        <v>6037570403</v>
      </c>
      <c r="T694" s="2" t="str">
        <f t="shared" si="120"/>
        <v>College Square, Long Beach, CA</v>
      </c>
      <c r="U694" s="3">
        <f t="shared" si="121"/>
        <v>0.72670000000000001</v>
      </c>
      <c r="V694" s="3">
        <f t="shared" si="122"/>
        <v>0.84795799299883312</v>
      </c>
      <c r="W694" s="3">
        <f t="shared" si="123"/>
        <v>27268</v>
      </c>
      <c r="X694" s="3">
        <f t="shared" si="124"/>
        <v>0.51752737763100454</v>
      </c>
      <c r="Y694" s="3">
        <f t="shared" si="125"/>
        <v>0.43884147645793581</v>
      </c>
      <c r="Z694" s="3">
        <f t="shared" si="126"/>
        <v>0.30719999999999997</v>
      </c>
      <c r="AA694" s="3">
        <f t="shared" si="127"/>
        <v>0.46425872752002417</v>
      </c>
      <c r="AB694" s="3">
        <f t="shared" si="128"/>
        <v>8.3999999999999995E-3</v>
      </c>
      <c r="AC694" s="3">
        <f t="shared" si="129"/>
        <v>0.109375</v>
      </c>
      <c r="AD694" s="3">
        <f t="shared" si="130"/>
        <v>0.35608607935440484</v>
      </c>
      <c r="AE694" s="3">
        <f t="shared" si="131"/>
        <v>1059</v>
      </c>
    </row>
    <row r="695" spans="1:31" ht="17">
      <c r="A695">
        <v>6037603704</v>
      </c>
      <c r="B695" t="s">
        <v>21</v>
      </c>
      <c r="C695">
        <v>0.72650000000000003</v>
      </c>
      <c r="D695">
        <v>6037273700</v>
      </c>
      <c r="E695" t="s">
        <v>68</v>
      </c>
      <c r="F695">
        <v>27268</v>
      </c>
      <c r="G695">
        <v>6037535901</v>
      </c>
      <c r="H695" t="s">
        <v>56</v>
      </c>
      <c r="I695">
        <v>0.30719999999999997</v>
      </c>
      <c r="J695">
        <v>6037603301</v>
      </c>
      <c r="K695" t="s">
        <v>31</v>
      </c>
      <c r="L695">
        <v>8.3999999999999995E-3</v>
      </c>
      <c r="M695">
        <v>6037434004</v>
      </c>
      <c r="N695" t="s">
        <v>39</v>
      </c>
      <c r="O695">
        <v>1058</v>
      </c>
      <c r="S695" s="2" cm="1">
        <f t="array" ref="S695">IFERROR(INDEX($A$2:$A$1193, ROWS(S$2:$S695)), IFERROR(INDEX($D$2:$D$1268, ROWS(S$2:$S695)-ROWS($A$2:$A$1193)), IFERROR(INDEX($G$2:$G$1193, ROWS(S$2:$S695)-ROWS($A$2:$A$1193)-ROWS($D$2:$D$1268)), "")))</f>
        <v>6037603704</v>
      </c>
      <c r="T695" s="2" t="str">
        <f t="shared" si="120"/>
        <v>Hawthorne, CA</v>
      </c>
      <c r="U695" s="3">
        <f t="shared" si="121"/>
        <v>0.72650000000000003</v>
      </c>
      <c r="V695" s="3">
        <f t="shared" si="122"/>
        <v>0.84772462077012845</v>
      </c>
      <c r="W695" s="3">
        <f t="shared" si="123"/>
        <v>27268</v>
      </c>
      <c r="X695" s="3">
        <f t="shared" si="124"/>
        <v>0.51752737763100454</v>
      </c>
      <c r="Y695" s="3">
        <f t="shared" si="125"/>
        <v>0.43872069994040236</v>
      </c>
      <c r="Z695" s="3">
        <f t="shared" si="126"/>
        <v>0.30719999999999997</v>
      </c>
      <c r="AA695" s="3">
        <f t="shared" si="127"/>
        <v>0.46425872752002417</v>
      </c>
      <c r="AB695" s="3">
        <f t="shared" si="128"/>
        <v>8.3999999999999995E-3</v>
      </c>
      <c r="AC695" s="3">
        <f t="shared" si="129"/>
        <v>0.109375</v>
      </c>
      <c r="AD695" s="3">
        <f t="shared" si="130"/>
        <v>0.35574983187626091</v>
      </c>
      <c r="AE695" s="3">
        <f t="shared" si="131"/>
        <v>1058</v>
      </c>
    </row>
    <row r="696" spans="1:31" ht="34">
      <c r="A696">
        <v>6037240900</v>
      </c>
      <c r="B696" t="s">
        <v>37</v>
      </c>
      <c r="C696">
        <v>0.72650000000000003</v>
      </c>
      <c r="D696">
        <v>6037187200</v>
      </c>
      <c r="E696" t="s">
        <v>50</v>
      </c>
      <c r="F696">
        <v>27229</v>
      </c>
      <c r="G696">
        <v>6037191810</v>
      </c>
      <c r="H696" t="s">
        <v>20</v>
      </c>
      <c r="I696">
        <v>0.30719999999999997</v>
      </c>
      <c r="J696">
        <v>6037192700</v>
      </c>
      <c r="K696" t="s">
        <v>20</v>
      </c>
      <c r="L696">
        <v>8.3999999999999995E-3</v>
      </c>
      <c r="M696">
        <v>6037553503</v>
      </c>
      <c r="N696" t="s">
        <v>75</v>
      </c>
      <c r="O696">
        <v>1054</v>
      </c>
      <c r="S696" s="2" cm="1">
        <f t="array" ref="S696">IFERROR(INDEX($A$2:$A$1193, ROWS(S$2:$S696)), IFERROR(INDEX($D$2:$D$1268, ROWS(S$2:$S696)-ROWS($A$2:$A$1193)), IFERROR(INDEX($G$2:$G$1193, ROWS(S$2:$S696)-ROWS($A$2:$A$1193)-ROWS($D$2:$D$1268)), "")))</f>
        <v>6037240900</v>
      </c>
      <c r="T696" s="2" t="str">
        <f t="shared" si="120"/>
        <v>South Los Angeles, Los Angeles, CA</v>
      </c>
      <c r="U696" s="3">
        <f t="shared" si="121"/>
        <v>0.72650000000000003</v>
      </c>
      <c r="V696" s="3">
        <f t="shared" si="122"/>
        <v>0.84772462077012845</v>
      </c>
      <c r="W696" s="3">
        <f t="shared" si="123"/>
        <v>27229</v>
      </c>
      <c r="X696" s="3">
        <f t="shared" si="124"/>
        <v>0.51678718518096756</v>
      </c>
      <c r="Y696" s="3">
        <f t="shared" si="125"/>
        <v>0.43809322057639788</v>
      </c>
      <c r="Z696" s="3">
        <f t="shared" si="126"/>
        <v>0.30719999999999997</v>
      </c>
      <c r="AA696" s="3">
        <f t="shared" si="127"/>
        <v>0.46425872752002417</v>
      </c>
      <c r="AB696" s="3">
        <f t="shared" si="128"/>
        <v>8.3999999999999995E-3</v>
      </c>
      <c r="AC696" s="3">
        <f t="shared" si="129"/>
        <v>0.109375</v>
      </c>
      <c r="AD696" s="3">
        <f t="shared" si="130"/>
        <v>0.35440484196368527</v>
      </c>
      <c r="AE696" s="3">
        <f t="shared" si="131"/>
        <v>1054</v>
      </c>
    </row>
    <row r="697" spans="1:31" ht="34">
      <c r="A697">
        <v>6037218701</v>
      </c>
      <c r="B697" t="s">
        <v>20</v>
      </c>
      <c r="C697">
        <v>0.72640000000000005</v>
      </c>
      <c r="D697">
        <v>6037532304</v>
      </c>
      <c r="E697" t="s">
        <v>110</v>
      </c>
      <c r="F697">
        <v>27221</v>
      </c>
      <c r="G697">
        <v>6037226410</v>
      </c>
      <c r="H697" t="s">
        <v>37</v>
      </c>
      <c r="I697">
        <v>0.30719999999999997</v>
      </c>
      <c r="J697">
        <v>6037531702</v>
      </c>
      <c r="K697" t="s">
        <v>101</v>
      </c>
      <c r="L697">
        <v>8.3000000000000001E-3</v>
      </c>
      <c r="M697">
        <v>6037219300</v>
      </c>
      <c r="N697" t="s">
        <v>83</v>
      </c>
      <c r="O697">
        <v>1053</v>
      </c>
      <c r="S697" s="2" cm="1">
        <f t="array" ref="S697">IFERROR(INDEX($A$2:$A$1193, ROWS(S$2:$S697)), IFERROR(INDEX($D$2:$D$1268, ROWS(S$2:$S697)-ROWS($A$2:$A$1193)), IFERROR(INDEX($G$2:$G$1193, ROWS(S$2:$S697)-ROWS($A$2:$A$1193)-ROWS($D$2:$D$1268)), "")))</f>
        <v>6037218701</v>
      </c>
      <c r="T697" s="2" t="str">
        <f t="shared" si="120"/>
        <v>Central LA, Los Angeles, CA</v>
      </c>
      <c r="U697" s="3">
        <f t="shared" si="121"/>
        <v>0.72640000000000005</v>
      </c>
      <c r="V697" s="3">
        <f t="shared" si="122"/>
        <v>0.847607934655776</v>
      </c>
      <c r="W697" s="3">
        <f t="shared" si="123"/>
        <v>27221</v>
      </c>
      <c r="X697" s="3">
        <f t="shared" si="124"/>
        <v>0.51663535083224199</v>
      </c>
      <c r="Y697" s="3">
        <f t="shared" si="125"/>
        <v>0.43790422268907886</v>
      </c>
      <c r="Z697" s="3">
        <f t="shared" si="126"/>
        <v>0.30719999999999997</v>
      </c>
      <c r="AA697" s="3">
        <f t="shared" si="127"/>
        <v>0.46425872752002417</v>
      </c>
      <c r="AB697" s="3">
        <f t="shared" si="128"/>
        <v>8.3000000000000001E-3</v>
      </c>
      <c r="AC697" s="3">
        <f t="shared" si="129"/>
        <v>0.10807291666666667</v>
      </c>
      <c r="AD697" s="3">
        <f t="shared" si="130"/>
        <v>0.35406859448554134</v>
      </c>
      <c r="AE697" s="3">
        <f t="shared" si="131"/>
        <v>1053</v>
      </c>
    </row>
    <row r="698" spans="1:31" ht="34">
      <c r="A698">
        <v>6037620601</v>
      </c>
      <c r="B698" t="s">
        <v>38</v>
      </c>
      <c r="C698">
        <v>0.72629999999999995</v>
      </c>
      <c r="D698">
        <v>6037555102</v>
      </c>
      <c r="E698" t="s">
        <v>32</v>
      </c>
      <c r="F698">
        <v>27206</v>
      </c>
      <c r="G698">
        <v>6037530500</v>
      </c>
      <c r="H698" t="s">
        <v>47</v>
      </c>
      <c r="I698">
        <v>0.30709999999999998</v>
      </c>
      <c r="J698">
        <v>6037273600</v>
      </c>
      <c r="K698" t="s">
        <v>68</v>
      </c>
      <c r="L698">
        <v>8.3000000000000001E-3</v>
      </c>
      <c r="M698">
        <v>6037432202</v>
      </c>
      <c r="N698" t="s">
        <v>7</v>
      </c>
      <c r="O698">
        <v>1053</v>
      </c>
      <c r="S698" s="2" cm="1">
        <f t="array" ref="S698">IFERROR(INDEX($A$2:$A$1193, ROWS(S$2:$S698)), IFERROR(INDEX($D$2:$D$1268, ROWS(S$2:$S698)-ROWS($A$2:$A$1193)), IFERROR(INDEX($G$2:$G$1193, ROWS(S$2:$S698)-ROWS($A$2:$A$1193)-ROWS($D$2:$D$1268)), "")))</f>
        <v>6037620601</v>
      </c>
      <c r="T698" s="2" t="str">
        <f t="shared" si="120"/>
        <v>North Redondo, Redondo Beach, CA</v>
      </c>
      <c r="U698" s="3">
        <f t="shared" si="121"/>
        <v>0.72629999999999995</v>
      </c>
      <c r="V698" s="3">
        <f t="shared" si="122"/>
        <v>0.84749124854142355</v>
      </c>
      <c r="W698" s="3">
        <f t="shared" si="123"/>
        <v>27206</v>
      </c>
      <c r="X698" s="3">
        <f t="shared" si="124"/>
        <v>0.5163506614283816</v>
      </c>
      <c r="Y698" s="3">
        <f t="shared" si="125"/>
        <v>0.43760266673912901</v>
      </c>
      <c r="Z698" s="3">
        <f t="shared" si="126"/>
        <v>0.30709999999999998</v>
      </c>
      <c r="AA698" s="3">
        <f t="shared" si="127"/>
        <v>0.46410760163215958</v>
      </c>
      <c r="AB698" s="3">
        <f t="shared" si="128"/>
        <v>8.3000000000000001E-3</v>
      </c>
      <c r="AC698" s="3">
        <f t="shared" si="129"/>
        <v>0.10807291666666667</v>
      </c>
      <c r="AD698" s="3">
        <f t="shared" si="130"/>
        <v>0.35406859448554134</v>
      </c>
      <c r="AE698" s="3">
        <f t="shared" si="131"/>
        <v>1053</v>
      </c>
    </row>
    <row r="699" spans="1:31" ht="17">
      <c r="A699">
        <v>6037531503</v>
      </c>
      <c r="B699" t="s">
        <v>47</v>
      </c>
      <c r="C699">
        <v>0.72629999999999995</v>
      </c>
      <c r="D699">
        <v>6037533901</v>
      </c>
      <c r="E699" t="s">
        <v>82</v>
      </c>
      <c r="F699">
        <v>27199</v>
      </c>
      <c r="G699">
        <v>6037540300</v>
      </c>
      <c r="H699" t="s">
        <v>119</v>
      </c>
      <c r="I699">
        <v>0.30690000000000001</v>
      </c>
      <c r="J699">
        <v>6037269300</v>
      </c>
      <c r="K699" t="s">
        <v>64</v>
      </c>
      <c r="L699">
        <v>8.3000000000000001E-3</v>
      </c>
      <c r="M699">
        <v>6037221220</v>
      </c>
      <c r="N699" t="s">
        <v>20</v>
      </c>
      <c r="O699">
        <v>1053</v>
      </c>
      <c r="S699" s="2" cm="1">
        <f t="array" ref="S699">IFERROR(INDEX($A$2:$A$1193, ROWS(S$2:$S699)), IFERROR(INDEX($D$2:$D$1268, ROWS(S$2:$S699)-ROWS($A$2:$A$1193)), IFERROR(INDEX($G$2:$G$1193, ROWS(S$2:$S699)-ROWS($A$2:$A$1193)-ROWS($D$2:$D$1268)), "")))</f>
        <v>6037531503</v>
      </c>
      <c r="T699" s="2" t="str">
        <f t="shared" si="120"/>
        <v>East Los Angeles, CA</v>
      </c>
      <c r="U699" s="3">
        <f t="shared" si="121"/>
        <v>0.72629999999999995</v>
      </c>
      <c r="V699" s="3">
        <f t="shared" si="122"/>
        <v>0.84749124854142355</v>
      </c>
      <c r="W699" s="3">
        <f t="shared" si="123"/>
        <v>27199</v>
      </c>
      <c r="X699" s="3">
        <f t="shared" si="124"/>
        <v>0.51621780637324677</v>
      </c>
      <c r="Y699" s="3">
        <f t="shared" si="125"/>
        <v>0.43749007324257772</v>
      </c>
      <c r="Z699" s="3">
        <f t="shared" si="126"/>
        <v>0.30690000000000001</v>
      </c>
      <c r="AA699" s="3">
        <f t="shared" si="127"/>
        <v>0.46380534985643046</v>
      </c>
      <c r="AB699" s="3">
        <f t="shared" si="128"/>
        <v>8.3000000000000001E-3</v>
      </c>
      <c r="AC699" s="3">
        <f t="shared" si="129"/>
        <v>0.10807291666666667</v>
      </c>
      <c r="AD699" s="3">
        <f t="shared" si="130"/>
        <v>0.35406859448554134</v>
      </c>
      <c r="AE699" s="3">
        <f t="shared" si="131"/>
        <v>1053</v>
      </c>
    </row>
    <row r="700" spans="1:31" ht="17">
      <c r="A700">
        <v>6037533703</v>
      </c>
      <c r="B700" t="s">
        <v>108</v>
      </c>
      <c r="C700">
        <v>0.72619999999999996</v>
      </c>
      <c r="D700">
        <v>6037191420</v>
      </c>
      <c r="E700" t="s">
        <v>20</v>
      </c>
      <c r="F700">
        <v>27197</v>
      </c>
      <c r="G700">
        <v>6037500404</v>
      </c>
      <c r="H700" t="s">
        <v>44</v>
      </c>
      <c r="I700">
        <v>0.30669999999999997</v>
      </c>
      <c r="J700">
        <v>6037222200</v>
      </c>
      <c r="K700" t="s">
        <v>37</v>
      </c>
      <c r="L700">
        <v>8.3000000000000001E-3</v>
      </c>
      <c r="M700">
        <v>6037554600</v>
      </c>
      <c r="N700" t="s">
        <v>52</v>
      </c>
      <c r="O700">
        <v>1053</v>
      </c>
      <c r="S700" s="2" cm="1">
        <f t="array" ref="S700">IFERROR(INDEX($A$2:$A$1193, ROWS(S$2:$S700)), IFERROR(INDEX($D$2:$D$1268, ROWS(S$2:$S700)-ROWS($A$2:$A$1193)), IFERROR(INDEX($G$2:$G$1193, ROWS(S$2:$S700)-ROWS($A$2:$A$1193)-ROWS($D$2:$D$1268)), "")))</f>
        <v>6037533703</v>
      </c>
      <c r="T700" s="2" t="str">
        <f t="shared" si="120"/>
        <v>Maywood, CA</v>
      </c>
      <c r="U700" s="3">
        <f t="shared" si="121"/>
        <v>0.72619999999999996</v>
      </c>
      <c r="V700" s="3">
        <f t="shared" si="122"/>
        <v>0.8473745624270711</v>
      </c>
      <c r="W700" s="3">
        <f t="shared" si="123"/>
        <v>27197</v>
      </c>
      <c r="X700" s="3">
        <f t="shared" si="124"/>
        <v>0.5161798477860654</v>
      </c>
      <c r="Y700" s="3">
        <f t="shared" si="125"/>
        <v>0.43739767265138935</v>
      </c>
      <c r="Z700" s="3">
        <f t="shared" si="126"/>
        <v>0.30669999999999997</v>
      </c>
      <c r="AA700" s="3">
        <f t="shared" si="127"/>
        <v>0.46350309808070123</v>
      </c>
      <c r="AB700" s="3">
        <f t="shared" si="128"/>
        <v>8.3000000000000001E-3</v>
      </c>
      <c r="AC700" s="3">
        <f t="shared" si="129"/>
        <v>0.10807291666666667</v>
      </c>
      <c r="AD700" s="3">
        <f t="shared" si="130"/>
        <v>0.35406859448554134</v>
      </c>
      <c r="AE700" s="3">
        <f t="shared" si="131"/>
        <v>1053</v>
      </c>
    </row>
    <row r="701" spans="1:31" ht="17">
      <c r="A701">
        <v>6037542800</v>
      </c>
      <c r="B701" t="s">
        <v>137</v>
      </c>
      <c r="C701">
        <v>0.72609999999999997</v>
      </c>
      <c r="D701">
        <v>6037540102</v>
      </c>
      <c r="E701" t="s">
        <v>119</v>
      </c>
      <c r="F701">
        <v>27195</v>
      </c>
      <c r="G701">
        <v>6037273700</v>
      </c>
      <c r="H701" t="s">
        <v>68</v>
      </c>
      <c r="I701">
        <v>0.30669999999999997</v>
      </c>
      <c r="J701">
        <v>6037554301</v>
      </c>
      <c r="K701" t="s">
        <v>71</v>
      </c>
      <c r="L701">
        <v>8.2000000000000007E-3</v>
      </c>
      <c r="M701">
        <v>6037211000</v>
      </c>
      <c r="N701" t="s">
        <v>20</v>
      </c>
      <c r="O701">
        <v>1051</v>
      </c>
      <c r="S701" s="2" cm="1">
        <f t="array" ref="S701">IFERROR(INDEX($A$2:$A$1193, ROWS(S$2:$S701)), IFERROR(INDEX($D$2:$D$1268, ROWS(S$2:$S701)-ROWS($A$2:$A$1193)), IFERROR(INDEX($G$2:$G$1193, ROWS(S$2:$S701)-ROWS($A$2:$A$1193)-ROWS($D$2:$D$1268)), "")))</f>
        <v>6037542800</v>
      </c>
      <c r="T701" s="2" t="str">
        <f t="shared" si="120"/>
        <v>Compton, CA</v>
      </c>
      <c r="U701" s="3">
        <f t="shared" si="121"/>
        <v>0.72609999999999997</v>
      </c>
      <c r="V701" s="3">
        <f t="shared" si="122"/>
        <v>0.84725787631271876</v>
      </c>
      <c r="W701" s="3">
        <f t="shared" si="123"/>
        <v>27195</v>
      </c>
      <c r="X701" s="3">
        <f t="shared" si="124"/>
        <v>0.51614188919888404</v>
      </c>
      <c r="Y701" s="3">
        <f t="shared" si="125"/>
        <v>0.43730528091868109</v>
      </c>
      <c r="Z701" s="3">
        <f t="shared" si="126"/>
        <v>0.30669999999999997</v>
      </c>
      <c r="AA701" s="3">
        <f t="shared" si="127"/>
        <v>0.46350309808070123</v>
      </c>
      <c r="AB701" s="3">
        <f t="shared" si="128"/>
        <v>8.2000000000000007E-3</v>
      </c>
      <c r="AC701" s="3">
        <f t="shared" si="129"/>
        <v>0.10677083333333336</v>
      </c>
      <c r="AD701" s="3">
        <f t="shared" si="130"/>
        <v>0.35339609952925355</v>
      </c>
      <c r="AE701" s="3">
        <f t="shared" si="131"/>
        <v>1051</v>
      </c>
    </row>
    <row r="702" spans="1:31" ht="34">
      <c r="A702">
        <v>6037201401</v>
      </c>
      <c r="B702" t="s">
        <v>45</v>
      </c>
      <c r="C702">
        <v>0.72589999999999999</v>
      </c>
      <c r="D702">
        <v>6037535002</v>
      </c>
      <c r="E702" t="s">
        <v>37</v>
      </c>
      <c r="F702">
        <v>27192</v>
      </c>
      <c r="G702">
        <v>6037532900</v>
      </c>
      <c r="H702" t="s">
        <v>37</v>
      </c>
      <c r="I702">
        <v>0.30649999999999999</v>
      </c>
      <c r="J702">
        <v>6037271902</v>
      </c>
      <c r="K702" t="s">
        <v>62</v>
      </c>
      <c r="L702">
        <v>8.2000000000000007E-3</v>
      </c>
      <c r="M702">
        <v>6037600302</v>
      </c>
      <c r="N702" t="s">
        <v>37</v>
      </c>
      <c r="O702">
        <v>1051</v>
      </c>
      <c r="S702" s="2" cm="1">
        <f t="array" ref="S702">IFERROR(INDEX($A$2:$A$1193, ROWS(S$2:$S702)), IFERROR(INDEX($D$2:$D$1268, ROWS(S$2:$S702)-ROWS($A$2:$A$1193)), IFERROR(INDEX($G$2:$G$1193, ROWS(S$2:$S702)-ROWS($A$2:$A$1193)-ROWS($D$2:$D$1268)), "")))</f>
        <v>6037201401</v>
      </c>
      <c r="T702" s="2" t="str">
        <f t="shared" si="120"/>
        <v>Northeast Los Angeles, Los Angeles, CA</v>
      </c>
      <c r="U702" s="3">
        <f t="shared" si="121"/>
        <v>0.72589999999999999</v>
      </c>
      <c r="V702" s="3">
        <f t="shared" si="122"/>
        <v>0.84702450408401397</v>
      </c>
      <c r="W702" s="3">
        <f t="shared" si="123"/>
        <v>27192</v>
      </c>
      <c r="X702" s="3">
        <f t="shared" si="124"/>
        <v>0.51608495131811194</v>
      </c>
      <c r="Y702" s="3">
        <f t="shared" si="125"/>
        <v>0.43713659995544624</v>
      </c>
      <c r="Z702" s="3">
        <f t="shared" si="126"/>
        <v>0.30649999999999999</v>
      </c>
      <c r="AA702" s="3">
        <f t="shared" si="127"/>
        <v>0.46320084630497205</v>
      </c>
      <c r="AB702" s="3">
        <f t="shared" si="128"/>
        <v>8.2000000000000007E-3</v>
      </c>
      <c r="AC702" s="3">
        <f t="shared" si="129"/>
        <v>0.10677083333333336</v>
      </c>
      <c r="AD702" s="3">
        <f t="shared" si="130"/>
        <v>0.35339609952925355</v>
      </c>
      <c r="AE702" s="3">
        <f t="shared" si="131"/>
        <v>1051</v>
      </c>
    </row>
    <row r="703" spans="1:31" ht="34">
      <c r="A703">
        <v>6037238400</v>
      </c>
      <c r="B703" t="s">
        <v>37</v>
      </c>
      <c r="C703">
        <v>0.7258</v>
      </c>
      <c r="D703">
        <v>6037211121</v>
      </c>
      <c r="E703" t="s">
        <v>20</v>
      </c>
      <c r="F703">
        <v>27182</v>
      </c>
      <c r="G703">
        <v>6037533402</v>
      </c>
      <c r="H703" t="s">
        <v>108</v>
      </c>
      <c r="I703">
        <v>0.30649999999999999</v>
      </c>
      <c r="J703">
        <v>6037602200</v>
      </c>
      <c r="K703" t="s">
        <v>13</v>
      </c>
      <c r="L703">
        <v>8.2000000000000007E-3</v>
      </c>
      <c r="M703">
        <v>6037236203</v>
      </c>
      <c r="N703" t="s">
        <v>164</v>
      </c>
      <c r="O703">
        <v>1048</v>
      </c>
      <c r="S703" s="2" cm="1">
        <f t="array" ref="S703">IFERROR(INDEX($A$2:$A$1193, ROWS(S$2:$S703)), IFERROR(INDEX($D$2:$D$1268, ROWS(S$2:$S703)-ROWS($A$2:$A$1193)), IFERROR(INDEX($G$2:$G$1193, ROWS(S$2:$S703)-ROWS($A$2:$A$1193)-ROWS($D$2:$D$1268)), "")))</f>
        <v>6037238400</v>
      </c>
      <c r="T703" s="2" t="str">
        <f t="shared" si="120"/>
        <v>South Los Angeles, Los Angeles, CA</v>
      </c>
      <c r="U703" s="3">
        <f t="shared" si="121"/>
        <v>0.7258</v>
      </c>
      <c r="V703" s="3">
        <f t="shared" si="122"/>
        <v>0.84690781796966164</v>
      </c>
      <c r="W703" s="3">
        <f t="shared" si="123"/>
        <v>27182</v>
      </c>
      <c r="X703" s="3">
        <f t="shared" si="124"/>
        <v>0.51589515838220501</v>
      </c>
      <c r="Y703" s="3">
        <f t="shared" si="125"/>
        <v>0.43691564288658624</v>
      </c>
      <c r="Z703" s="3">
        <f t="shared" si="126"/>
        <v>0.30649999999999999</v>
      </c>
      <c r="AA703" s="3">
        <f t="shared" si="127"/>
        <v>0.46320084630497205</v>
      </c>
      <c r="AB703" s="3">
        <f t="shared" si="128"/>
        <v>8.2000000000000007E-3</v>
      </c>
      <c r="AC703" s="3">
        <f t="shared" si="129"/>
        <v>0.10677083333333336</v>
      </c>
      <c r="AD703" s="3">
        <f t="shared" si="130"/>
        <v>0.35238735709482177</v>
      </c>
      <c r="AE703" s="3">
        <f t="shared" si="131"/>
        <v>1048</v>
      </c>
    </row>
    <row r="704" spans="1:31" ht="17">
      <c r="A704">
        <v>6037541700</v>
      </c>
      <c r="B704" t="s">
        <v>119</v>
      </c>
      <c r="C704">
        <v>0.72560000000000002</v>
      </c>
      <c r="D704">
        <v>6037535902</v>
      </c>
      <c r="E704" t="s">
        <v>56</v>
      </c>
      <c r="F704">
        <v>27163</v>
      </c>
      <c r="G704">
        <v>6037199000</v>
      </c>
      <c r="H704" t="s">
        <v>45</v>
      </c>
      <c r="I704">
        <v>0.30649999999999999</v>
      </c>
      <c r="J704">
        <v>6037572400</v>
      </c>
      <c r="K704" t="s">
        <v>98</v>
      </c>
      <c r="L704">
        <v>8.2000000000000007E-3</v>
      </c>
      <c r="M704">
        <v>6037221500</v>
      </c>
      <c r="N704" t="s">
        <v>37</v>
      </c>
      <c r="O704">
        <v>1046</v>
      </c>
      <c r="S704" s="2" cm="1">
        <f t="array" ref="S704">IFERROR(INDEX($A$2:$A$1193, ROWS(S$2:$S704)), IFERROR(INDEX($D$2:$D$1268, ROWS(S$2:$S704)-ROWS($A$2:$A$1193)), IFERROR(INDEX($G$2:$G$1193, ROWS(S$2:$S704)-ROWS($A$2:$A$1193)-ROWS($D$2:$D$1268)), "")))</f>
        <v>6037541700</v>
      </c>
      <c r="T704" s="2" t="str">
        <f t="shared" si="120"/>
        <v>Lynwood, CA</v>
      </c>
      <c r="U704" s="3">
        <f t="shared" si="121"/>
        <v>0.72560000000000002</v>
      </c>
      <c r="V704" s="3">
        <f t="shared" si="122"/>
        <v>0.84667444574095685</v>
      </c>
      <c r="W704" s="3">
        <f t="shared" si="123"/>
        <v>27163</v>
      </c>
      <c r="X704" s="3">
        <f t="shared" si="124"/>
        <v>0.51553455180398189</v>
      </c>
      <c r="Y704" s="3">
        <f t="shared" si="125"/>
        <v>0.436489930908949</v>
      </c>
      <c r="Z704" s="3">
        <f t="shared" si="126"/>
        <v>0.30649999999999999</v>
      </c>
      <c r="AA704" s="3">
        <f t="shared" si="127"/>
        <v>0.46320084630497205</v>
      </c>
      <c r="AB704" s="3">
        <f t="shared" si="128"/>
        <v>8.2000000000000007E-3</v>
      </c>
      <c r="AC704" s="3">
        <f t="shared" si="129"/>
        <v>0.10677083333333336</v>
      </c>
      <c r="AD704" s="3">
        <f t="shared" si="130"/>
        <v>0.35171486213853398</v>
      </c>
      <c r="AE704" s="3">
        <f t="shared" si="131"/>
        <v>1046</v>
      </c>
    </row>
    <row r="705" spans="1:31" ht="34">
      <c r="A705">
        <v>6037234600</v>
      </c>
      <c r="B705" t="s">
        <v>113</v>
      </c>
      <c r="C705">
        <v>0.72529999999999994</v>
      </c>
      <c r="D705">
        <v>6037533806</v>
      </c>
      <c r="E705" t="s">
        <v>92</v>
      </c>
      <c r="F705">
        <v>27157</v>
      </c>
      <c r="G705">
        <v>6037197410</v>
      </c>
      <c r="H705" t="s">
        <v>50</v>
      </c>
      <c r="I705">
        <v>0.30649999999999999</v>
      </c>
      <c r="J705">
        <v>6059110115</v>
      </c>
      <c r="K705" t="s">
        <v>46</v>
      </c>
      <c r="L705">
        <v>8.2000000000000007E-3</v>
      </c>
      <c r="M705">
        <v>6037571300</v>
      </c>
      <c r="N705" t="s">
        <v>32</v>
      </c>
      <c r="O705">
        <v>1045</v>
      </c>
      <c r="S705" s="2" cm="1">
        <f t="array" ref="S705">IFERROR(INDEX($A$2:$A$1193, ROWS(S$2:$S705)), IFERROR(INDEX($D$2:$D$1268, ROWS(S$2:$S705)-ROWS($A$2:$A$1193)), IFERROR(INDEX($G$2:$G$1193, ROWS(S$2:$S705)-ROWS($A$2:$A$1193)-ROWS($D$2:$D$1268)), "")))</f>
        <v>6037234600</v>
      </c>
      <c r="T705" s="2" t="str">
        <f t="shared" si="120"/>
        <v>Park Mesa Heights, Los Angeles, CA</v>
      </c>
      <c r="U705" s="3">
        <f t="shared" si="121"/>
        <v>0.72529999999999994</v>
      </c>
      <c r="V705" s="3">
        <f t="shared" si="122"/>
        <v>0.84632438739789961</v>
      </c>
      <c r="W705" s="3">
        <f t="shared" si="123"/>
        <v>27157</v>
      </c>
      <c r="X705" s="3">
        <f t="shared" si="124"/>
        <v>0.51542067604243769</v>
      </c>
      <c r="Y705" s="3">
        <f t="shared" si="125"/>
        <v>0.43621308790382735</v>
      </c>
      <c r="Z705" s="3">
        <f t="shared" si="126"/>
        <v>0.30649999999999999</v>
      </c>
      <c r="AA705" s="3">
        <f t="shared" si="127"/>
        <v>0.46320084630497205</v>
      </c>
      <c r="AB705" s="3">
        <f t="shared" si="128"/>
        <v>8.2000000000000007E-3</v>
      </c>
      <c r="AC705" s="3">
        <f t="shared" si="129"/>
        <v>0.10677083333333336</v>
      </c>
      <c r="AD705" s="3">
        <f t="shared" si="130"/>
        <v>0.35137861466039005</v>
      </c>
      <c r="AE705" s="3">
        <f t="shared" si="131"/>
        <v>1045</v>
      </c>
    </row>
    <row r="706" spans="1:31" ht="34">
      <c r="A706">
        <v>6037204910</v>
      </c>
      <c r="B706" t="s">
        <v>67</v>
      </c>
      <c r="C706">
        <v>0.72529999999999994</v>
      </c>
      <c r="D706">
        <v>6037204410</v>
      </c>
      <c r="E706" t="s">
        <v>20</v>
      </c>
      <c r="F706">
        <v>27152</v>
      </c>
      <c r="G706">
        <v>6037533300</v>
      </c>
      <c r="H706" t="s">
        <v>108</v>
      </c>
      <c r="I706">
        <v>0.30630000000000002</v>
      </c>
      <c r="J706">
        <v>6037534101</v>
      </c>
      <c r="K706" t="s">
        <v>82</v>
      </c>
      <c r="L706">
        <v>8.2000000000000007E-3</v>
      </c>
      <c r="M706">
        <v>6037503402</v>
      </c>
      <c r="N706" t="s">
        <v>12</v>
      </c>
      <c r="O706">
        <v>1045</v>
      </c>
      <c r="S706" s="2" cm="1">
        <f t="array" ref="S706">IFERROR(INDEX($A$2:$A$1193, ROWS(S$2:$S706)), IFERROR(INDEX($D$2:$D$1268, ROWS(S$2:$S706)-ROWS($A$2:$A$1193)), IFERROR(INDEX($G$2:$G$1193, ROWS(S$2:$S706)-ROWS($A$2:$A$1193)-ROWS($D$2:$D$1268)), "")))</f>
        <v>6037204910</v>
      </c>
      <c r="T706" s="2" t="str">
        <f t="shared" si="120"/>
        <v>Boyle Heights, Los Angeles, CA</v>
      </c>
      <c r="U706" s="3">
        <f t="shared" si="121"/>
        <v>0.72529999999999994</v>
      </c>
      <c r="V706" s="3">
        <f t="shared" si="122"/>
        <v>0.84632438739789961</v>
      </c>
      <c r="W706" s="3">
        <f t="shared" si="123"/>
        <v>27152</v>
      </c>
      <c r="X706" s="3">
        <f t="shared" si="124"/>
        <v>0.51532577957448422</v>
      </c>
      <c r="Y706" s="3">
        <f t="shared" si="125"/>
        <v>0.43613277470872042</v>
      </c>
      <c r="Z706" s="3">
        <f t="shared" si="126"/>
        <v>0.30630000000000002</v>
      </c>
      <c r="AA706" s="3">
        <f t="shared" si="127"/>
        <v>0.46289859452924292</v>
      </c>
      <c r="AB706" s="3">
        <f t="shared" si="128"/>
        <v>8.2000000000000007E-3</v>
      </c>
      <c r="AC706" s="3">
        <f t="shared" si="129"/>
        <v>0.10677083333333336</v>
      </c>
      <c r="AD706" s="3">
        <f t="shared" si="130"/>
        <v>0.35137861466039005</v>
      </c>
      <c r="AE706" s="3">
        <f t="shared" si="131"/>
        <v>1045</v>
      </c>
    </row>
    <row r="707" spans="1:31" ht="17">
      <c r="A707">
        <v>6037275311</v>
      </c>
      <c r="B707" t="s">
        <v>13</v>
      </c>
      <c r="C707">
        <v>0.72529999999999994</v>
      </c>
      <c r="D707">
        <v>6037533804</v>
      </c>
      <c r="E707" t="s">
        <v>92</v>
      </c>
      <c r="F707">
        <v>27150</v>
      </c>
      <c r="G707">
        <v>6037275602</v>
      </c>
      <c r="H707" t="s">
        <v>42</v>
      </c>
      <c r="I707">
        <v>0.30630000000000002</v>
      </c>
      <c r="J707">
        <v>6037433602</v>
      </c>
      <c r="K707" t="s">
        <v>27</v>
      </c>
      <c r="L707">
        <v>8.2000000000000007E-3</v>
      </c>
      <c r="M707">
        <v>6037192420</v>
      </c>
      <c r="N707" t="s">
        <v>20</v>
      </c>
      <c r="O707">
        <v>1043</v>
      </c>
      <c r="S707" s="2" cm="1">
        <f t="array" ref="S707">IFERROR(INDEX($A$2:$A$1193, ROWS(S$2:$S707)), IFERROR(INDEX($D$2:$D$1268, ROWS(S$2:$S707)-ROWS($A$2:$A$1193)), IFERROR(INDEX($G$2:$G$1193, ROWS(S$2:$S707)-ROWS($A$2:$A$1193)-ROWS($D$2:$D$1268)), "")))</f>
        <v>6037275311</v>
      </c>
      <c r="T707" s="2" t="str">
        <f t="shared" ref="T707:T770" si="132">VLOOKUP(S707,$A:$O,2,FALSE)</f>
        <v>Los Angeles, CA</v>
      </c>
      <c r="U707" s="3">
        <f t="shared" ref="U707:U770" si="133">VLOOKUP(S707,$A:$O,3,FALSE)</f>
        <v>0.72529999999999994</v>
      </c>
      <c r="V707" s="3">
        <f t="shared" ref="V707:V770" si="134">U707/$R$3</f>
        <v>0.84632438739789961</v>
      </c>
      <c r="W707" s="3">
        <f t="shared" ref="W707:W770" si="135">VLOOKUP(S707,$A:$O,6,FALSE)</f>
        <v>27150</v>
      </c>
      <c r="X707" s="3">
        <f t="shared" ref="X707:X770" si="136">W707/$R$4</f>
        <v>0.51528782098730286</v>
      </c>
      <c r="Y707" s="3">
        <f t="shared" ref="Y707:Y770" si="137">V707*X707</f>
        <v>0.43610064943067767</v>
      </c>
      <c r="Z707" s="3">
        <f t="shared" ref="Z707:Z770" si="138">VLOOKUP(S707,$A:$O,9,FALSE)</f>
        <v>0.30630000000000002</v>
      </c>
      <c r="AA707" s="3">
        <f t="shared" ref="AA707:AA770" si="139">Z707/$R$5</f>
        <v>0.46289859452924292</v>
      </c>
      <c r="AB707" s="3">
        <f t="shared" ref="AB707:AB770" si="140">VLOOKUP(S707,$A:$O,12,FALSE)</f>
        <v>8.2000000000000007E-3</v>
      </c>
      <c r="AC707" s="3">
        <f t="shared" ref="AC707:AC770" si="141">AB707/$R$6</f>
        <v>0.10677083333333336</v>
      </c>
      <c r="AD707" s="3">
        <f t="shared" ref="AD707:AD770" si="142">AE707/$R$7</f>
        <v>0.3507061197041022</v>
      </c>
      <c r="AE707" s="3">
        <f t="shared" ref="AE707:AE770" si="143">VLOOKUP(S707,$A:$O,15,FALSE)</f>
        <v>1043</v>
      </c>
    </row>
    <row r="708" spans="1:31" ht="17">
      <c r="A708">
        <v>6037501804</v>
      </c>
      <c r="B708" t="s">
        <v>17</v>
      </c>
      <c r="C708">
        <v>0.72519999999999996</v>
      </c>
      <c r="D708">
        <v>6037702803</v>
      </c>
      <c r="E708" t="s">
        <v>13</v>
      </c>
      <c r="F708">
        <v>27129</v>
      </c>
      <c r="G708">
        <v>6037602002</v>
      </c>
      <c r="H708" t="s">
        <v>21</v>
      </c>
      <c r="I708">
        <v>0.30609999999999998</v>
      </c>
      <c r="J708">
        <v>6037543802</v>
      </c>
      <c r="K708" t="s">
        <v>35</v>
      </c>
      <c r="L708">
        <v>8.2000000000000007E-3</v>
      </c>
      <c r="M708">
        <v>6037212410</v>
      </c>
      <c r="N708" t="s">
        <v>20</v>
      </c>
      <c r="O708">
        <v>1042</v>
      </c>
      <c r="S708" s="2" cm="1">
        <f t="array" ref="S708">IFERROR(INDEX($A$2:$A$1193, ROWS(S$2:$S708)), IFERROR(INDEX($D$2:$D$1268, ROWS(S$2:$S708)-ROWS($A$2:$A$1193)), IFERROR(INDEX($G$2:$G$1193, ROWS(S$2:$S708)-ROWS($A$2:$A$1193)-ROWS($D$2:$D$1268)), "")))</f>
        <v>6037501804</v>
      </c>
      <c r="T708" s="2" t="str">
        <f t="shared" si="132"/>
        <v>Whittier, CA</v>
      </c>
      <c r="U708" s="3">
        <f t="shared" si="133"/>
        <v>0.72519999999999996</v>
      </c>
      <c r="V708" s="3">
        <f t="shared" si="134"/>
        <v>0.84620770128354728</v>
      </c>
      <c r="W708" s="3">
        <f t="shared" si="135"/>
        <v>27129</v>
      </c>
      <c r="X708" s="3">
        <f t="shared" si="136"/>
        <v>0.51488925582189826</v>
      </c>
      <c r="Y708" s="3">
        <f t="shared" si="137"/>
        <v>0.43570325358464485</v>
      </c>
      <c r="Z708" s="3">
        <f t="shared" si="138"/>
        <v>0.30609999999999998</v>
      </c>
      <c r="AA708" s="3">
        <f t="shared" si="139"/>
        <v>0.46259634275351369</v>
      </c>
      <c r="AB708" s="3">
        <f t="shared" si="140"/>
        <v>8.2000000000000007E-3</v>
      </c>
      <c r="AC708" s="3">
        <f t="shared" si="141"/>
        <v>0.10677083333333336</v>
      </c>
      <c r="AD708" s="3">
        <f t="shared" si="142"/>
        <v>0.35036987222595828</v>
      </c>
      <c r="AE708" s="3">
        <f t="shared" si="143"/>
        <v>1042</v>
      </c>
    </row>
    <row r="709" spans="1:31" ht="17">
      <c r="A709">
        <v>6037533105</v>
      </c>
      <c r="B709" t="s">
        <v>23</v>
      </c>
      <c r="C709">
        <v>0.72519999999999996</v>
      </c>
      <c r="D709">
        <v>6037221601</v>
      </c>
      <c r="E709" t="s">
        <v>83</v>
      </c>
      <c r="F709">
        <v>27111</v>
      </c>
      <c r="G709">
        <v>6037269700</v>
      </c>
      <c r="H709" t="s">
        <v>142</v>
      </c>
      <c r="I709">
        <v>0.30599999999999999</v>
      </c>
      <c r="J709">
        <v>6037570901</v>
      </c>
      <c r="K709" t="s">
        <v>32</v>
      </c>
      <c r="L709">
        <v>8.2000000000000007E-3</v>
      </c>
      <c r="M709">
        <v>6037185202</v>
      </c>
      <c r="N709" t="s">
        <v>126</v>
      </c>
      <c r="O709">
        <v>1040</v>
      </c>
      <c r="S709" s="2" cm="1">
        <f t="array" ref="S709">IFERROR(INDEX($A$2:$A$1193, ROWS(S$2:$S709)), IFERROR(INDEX($D$2:$D$1268, ROWS(S$2:$S709)-ROWS($A$2:$A$1193)), IFERROR(INDEX($G$2:$G$1193, ROWS(S$2:$S709)-ROWS($A$2:$A$1193)-ROWS($D$2:$D$1268)), "")))</f>
        <v>6037533105</v>
      </c>
      <c r="T709" s="2" t="str">
        <f t="shared" si="132"/>
        <v>Huntington Park, CA</v>
      </c>
      <c r="U709" s="3">
        <f t="shared" si="133"/>
        <v>0.72519999999999996</v>
      </c>
      <c r="V709" s="3">
        <f t="shared" si="134"/>
        <v>0.84620770128354728</v>
      </c>
      <c r="W709" s="3">
        <f t="shared" si="135"/>
        <v>27111</v>
      </c>
      <c r="X709" s="3">
        <f t="shared" si="136"/>
        <v>0.51454762853726588</v>
      </c>
      <c r="Y709" s="3">
        <f t="shared" si="137"/>
        <v>0.43541416594542032</v>
      </c>
      <c r="Z709" s="3">
        <f t="shared" si="138"/>
        <v>0.30599999999999999</v>
      </c>
      <c r="AA709" s="3">
        <f t="shared" si="139"/>
        <v>0.4624452168656491</v>
      </c>
      <c r="AB709" s="3">
        <f t="shared" si="140"/>
        <v>8.2000000000000007E-3</v>
      </c>
      <c r="AC709" s="3">
        <f t="shared" si="141"/>
        <v>0.10677083333333336</v>
      </c>
      <c r="AD709" s="3">
        <f t="shared" si="142"/>
        <v>0.34969737726967048</v>
      </c>
      <c r="AE709" s="3">
        <f t="shared" si="143"/>
        <v>1040</v>
      </c>
    </row>
    <row r="710" spans="1:31" ht="17">
      <c r="A710">
        <v>6037543000</v>
      </c>
      <c r="B710" t="s">
        <v>137</v>
      </c>
      <c r="C710">
        <v>0.72519999999999996</v>
      </c>
      <c r="D710">
        <v>6037570202</v>
      </c>
      <c r="E710" t="s">
        <v>144</v>
      </c>
      <c r="F710">
        <v>27098</v>
      </c>
      <c r="G710">
        <v>6037534201</v>
      </c>
      <c r="H710" t="s">
        <v>82</v>
      </c>
      <c r="I710">
        <v>0.30590000000000001</v>
      </c>
      <c r="J710">
        <v>6037553200</v>
      </c>
      <c r="K710" t="s">
        <v>71</v>
      </c>
      <c r="L710">
        <v>8.2000000000000007E-3</v>
      </c>
      <c r="M710">
        <v>6037541606</v>
      </c>
      <c r="N710" t="s">
        <v>137</v>
      </c>
      <c r="O710">
        <v>1040</v>
      </c>
      <c r="S710" s="2" cm="1">
        <f t="array" ref="S710">IFERROR(INDEX($A$2:$A$1193, ROWS(S$2:$S710)), IFERROR(INDEX($D$2:$D$1268, ROWS(S$2:$S710)-ROWS($A$2:$A$1193)), IFERROR(INDEX($G$2:$G$1193, ROWS(S$2:$S710)-ROWS($A$2:$A$1193)-ROWS($D$2:$D$1268)), "")))</f>
        <v>6037543000</v>
      </c>
      <c r="T710" s="2" t="str">
        <f t="shared" si="132"/>
        <v>Compton, CA</v>
      </c>
      <c r="U710" s="3">
        <f t="shared" si="133"/>
        <v>0.72519999999999996</v>
      </c>
      <c r="V710" s="3">
        <f t="shared" si="134"/>
        <v>0.84620770128354728</v>
      </c>
      <c r="W710" s="3">
        <f t="shared" si="135"/>
        <v>27098</v>
      </c>
      <c r="X710" s="3">
        <f t="shared" si="136"/>
        <v>0.51430089772058685</v>
      </c>
      <c r="Y710" s="3">
        <f t="shared" si="137"/>
        <v>0.43520538042820256</v>
      </c>
      <c r="Z710" s="3">
        <f t="shared" si="138"/>
        <v>0.30590000000000001</v>
      </c>
      <c r="AA710" s="3">
        <f t="shared" si="139"/>
        <v>0.46229409097778451</v>
      </c>
      <c r="AB710" s="3">
        <f t="shared" si="140"/>
        <v>8.2000000000000007E-3</v>
      </c>
      <c r="AC710" s="3">
        <f t="shared" si="141"/>
        <v>0.10677083333333336</v>
      </c>
      <c r="AD710" s="3">
        <f t="shared" si="142"/>
        <v>0.34969737726967048</v>
      </c>
      <c r="AE710" s="3">
        <f t="shared" si="143"/>
        <v>1040</v>
      </c>
    </row>
    <row r="711" spans="1:31" ht="34">
      <c r="A711">
        <v>6037224200</v>
      </c>
      <c r="B711" t="s">
        <v>20</v>
      </c>
      <c r="C711">
        <v>0.72519999999999996</v>
      </c>
      <c r="D711">
        <v>6037191301</v>
      </c>
      <c r="E711" t="s">
        <v>184</v>
      </c>
      <c r="F711">
        <v>27091</v>
      </c>
      <c r="G711">
        <v>6037534001</v>
      </c>
      <c r="H711" t="s">
        <v>82</v>
      </c>
      <c r="I711">
        <v>0.30590000000000001</v>
      </c>
      <c r="J711">
        <v>6037555103</v>
      </c>
      <c r="K711" t="s">
        <v>32</v>
      </c>
      <c r="L711">
        <v>8.0999999999999996E-3</v>
      </c>
      <c r="M711">
        <v>6037532102</v>
      </c>
      <c r="N711" t="s">
        <v>9</v>
      </c>
      <c r="O711">
        <v>1036</v>
      </c>
      <c r="S711" s="2" cm="1">
        <f t="array" ref="S711">IFERROR(INDEX($A$2:$A$1193, ROWS(S$2:$S711)), IFERROR(INDEX($D$2:$D$1268, ROWS(S$2:$S711)-ROWS($A$2:$A$1193)), IFERROR(INDEX($G$2:$G$1193, ROWS(S$2:$S711)-ROWS($A$2:$A$1193)-ROWS($D$2:$D$1268)), "")))</f>
        <v>6037224200</v>
      </c>
      <c r="T711" s="2" t="str">
        <f t="shared" si="132"/>
        <v>Central LA, Los Angeles, CA</v>
      </c>
      <c r="U711" s="3">
        <f t="shared" si="133"/>
        <v>0.72519999999999996</v>
      </c>
      <c r="V711" s="3">
        <f t="shared" si="134"/>
        <v>0.84620770128354728</v>
      </c>
      <c r="W711" s="3">
        <f t="shared" si="135"/>
        <v>27091</v>
      </c>
      <c r="X711" s="3">
        <f t="shared" si="136"/>
        <v>0.51416804266545202</v>
      </c>
      <c r="Y711" s="3">
        <f t="shared" si="137"/>
        <v>0.43509295745739301</v>
      </c>
      <c r="Z711" s="3">
        <f t="shared" si="138"/>
        <v>0.30590000000000001</v>
      </c>
      <c r="AA711" s="3">
        <f t="shared" si="139"/>
        <v>0.46229409097778451</v>
      </c>
      <c r="AB711" s="3">
        <f t="shared" si="140"/>
        <v>8.0999999999999996E-3</v>
      </c>
      <c r="AC711" s="3">
        <f t="shared" si="141"/>
        <v>0.10546875</v>
      </c>
      <c r="AD711" s="3">
        <f t="shared" si="142"/>
        <v>0.34835238735709484</v>
      </c>
      <c r="AE711" s="3">
        <f t="shared" si="143"/>
        <v>1036</v>
      </c>
    </row>
    <row r="712" spans="1:31" ht="17">
      <c r="A712">
        <v>6037219800</v>
      </c>
      <c r="B712" t="s">
        <v>13</v>
      </c>
      <c r="C712">
        <v>0.72509999999999997</v>
      </c>
      <c r="D712">
        <v>6037602700</v>
      </c>
      <c r="E712" t="s">
        <v>21</v>
      </c>
      <c r="F712">
        <v>27091</v>
      </c>
      <c r="G712">
        <v>6037201401</v>
      </c>
      <c r="H712" t="s">
        <v>45</v>
      </c>
      <c r="I712">
        <v>0.30580000000000002</v>
      </c>
      <c r="J712">
        <v>6037275101</v>
      </c>
      <c r="K712" t="s">
        <v>84</v>
      </c>
      <c r="L712">
        <v>8.0999999999999996E-3</v>
      </c>
      <c r="M712">
        <v>6037199700</v>
      </c>
      <c r="N712" t="s">
        <v>20</v>
      </c>
      <c r="O712">
        <v>1031</v>
      </c>
      <c r="S712" s="2" cm="1">
        <f t="array" ref="S712">IFERROR(INDEX($A$2:$A$1193, ROWS(S$2:$S712)), IFERROR(INDEX($D$2:$D$1268, ROWS(S$2:$S712)-ROWS($A$2:$A$1193)), IFERROR(INDEX($G$2:$G$1193, ROWS(S$2:$S712)-ROWS($A$2:$A$1193)-ROWS($D$2:$D$1268)), "")))</f>
        <v>6037219800</v>
      </c>
      <c r="T712" s="2" t="str">
        <f t="shared" si="132"/>
        <v>Los Angeles, CA</v>
      </c>
      <c r="U712" s="3">
        <f t="shared" si="133"/>
        <v>0.72509999999999997</v>
      </c>
      <c r="V712" s="3">
        <f t="shared" si="134"/>
        <v>0.84609101516919483</v>
      </c>
      <c r="W712" s="3">
        <f t="shared" si="135"/>
        <v>27091</v>
      </c>
      <c r="X712" s="3">
        <f t="shared" si="136"/>
        <v>0.51416804266545202</v>
      </c>
      <c r="Y712" s="3">
        <f t="shared" si="137"/>
        <v>0.43503296118637019</v>
      </c>
      <c r="Z712" s="3">
        <f t="shared" si="138"/>
        <v>0.30580000000000002</v>
      </c>
      <c r="AA712" s="3">
        <f t="shared" si="139"/>
        <v>0.46214296508991998</v>
      </c>
      <c r="AB712" s="3">
        <f t="shared" si="140"/>
        <v>8.0999999999999996E-3</v>
      </c>
      <c r="AC712" s="3">
        <f t="shared" si="141"/>
        <v>0.10546875</v>
      </c>
      <c r="AD712" s="3">
        <f t="shared" si="142"/>
        <v>0.34667114996637527</v>
      </c>
      <c r="AE712" s="3">
        <f t="shared" si="143"/>
        <v>1031</v>
      </c>
    </row>
    <row r="713" spans="1:31" ht="17">
      <c r="A713">
        <v>6037571703</v>
      </c>
      <c r="B713" t="s">
        <v>86</v>
      </c>
      <c r="C713">
        <v>0.72489999999999999</v>
      </c>
      <c r="D713">
        <v>6037534403</v>
      </c>
      <c r="E713" t="s">
        <v>102</v>
      </c>
      <c r="F713">
        <v>27086</v>
      </c>
      <c r="G713">
        <v>6037570602</v>
      </c>
      <c r="H713" t="s">
        <v>116</v>
      </c>
      <c r="I713">
        <v>0.30580000000000002</v>
      </c>
      <c r="J713">
        <v>6037206032</v>
      </c>
      <c r="K713" t="s">
        <v>20</v>
      </c>
      <c r="L713">
        <v>8.0999999999999996E-3</v>
      </c>
      <c r="M713">
        <v>6037271802</v>
      </c>
      <c r="N713" t="s">
        <v>93</v>
      </c>
      <c r="O713">
        <v>1029</v>
      </c>
      <c r="S713" s="2" cm="1">
        <f t="array" ref="S713">IFERROR(INDEX($A$2:$A$1193, ROWS(S$2:$S713)), IFERROR(INDEX($D$2:$D$1268, ROWS(S$2:$S713)-ROWS($A$2:$A$1193)), IFERROR(INDEX($G$2:$G$1193, ROWS(S$2:$S713)-ROWS($A$2:$A$1193)-ROWS($D$2:$D$1268)), "")))</f>
        <v>6037571703</v>
      </c>
      <c r="T713" s="2" t="str">
        <f t="shared" si="132"/>
        <v>Addams, Long Beach, CA</v>
      </c>
      <c r="U713" s="3">
        <f t="shared" si="133"/>
        <v>0.72489999999999999</v>
      </c>
      <c r="V713" s="3">
        <f t="shared" si="134"/>
        <v>0.84585764294049004</v>
      </c>
      <c r="W713" s="3">
        <f t="shared" si="135"/>
        <v>27086</v>
      </c>
      <c r="X713" s="3">
        <f t="shared" si="136"/>
        <v>0.51407314619749855</v>
      </c>
      <c r="Y713" s="3">
        <f t="shared" si="137"/>
        <v>0.43483269974161809</v>
      </c>
      <c r="Z713" s="3">
        <f t="shared" si="138"/>
        <v>0.30580000000000002</v>
      </c>
      <c r="AA713" s="3">
        <f t="shared" si="139"/>
        <v>0.46214296508991998</v>
      </c>
      <c r="AB713" s="3">
        <f t="shared" si="140"/>
        <v>8.0999999999999996E-3</v>
      </c>
      <c r="AC713" s="3">
        <f t="shared" si="141"/>
        <v>0.10546875</v>
      </c>
      <c r="AD713" s="3">
        <f t="shared" si="142"/>
        <v>0.34599865501008742</v>
      </c>
      <c r="AE713" s="3">
        <f t="shared" si="143"/>
        <v>1029</v>
      </c>
    </row>
    <row r="714" spans="1:31" ht="17">
      <c r="A714">
        <v>6037541604</v>
      </c>
      <c r="B714" t="s">
        <v>137</v>
      </c>
      <c r="C714">
        <v>0.7248</v>
      </c>
      <c r="D714">
        <v>6037208502</v>
      </c>
      <c r="E714" t="s">
        <v>20</v>
      </c>
      <c r="F714">
        <v>27086</v>
      </c>
      <c r="G714">
        <v>6037500600</v>
      </c>
      <c r="H714" t="s">
        <v>44</v>
      </c>
      <c r="I714">
        <v>0.3054</v>
      </c>
      <c r="J714">
        <v>6037434004</v>
      </c>
      <c r="K714" t="s">
        <v>39</v>
      </c>
      <c r="L714">
        <v>8.0999999999999996E-3</v>
      </c>
      <c r="M714">
        <v>6037212610</v>
      </c>
      <c r="N714" t="s">
        <v>20</v>
      </c>
      <c r="O714">
        <v>1029</v>
      </c>
      <c r="S714" s="2" cm="1">
        <f t="array" ref="S714">IFERROR(INDEX($A$2:$A$1193, ROWS(S$2:$S714)), IFERROR(INDEX($D$2:$D$1268, ROWS(S$2:$S714)-ROWS($A$2:$A$1193)), IFERROR(INDEX($G$2:$G$1193, ROWS(S$2:$S714)-ROWS($A$2:$A$1193)-ROWS($D$2:$D$1268)), "")))</f>
        <v>6037541604</v>
      </c>
      <c r="T714" s="2" t="str">
        <f t="shared" si="132"/>
        <v>Compton, CA</v>
      </c>
      <c r="U714" s="3">
        <f t="shared" si="133"/>
        <v>0.7248</v>
      </c>
      <c r="V714" s="3">
        <f t="shared" si="134"/>
        <v>0.8457409568261377</v>
      </c>
      <c r="W714" s="3">
        <f t="shared" si="135"/>
        <v>27086</v>
      </c>
      <c r="X714" s="3">
        <f t="shared" si="136"/>
        <v>0.51407314619749855</v>
      </c>
      <c r="Y714" s="3">
        <f t="shared" si="137"/>
        <v>0.43477271454369543</v>
      </c>
      <c r="Z714" s="3">
        <f t="shared" si="138"/>
        <v>0.3054</v>
      </c>
      <c r="AA714" s="3">
        <f t="shared" si="139"/>
        <v>0.46153846153846156</v>
      </c>
      <c r="AB714" s="3">
        <f t="shared" si="140"/>
        <v>8.0999999999999996E-3</v>
      </c>
      <c r="AC714" s="3">
        <f t="shared" si="141"/>
        <v>0.10546875</v>
      </c>
      <c r="AD714" s="3">
        <f t="shared" si="142"/>
        <v>0.34599865501008742</v>
      </c>
      <c r="AE714" s="3">
        <f t="shared" si="143"/>
        <v>1029</v>
      </c>
    </row>
    <row r="715" spans="1:31" ht="34">
      <c r="A715">
        <v>6037602801</v>
      </c>
      <c r="B715" t="s">
        <v>37</v>
      </c>
      <c r="C715">
        <v>0.72470000000000001</v>
      </c>
      <c r="D715">
        <v>6037536000</v>
      </c>
      <c r="E715" t="s">
        <v>56</v>
      </c>
      <c r="F715">
        <v>27081</v>
      </c>
      <c r="G715">
        <v>6037531902</v>
      </c>
      <c r="H715" t="s">
        <v>101</v>
      </c>
      <c r="I715">
        <v>0.30520000000000003</v>
      </c>
      <c r="J715">
        <v>6037212303</v>
      </c>
      <c r="K715" t="s">
        <v>20</v>
      </c>
      <c r="L715">
        <v>8.0999999999999996E-3</v>
      </c>
      <c r="M715">
        <v>6037213310</v>
      </c>
      <c r="N715" t="s">
        <v>20</v>
      </c>
      <c r="O715">
        <v>1028</v>
      </c>
      <c r="S715" s="2" cm="1">
        <f t="array" ref="S715">IFERROR(INDEX($A$2:$A$1193, ROWS(S$2:$S715)), IFERROR(INDEX($D$2:$D$1268, ROWS(S$2:$S715)-ROWS($A$2:$A$1193)), IFERROR(INDEX($G$2:$G$1193, ROWS(S$2:$S715)-ROWS($A$2:$A$1193)-ROWS($D$2:$D$1268)), "")))</f>
        <v>6037602801</v>
      </c>
      <c r="T715" s="2" t="str">
        <f t="shared" si="132"/>
        <v>South Los Angeles, Los Angeles, CA</v>
      </c>
      <c r="U715" s="3">
        <f t="shared" si="133"/>
        <v>0.72470000000000001</v>
      </c>
      <c r="V715" s="3">
        <f t="shared" si="134"/>
        <v>0.84562427071178536</v>
      </c>
      <c r="W715" s="3">
        <f t="shared" si="135"/>
        <v>27081</v>
      </c>
      <c r="X715" s="3">
        <f t="shared" si="136"/>
        <v>0.51397824972954509</v>
      </c>
      <c r="Y715" s="3">
        <f t="shared" si="137"/>
        <v>0.43463248258926646</v>
      </c>
      <c r="Z715" s="3">
        <f t="shared" si="138"/>
        <v>0.30520000000000003</v>
      </c>
      <c r="AA715" s="3">
        <f t="shared" si="139"/>
        <v>0.46123620976273244</v>
      </c>
      <c r="AB715" s="3">
        <f t="shared" si="140"/>
        <v>8.0999999999999996E-3</v>
      </c>
      <c r="AC715" s="3">
        <f t="shared" si="141"/>
        <v>0.10546875</v>
      </c>
      <c r="AD715" s="3">
        <f t="shared" si="142"/>
        <v>0.34566240753194349</v>
      </c>
      <c r="AE715" s="3">
        <f t="shared" si="143"/>
        <v>1028</v>
      </c>
    </row>
    <row r="716" spans="1:31" ht="17">
      <c r="A716">
        <v>6037501400</v>
      </c>
      <c r="B716" t="s">
        <v>17</v>
      </c>
      <c r="C716">
        <v>0.72460000000000002</v>
      </c>
      <c r="D716">
        <v>6037504101</v>
      </c>
      <c r="E716" t="s">
        <v>53</v>
      </c>
      <c r="F716">
        <v>27073</v>
      </c>
      <c r="G716">
        <v>6037534302</v>
      </c>
      <c r="H716" t="s">
        <v>102</v>
      </c>
      <c r="I716">
        <v>0.30509999999999998</v>
      </c>
      <c r="J716">
        <v>6037502005</v>
      </c>
      <c r="K716" t="s">
        <v>12</v>
      </c>
      <c r="L716">
        <v>8.0000000000000002E-3</v>
      </c>
      <c r="M716">
        <v>6037232200</v>
      </c>
      <c r="N716" t="s">
        <v>37</v>
      </c>
      <c r="O716">
        <v>1028</v>
      </c>
      <c r="S716" s="2" cm="1">
        <f t="array" ref="S716">IFERROR(INDEX($A$2:$A$1193, ROWS(S$2:$S716)), IFERROR(INDEX($D$2:$D$1268, ROWS(S$2:$S716)-ROWS($A$2:$A$1193)), IFERROR(INDEX($G$2:$G$1193, ROWS(S$2:$S716)-ROWS($A$2:$A$1193)-ROWS($D$2:$D$1268)), "")))</f>
        <v>6037501400</v>
      </c>
      <c r="T716" s="2" t="str">
        <f t="shared" si="132"/>
        <v>Whittier, CA</v>
      </c>
      <c r="U716" s="3">
        <f t="shared" si="133"/>
        <v>0.72460000000000002</v>
      </c>
      <c r="V716" s="3">
        <f t="shared" si="134"/>
        <v>0.84550758459743292</v>
      </c>
      <c r="W716" s="3">
        <f t="shared" si="135"/>
        <v>27073</v>
      </c>
      <c r="X716" s="3">
        <f t="shared" si="136"/>
        <v>0.51382641538081952</v>
      </c>
      <c r="Y716" s="3">
        <f t="shared" si="137"/>
        <v>0.43444413137099397</v>
      </c>
      <c r="Z716" s="3">
        <f t="shared" si="138"/>
        <v>0.30509999999999998</v>
      </c>
      <c r="AA716" s="3">
        <f t="shared" si="139"/>
        <v>0.4610850838748678</v>
      </c>
      <c r="AB716" s="3">
        <f t="shared" si="140"/>
        <v>8.0000000000000002E-3</v>
      </c>
      <c r="AC716" s="3">
        <f t="shared" si="141"/>
        <v>0.10416666666666667</v>
      </c>
      <c r="AD716" s="3">
        <f t="shared" si="142"/>
        <v>0.34566240753194349</v>
      </c>
      <c r="AE716" s="3">
        <f t="shared" si="143"/>
        <v>1028</v>
      </c>
    </row>
    <row r="717" spans="1:31" ht="34">
      <c r="A717">
        <v>6037227010</v>
      </c>
      <c r="B717" t="s">
        <v>37</v>
      </c>
      <c r="C717">
        <v>0.72460000000000002</v>
      </c>
      <c r="D717">
        <v>6037210010</v>
      </c>
      <c r="E717" t="s">
        <v>20</v>
      </c>
      <c r="F717">
        <v>27069</v>
      </c>
      <c r="G717">
        <v>6037534405</v>
      </c>
      <c r="H717" t="s">
        <v>102</v>
      </c>
      <c r="I717">
        <v>0.3049</v>
      </c>
      <c r="J717">
        <v>6037554511</v>
      </c>
      <c r="K717" t="s">
        <v>6</v>
      </c>
      <c r="L717">
        <v>8.0000000000000002E-3</v>
      </c>
      <c r="M717">
        <v>6037482701</v>
      </c>
      <c r="N717" t="s">
        <v>8</v>
      </c>
      <c r="O717">
        <v>1027</v>
      </c>
      <c r="S717" s="2" cm="1">
        <f t="array" ref="S717">IFERROR(INDEX($A$2:$A$1193, ROWS(S$2:$S717)), IFERROR(INDEX($D$2:$D$1268, ROWS(S$2:$S717)-ROWS($A$2:$A$1193)), IFERROR(INDEX($G$2:$G$1193, ROWS(S$2:$S717)-ROWS($A$2:$A$1193)-ROWS($D$2:$D$1268)), "")))</f>
        <v>6037227010</v>
      </c>
      <c r="T717" s="2" t="str">
        <f t="shared" si="132"/>
        <v>South Los Angeles, Los Angeles, CA</v>
      </c>
      <c r="U717" s="3">
        <f t="shared" si="133"/>
        <v>0.72460000000000002</v>
      </c>
      <c r="V717" s="3">
        <f t="shared" si="134"/>
        <v>0.84550758459743292</v>
      </c>
      <c r="W717" s="3">
        <f t="shared" si="135"/>
        <v>27069</v>
      </c>
      <c r="X717" s="3">
        <f t="shared" si="136"/>
        <v>0.5137504982064568</v>
      </c>
      <c r="Y717" s="3">
        <f t="shared" si="137"/>
        <v>0.43437994282426906</v>
      </c>
      <c r="Z717" s="3">
        <f t="shared" si="138"/>
        <v>0.3049</v>
      </c>
      <c r="AA717" s="3">
        <f t="shared" si="139"/>
        <v>0.46078283209913862</v>
      </c>
      <c r="AB717" s="3">
        <f t="shared" si="140"/>
        <v>8.0000000000000002E-3</v>
      </c>
      <c r="AC717" s="3">
        <f t="shared" si="141"/>
        <v>0.10416666666666667</v>
      </c>
      <c r="AD717" s="3">
        <f t="shared" si="142"/>
        <v>0.34532616005379957</v>
      </c>
      <c r="AE717" s="3">
        <f t="shared" si="143"/>
        <v>1027</v>
      </c>
    </row>
    <row r="718" spans="1:31" ht="17">
      <c r="A718">
        <v>6037503000</v>
      </c>
      <c r="B718" t="s">
        <v>17</v>
      </c>
      <c r="C718">
        <v>0.72440000000000004</v>
      </c>
      <c r="D718">
        <v>6037190510</v>
      </c>
      <c r="E718" t="s">
        <v>20</v>
      </c>
      <c r="F718">
        <v>27068</v>
      </c>
      <c r="G718">
        <v>6037212203</v>
      </c>
      <c r="H718" t="s">
        <v>20</v>
      </c>
      <c r="I718">
        <v>0.30430000000000001</v>
      </c>
      <c r="J718">
        <v>6059110201</v>
      </c>
      <c r="K718" t="s">
        <v>41</v>
      </c>
      <c r="L718">
        <v>8.0000000000000002E-3</v>
      </c>
      <c r="M718">
        <v>6037197200</v>
      </c>
      <c r="N718" t="s">
        <v>50</v>
      </c>
      <c r="O718">
        <v>1027</v>
      </c>
      <c r="S718" s="2" cm="1">
        <f t="array" ref="S718">IFERROR(INDEX($A$2:$A$1193, ROWS(S$2:$S718)), IFERROR(INDEX($D$2:$D$1268, ROWS(S$2:$S718)-ROWS($A$2:$A$1193)), IFERROR(INDEX($G$2:$G$1193, ROWS(S$2:$S718)-ROWS($A$2:$A$1193)-ROWS($D$2:$D$1268)), "")))</f>
        <v>6037503000</v>
      </c>
      <c r="T718" s="2" t="str">
        <f t="shared" si="132"/>
        <v>Whittier, CA</v>
      </c>
      <c r="U718" s="3">
        <f t="shared" si="133"/>
        <v>0.72440000000000004</v>
      </c>
      <c r="V718" s="3">
        <f t="shared" si="134"/>
        <v>0.84527421236872824</v>
      </c>
      <c r="W718" s="3">
        <f t="shared" si="135"/>
        <v>27068</v>
      </c>
      <c r="X718" s="3">
        <f t="shared" si="136"/>
        <v>0.51373151891286606</v>
      </c>
      <c r="Y718" s="3">
        <f t="shared" si="137"/>
        <v>0.43424400501806326</v>
      </c>
      <c r="Z718" s="3">
        <f t="shared" si="138"/>
        <v>0.30430000000000001</v>
      </c>
      <c r="AA718" s="3">
        <f t="shared" si="139"/>
        <v>0.45987607677195108</v>
      </c>
      <c r="AB718" s="3">
        <f t="shared" si="140"/>
        <v>8.0000000000000002E-3</v>
      </c>
      <c r="AC718" s="3">
        <f t="shared" si="141"/>
        <v>0.10416666666666667</v>
      </c>
      <c r="AD718" s="3">
        <f t="shared" si="142"/>
        <v>0.34532616005379957</v>
      </c>
      <c r="AE718" s="3">
        <f t="shared" si="143"/>
        <v>1027</v>
      </c>
    </row>
    <row r="719" spans="1:31" ht="17">
      <c r="A719">
        <v>6037542602</v>
      </c>
      <c r="B719" t="s">
        <v>137</v>
      </c>
      <c r="C719">
        <v>0.72430000000000005</v>
      </c>
      <c r="D719">
        <v>6037533703</v>
      </c>
      <c r="E719" t="s">
        <v>108</v>
      </c>
      <c r="F719">
        <v>27067</v>
      </c>
      <c r="G719">
        <v>6037212610</v>
      </c>
      <c r="H719" t="s">
        <v>20</v>
      </c>
      <c r="I719">
        <v>0.30420000000000003</v>
      </c>
      <c r="J719">
        <v>6037502901</v>
      </c>
      <c r="K719" t="s">
        <v>12</v>
      </c>
      <c r="L719">
        <v>8.0000000000000002E-3</v>
      </c>
      <c r="M719">
        <v>6037500202</v>
      </c>
      <c r="N719" t="s">
        <v>12</v>
      </c>
      <c r="O719">
        <v>1026</v>
      </c>
      <c r="S719" s="2" cm="1">
        <f t="array" ref="S719">IFERROR(INDEX($A$2:$A$1193, ROWS(S$2:$S719)), IFERROR(INDEX($D$2:$D$1268, ROWS(S$2:$S719)-ROWS($A$2:$A$1193)), IFERROR(INDEX($G$2:$G$1193, ROWS(S$2:$S719)-ROWS($A$2:$A$1193)-ROWS($D$2:$D$1268)), "")))</f>
        <v>6037542602</v>
      </c>
      <c r="T719" s="2" t="str">
        <f t="shared" si="132"/>
        <v>Compton, CA</v>
      </c>
      <c r="U719" s="3">
        <f t="shared" si="133"/>
        <v>0.72430000000000005</v>
      </c>
      <c r="V719" s="3">
        <f t="shared" si="134"/>
        <v>0.84515752625437579</v>
      </c>
      <c r="W719" s="3">
        <f t="shared" si="135"/>
        <v>27067</v>
      </c>
      <c r="X719" s="3">
        <f t="shared" si="136"/>
        <v>0.51371253961927532</v>
      </c>
      <c r="Y719" s="3">
        <f t="shared" si="137"/>
        <v>0.43416801919047976</v>
      </c>
      <c r="Z719" s="3">
        <f t="shared" si="138"/>
        <v>0.30420000000000003</v>
      </c>
      <c r="AA719" s="3">
        <f t="shared" si="139"/>
        <v>0.45972495088408649</v>
      </c>
      <c r="AB719" s="3">
        <f t="shared" si="140"/>
        <v>8.0000000000000002E-3</v>
      </c>
      <c r="AC719" s="3">
        <f t="shared" si="141"/>
        <v>0.10416666666666667</v>
      </c>
      <c r="AD719" s="3">
        <f t="shared" si="142"/>
        <v>0.3449899125756557</v>
      </c>
      <c r="AE719" s="3">
        <f t="shared" si="143"/>
        <v>1026</v>
      </c>
    </row>
    <row r="720" spans="1:31" ht="17">
      <c r="A720">
        <v>6037570202</v>
      </c>
      <c r="B720" t="s">
        <v>144</v>
      </c>
      <c r="C720">
        <v>0.72430000000000005</v>
      </c>
      <c r="D720">
        <v>6037201401</v>
      </c>
      <c r="E720" t="s">
        <v>45</v>
      </c>
      <c r="F720">
        <v>27064</v>
      </c>
      <c r="G720">
        <v>6037551102</v>
      </c>
      <c r="H720" t="s">
        <v>33</v>
      </c>
      <c r="I720">
        <v>0.30399999999999999</v>
      </c>
      <c r="J720">
        <v>6037650401</v>
      </c>
      <c r="K720" t="s">
        <v>70</v>
      </c>
      <c r="L720">
        <v>8.0000000000000002E-3</v>
      </c>
      <c r="M720">
        <v>6037232110</v>
      </c>
      <c r="N720" t="s">
        <v>103</v>
      </c>
      <c r="O720">
        <v>1025</v>
      </c>
      <c r="S720" s="2" cm="1">
        <f t="array" ref="S720">IFERROR(INDEX($A$2:$A$1193, ROWS(S$2:$S720)), IFERROR(INDEX($D$2:$D$1268, ROWS(S$2:$S720)-ROWS($A$2:$A$1193)), IFERROR(INDEX($G$2:$G$1193, ROWS(S$2:$S720)-ROWS($A$2:$A$1193)-ROWS($D$2:$D$1268)), "")))</f>
        <v>6037570202</v>
      </c>
      <c r="T720" s="2" t="str">
        <f t="shared" si="132"/>
        <v>Hamilton, Long Beach, CA</v>
      </c>
      <c r="U720" s="3">
        <f t="shared" si="133"/>
        <v>0.72430000000000005</v>
      </c>
      <c r="V720" s="3">
        <f t="shared" si="134"/>
        <v>0.84515752625437579</v>
      </c>
      <c r="W720" s="3">
        <f t="shared" si="135"/>
        <v>27064</v>
      </c>
      <c r="X720" s="3">
        <f t="shared" si="136"/>
        <v>0.51365560173850333</v>
      </c>
      <c r="Y720" s="3">
        <f t="shared" si="137"/>
        <v>0.43411989771201631</v>
      </c>
      <c r="Z720" s="3">
        <f t="shared" si="138"/>
        <v>0.30399999999999999</v>
      </c>
      <c r="AA720" s="3">
        <f t="shared" si="139"/>
        <v>0.45942269910835726</v>
      </c>
      <c r="AB720" s="3">
        <f t="shared" si="140"/>
        <v>8.0000000000000002E-3</v>
      </c>
      <c r="AC720" s="3">
        <f t="shared" si="141"/>
        <v>0.10416666666666667</v>
      </c>
      <c r="AD720" s="3">
        <f t="shared" si="142"/>
        <v>0.34465366509751177</v>
      </c>
      <c r="AE720" s="3">
        <f t="shared" si="143"/>
        <v>1025</v>
      </c>
    </row>
    <row r="721" spans="1:31" ht="34">
      <c r="A721">
        <v>6037532101</v>
      </c>
      <c r="B721" t="s">
        <v>9</v>
      </c>
      <c r="C721">
        <v>0.72419999999999995</v>
      </c>
      <c r="D721">
        <v>6037500600</v>
      </c>
      <c r="E721" t="s">
        <v>44</v>
      </c>
      <c r="F721">
        <v>27061</v>
      </c>
      <c r="G721">
        <v>6037185202</v>
      </c>
      <c r="H721" t="s">
        <v>126</v>
      </c>
      <c r="I721">
        <v>0.30380000000000001</v>
      </c>
      <c r="J721">
        <v>6037543306</v>
      </c>
      <c r="K721" t="s">
        <v>35</v>
      </c>
      <c r="L721">
        <v>8.0000000000000002E-3</v>
      </c>
      <c r="M721">
        <v>6037480902</v>
      </c>
      <c r="N721" t="s">
        <v>18</v>
      </c>
      <c r="O721">
        <v>1021</v>
      </c>
      <c r="S721" s="2" cm="1">
        <f t="array" ref="S721">IFERROR(INDEX($A$2:$A$1193, ROWS(S$2:$S721)), IFERROR(INDEX($D$2:$D$1268, ROWS(S$2:$S721)-ROWS($A$2:$A$1193)), IFERROR(INDEX($G$2:$G$1193, ROWS(S$2:$S721)-ROWS($A$2:$A$1193)-ROWS($D$2:$D$1268)), "")))</f>
        <v>6037532101</v>
      </c>
      <c r="T721" s="2" t="str">
        <f t="shared" si="132"/>
        <v>South Montebello, Montebello, CA</v>
      </c>
      <c r="U721" s="3">
        <f t="shared" si="133"/>
        <v>0.72419999999999995</v>
      </c>
      <c r="V721" s="3">
        <f t="shared" si="134"/>
        <v>0.84504084014002334</v>
      </c>
      <c r="W721" s="3">
        <f t="shared" si="135"/>
        <v>27061</v>
      </c>
      <c r="X721" s="3">
        <f t="shared" si="136"/>
        <v>0.51359866385773123</v>
      </c>
      <c r="Y721" s="3">
        <f t="shared" si="137"/>
        <v>0.43401184640113066</v>
      </c>
      <c r="Z721" s="3">
        <f t="shared" si="138"/>
        <v>0.30380000000000001</v>
      </c>
      <c r="AA721" s="3">
        <f t="shared" si="139"/>
        <v>0.45912044733262813</v>
      </c>
      <c r="AB721" s="3">
        <f t="shared" si="140"/>
        <v>8.0000000000000002E-3</v>
      </c>
      <c r="AC721" s="3">
        <f t="shared" si="141"/>
        <v>0.10416666666666667</v>
      </c>
      <c r="AD721" s="3">
        <f t="shared" si="142"/>
        <v>0.34330867518493613</v>
      </c>
      <c r="AE721" s="3">
        <f t="shared" si="143"/>
        <v>1021</v>
      </c>
    </row>
    <row r="722" spans="1:31" ht="17">
      <c r="A722">
        <v>6037531201</v>
      </c>
      <c r="B722" t="s">
        <v>13</v>
      </c>
      <c r="C722">
        <v>0.72389999999999999</v>
      </c>
      <c r="D722">
        <v>6037553504</v>
      </c>
      <c r="E722" t="s">
        <v>75</v>
      </c>
      <c r="F722">
        <v>27040</v>
      </c>
      <c r="G722">
        <v>6037600912</v>
      </c>
      <c r="H722" t="s">
        <v>10</v>
      </c>
      <c r="I722">
        <v>0.30380000000000001</v>
      </c>
      <c r="J722">
        <v>6037229300</v>
      </c>
      <c r="K722" t="s">
        <v>103</v>
      </c>
      <c r="L722">
        <v>7.9000000000000008E-3</v>
      </c>
      <c r="M722">
        <v>6037650604</v>
      </c>
      <c r="N722" t="s">
        <v>58</v>
      </c>
      <c r="O722">
        <v>1021</v>
      </c>
      <c r="S722" s="2" cm="1">
        <f t="array" ref="S722">IFERROR(INDEX($A$2:$A$1193, ROWS(S$2:$S722)), IFERROR(INDEX($D$2:$D$1268, ROWS(S$2:$S722)-ROWS($A$2:$A$1193)), IFERROR(INDEX($G$2:$G$1193, ROWS(S$2:$S722)-ROWS($A$2:$A$1193)-ROWS($D$2:$D$1268)), "")))</f>
        <v>6037531201</v>
      </c>
      <c r="T722" s="2" t="str">
        <f t="shared" si="132"/>
        <v>Los Angeles, CA</v>
      </c>
      <c r="U722" s="3">
        <f t="shared" si="133"/>
        <v>0.72389999999999999</v>
      </c>
      <c r="V722" s="3">
        <f t="shared" si="134"/>
        <v>0.84469078179696622</v>
      </c>
      <c r="W722" s="3">
        <f t="shared" si="135"/>
        <v>27040</v>
      </c>
      <c r="X722" s="3">
        <f t="shared" si="136"/>
        <v>0.51320009869232663</v>
      </c>
      <c r="Y722" s="3">
        <f t="shared" si="137"/>
        <v>0.43349539258270159</v>
      </c>
      <c r="Z722" s="3">
        <f t="shared" si="138"/>
        <v>0.30380000000000001</v>
      </c>
      <c r="AA722" s="3">
        <f t="shared" si="139"/>
        <v>0.45912044733262813</v>
      </c>
      <c r="AB722" s="3">
        <f t="shared" si="140"/>
        <v>7.9000000000000008E-3</v>
      </c>
      <c r="AC722" s="3">
        <f t="shared" si="141"/>
        <v>0.10286458333333336</v>
      </c>
      <c r="AD722" s="3">
        <f t="shared" si="142"/>
        <v>0.34330867518493613</v>
      </c>
      <c r="AE722" s="3">
        <f t="shared" si="143"/>
        <v>1021</v>
      </c>
    </row>
    <row r="723" spans="1:31" ht="17">
      <c r="A723">
        <v>6037219700</v>
      </c>
      <c r="B723" t="s">
        <v>83</v>
      </c>
      <c r="C723">
        <v>0.7238</v>
      </c>
      <c r="D723">
        <v>6037190801</v>
      </c>
      <c r="E723" t="s">
        <v>20</v>
      </c>
      <c r="F723">
        <v>27031</v>
      </c>
      <c r="G723">
        <v>6037601501</v>
      </c>
      <c r="H723" t="s">
        <v>10</v>
      </c>
      <c r="I723">
        <v>0.30349999999999999</v>
      </c>
      <c r="J723">
        <v>6037269906</v>
      </c>
      <c r="K723" t="s">
        <v>93</v>
      </c>
      <c r="L723">
        <v>7.9000000000000008E-3</v>
      </c>
      <c r="M723">
        <v>6037433700</v>
      </c>
      <c r="N723" t="s">
        <v>61</v>
      </c>
      <c r="O723">
        <v>1020</v>
      </c>
      <c r="S723" s="2" cm="1">
        <f t="array" ref="S723">IFERROR(INDEX($A$2:$A$1193, ROWS(S$2:$S723)), IFERROR(INDEX($D$2:$D$1268, ROWS(S$2:$S723)-ROWS($A$2:$A$1193)), IFERROR(INDEX($G$2:$G$1193, ROWS(S$2:$S723)-ROWS($A$2:$A$1193)-ROWS($D$2:$D$1268)), "")))</f>
        <v>6037219700</v>
      </c>
      <c r="T723" s="2" t="str">
        <f t="shared" si="132"/>
        <v>Jefferson, Los Angeles, CA</v>
      </c>
      <c r="U723" s="3">
        <f t="shared" si="133"/>
        <v>0.7238</v>
      </c>
      <c r="V723" s="3">
        <f t="shared" si="134"/>
        <v>0.84457409568261377</v>
      </c>
      <c r="W723" s="3">
        <f t="shared" si="135"/>
        <v>27031</v>
      </c>
      <c r="X723" s="3">
        <f t="shared" si="136"/>
        <v>0.51302928505001044</v>
      </c>
      <c r="Y723" s="3">
        <f t="shared" si="137"/>
        <v>0.43329124447981043</v>
      </c>
      <c r="Z723" s="3">
        <f t="shared" si="138"/>
        <v>0.30349999999999999</v>
      </c>
      <c r="AA723" s="3">
        <f t="shared" si="139"/>
        <v>0.45866706966903431</v>
      </c>
      <c r="AB723" s="3">
        <f t="shared" si="140"/>
        <v>7.9000000000000008E-3</v>
      </c>
      <c r="AC723" s="3">
        <f t="shared" si="141"/>
        <v>0.10286458333333336</v>
      </c>
      <c r="AD723" s="3">
        <f t="shared" si="142"/>
        <v>0.3429724277067922</v>
      </c>
      <c r="AE723" s="3">
        <f t="shared" si="143"/>
        <v>1020</v>
      </c>
    </row>
    <row r="724" spans="1:31" ht="34">
      <c r="A724">
        <v>6037203100</v>
      </c>
      <c r="B724" t="s">
        <v>45</v>
      </c>
      <c r="C724">
        <v>0.72370000000000001</v>
      </c>
      <c r="D724">
        <v>6037201501</v>
      </c>
      <c r="E724" t="s">
        <v>45</v>
      </c>
      <c r="F724">
        <v>27027</v>
      </c>
      <c r="G724">
        <v>6037531302</v>
      </c>
      <c r="H724" t="s">
        <v>13</v>
      </c>
      <c r="I724">
        <v>0.3034</v>
      </c>
      <c r="J724">
        <v>6037540201</v>
      </c>
      <c r="K724" t="s">
        <v>56</v>
      </c>
      <c r="L724">
        <v>7.9000000000000008E-3</v>
      </c>
      <c r="M724">
        <v>6037544002</v>
      </c>
      <c r="N724" t="s">
        <v>97</v>
      </c>
      <c r="O724">
        <v>1018</v>
      </c>
      <c r="S724" s="2" cm="1">
        <f t="array" ref="S724">IFERROR(INDEX($A$2:$A$1193, ROWS(S$2:$S724)), IFERROR(INDEX($D$2:$D$1268, ROWS(S$2:$S724)-ROWS($A$2:$A$1193)), IFERROR(INDEX($G$2:$G$1193, ROWS(S$2:$S724)-ROWS($A$2:$A$1193)-ROWS($D$2:$D$1268)), "")))</f>
        <v>6037203100</v>
      </c>
      <c r="T724" s="2" t="str">
        <f t="shared" si="132"/>
        <v>Northeast Los Angeles, Los Angeles, CA</v>
      </c>
      <c r="U724" s="3">
        <f t="shared" si="133"/>
        <v>0.72370000000000001</v>
      </c>
      <c r="V724" s="3">
        <f t="shared" si="134"/>
        <v>0.84445740956826143</v>
      </c>
      <c r="W724" s="3">
        <f t="shared" si="135"/>
        <v>27027</v>
      </c>
      <c r="X724" s="3">
        <f t="shared" si="136"/>
        <v>0.51295336787564771</v>
      </c>
      <c r="Y724" s="3">
        <f t="shared" si="137"/>
        <v>0.43316727226558494</v>
      </c>
      <c r="Z724" s="3">
        <f t="shared" si="138"/>
        <v>0.3034</v>
      </c>
      <c r="AA724" s="3">
        <f t="shared" si="139"/>
        <v>0.45851594378116978</v>
      </c>
      <c r="AB724" s="3">
        <f t="shared" si="140"/>
        <v>7.9000000000000008E-3</v>
      </c>
      <c r="AC724" s="3">
        <f t="shared" si="141"/>
        <v>0.10286458333333336</v>
      </c>
      <c r="AD724" s="3">
        <f t="shared" si="142"/>
        <v>0.34229993275050435</v>
      </c>
      <c r="AE724" s="3">
        <f t="shared" si="143"/>
        <v>1018</v>
      </c>
    </row>
    <row r="725" spans="1:31" ht="17">
      <c r="A725">
        <v>6037603900</v>
      </c>
      <c r="B725" t="s">
        <v>106</v>
      </c>
      <c r="C725">
        <v>0.72350000000000003</v>
      </c>
      <c r="D725">
        <v>6037552301</v>
      </c>
      <c r="E725" t="s">
        <v>52</v>
      </c>
      <c r="F725">
        <v>27027</v>
      </c>
      <c r="G725">
        <v>6037535702</v>
      </c>
      <c r="H725" t="s">
        <v>56</v>
      </c>
      <c r="I725">
        <v>0.30330000000000001</v>
      </c>
      <c r="J725">
        <v>6037535604</v>
      </c>
      <c r="K725" t="s">
        <v>56</v>
      </c>
      <c r="L725">
        <v>7.9000000000000008E-3</v>
      </c>
      <c r="M725">
        <v>6037620601</v>
      </c>
      <c r="N725" t="s">
        <v>38</v>
      </c>
      <c r="O725">
        <v>1018</v>
      </c>
      <c r="S725" s="2" cm="1">
        <f t="array" ref="S725">IFERROR(INDEX($A$2:$A$1193, ROWS(S$2:$S725)), IFERROR(INDEX($D$2:$D$1268, ROWS(S$2:$S725)-ROWS($A$2:$A$1193)), IFERROR(INDEX($G$2:$G$1193, ROWS(S$2:$S725)-ROWS($A$2:$A$1193)-ROWS($D$2:$D$1268)), "")))</f>
        <v>6037603900</v>
      </c>
      <c r="T725" s="2" t="str">
        <f t="shared" si="132"/>
        <v>Lawndale, CA</v>
      </c>
      <c r="U725" s="3">
        <f t="shared" si="133"/>
        <v>0.72350000000000003</v>
      </c>
      <c r="V725" s="3">
        <f t="shared" si="134"/>
        <v>0.84422403733955664</v>
      </c>
      <c r="W725" s="3">
        <f t="shared" si="135"/>
        <v>27027</v>
      </c>
      <c r="X725" s="3">
        <f t="shared" si="136"/>
        <v>0.51295336787564771</v>
      </c>
      <c r="Y725" s="3">
        <f t="shared" si="137"/>
        <v>0.43304756319490217</v>
      </c>
      <c r="Z725" s="3">
        <f t="shared" si="138"/>
        <v>0.30330000000000001</v>
      </c>
      <c r="AA725" s="3">
        <f t="shared" si="139"/>
        <v>0.45836481789330519</v>
      </c>
      <c r="AB725" s="3">
        <f t="shared" si="140"/>
        <v>7.9000000000000008E-3</v>
      </c>
      <c r="AC725" s="3">
        <f t="shared" si="141"/>
        <v>0.10286458333333336</v>
      </c>
      <c r="AD725" s="3">
        <f t="shared" si="142"/>
        <v>0.34229993275050435</v>
      </c>
      <c r="AE725" s="3">
        <f t="shared" si="143"/>
        <v>1018</v>
      </c>
    </row>
    <row r="726" spans="1:31" ht="34">
      <c r="A726">
        <v>6037203200</v>
      </c>
      <c r="B726" t="s">
        <v>67</v>
      </c>
      <c r="C726">
        <v>0.72340000000000004</v>
      </c>
      <c r="D726">
        <v>6037604100</v>
      </c>
      <c r="E726" t="s">
        <v>106</v>
      </c>
      <c r="F726">
        <v>26995</v>
      </c>
      <c r="G726">
        <v>6037213202</v>
      </c>
      <c r="H726" t="s">
        <v>20</v>
      </c>
      <c r="I726">
        <v>0.30330000000000001</v>
      </c>
      <c r="J726">
        <v>6037571102</v>
      </c>
      <c r="K726" t="s">
        <v>32</v>
      </c>
      <c r="L726">
        <v>7.9000000000000008E-3</v>
      </c>
      <c r="M726">
        <v>6037408302</v>
      </c>
      <c r="N726" t="s">
        <v>17</v>
      </c>
      <c r="O726">
        <v>1018</v>
      </c>
      <c r="S726" s="2" cm="1">
        <f t="array" ref="S726">IFERROR(INDEX($A$2:$A$1193, ROWS(S$2:$S726)), IFERROR(INDEX($D$2:$D$1268, ROWS(S$2:$S726)-ROWS($A$2:$A$1193)), IFERROR(INDEX($G$2:$G$1193, ROWS(S$2:$S726)-ROWS($A$2:$A$1193)-ROWS($D$2:$D$1268)), "")))</f>
        <v>6037203200</v>
      </c>
      <c r="T726" s="2" t="str">
        <f t="shared" si="132"/>
        <v>Boyle Heights, Los Angeles, CA</v>
      </c>
      <c r="U726" s="3">
        <f t="shared" si="133"/>
        <v>0.72340000000000004</v>
      </c>
      <c r="V726" s="3">
        <f t="shared" si="134"/>
        <v>0.84410735122520431</v>
      </c>
      <c r="W726" s="3">
        <f t="shared" si="135"/>
        <v>26995</v>
      </c>
      <c r="X726" s="3">
        <f t="shared" si="136"/>
        <v>0.51234603048074545</v>
      </c>
      <c r="Y726" s="3">
        <f t="shared" si="137"/>
        <v>0.43247505069984982</v>
      </c>
      <c r="Z726" s="3">
        <f t="shared" si="138"/>
        <v>0.30330000000000001</v>
      </c>
      <c r="AA726" s="3">
        <f t="shared" si="139"/>
        <v>0.45836481789330519</v>
      </c>
      <c r="AB726" s="3">
        <f t="shared" si="140"/>
        <v>7.9000000000000008E-3</v>
      </c>
      <c r="AC726" s="3">
        <f t="shared" si="141"/>
        <v>0.10286458333333336</v>
      </c>
      <c r="AD726" s="3">
        <f t="shared" si="142"/>
        <v>0.34229993275050435</v>
      </c>
      <c r="AE726" s="3">
        <f t="shared" si="143"/>
        <v>1018</v>
      </c>
    </row>
    <row r="727" spans="1:31" ht="17">
      <c r="A727">
        <v>6037603102</v>
      </c>
      <c r="B727" t="s">
        <v>31</v>
      </c>
      <c r="C727">
        <v>0.72340000000000004</v>
      </c>
      <c r="D727">
        <v>6037502004</v>
      </c>
      <c r="E727" t="s">
        <v>12</v>
      </c>
      <c r="F727">
        <v>26990</v>
      </c>
      <c r="G727">
        <v>6037570301</v>
      </c>
      <c r="H727" t="s">
        <v>127</v>
      </c>
      <c r="I727">
        <v>0.30309999999999998</v>
      </c>
      <c r="J727">
        <v>6037571400</v>
      </c>
      <c r="K727" t="s">
        <v>51</v>
      </c>
      <c r="L727">
        <v>7.9000000000000008E-3</v>
      </c>
      <c r="M727">
        <v>6037204110</v>
      </c>
      <c r="N727" t="s">
        <v>67</v>
      </c>
      <c r="O727">
        <v>1015</v>
      </c>
      <c r="S727" s="2" cm="1">
        <f t="array" ref="S727">IFERROR(INDEX($A$2:$A$1193, ROWS(S$2:$S727)), IFERROR(INDEX($D$2:$D$1268, ROWS(S$2:$S727)-ROWS($A$2:$A$1193)), IFERROR(INDEX($G$2:$G$1193, ROWS(S$2:$S727)-ROWS($A$2:$A$1193)-ROWS($D$2:$D$1268)), "")))</f>
        <v>6037603102</v>
      </c>
      <c r="T727" s="2" t="str">
        <f t="shared" si="132"/>
        <v>Gardena, CA</v>
      </c>
      <c r="U727" s="3">
        <f t="shared" si="133"/>
        <v>0.72340000000000004</v>
      </c>
      <c r="V727" s="3">
        <f t="shared" si="134"/>
        <v>0.84410735122520431</v>
      </c>
      <c r="W727" s="3">
        <f t="shared" si="135"/>
        <v>26990</v>
      </c>
      <c r="X727" s="3">
        <f t="shared" si="136"/>
        <v>0.5122511340127921</v>
      </c>
      <c r="Y727" s="3">
        <f t="shared" si="137"/>
        <v>0.43239494789364508</v>
      </c>
      <c r="Z727" s="3">
        <f t="shared" si="138"/>
        <v>0.30309999999999998</v>
      </c>
      <c r="AA727" s="3">
        <f t="shared" si="139"/>
        <v>0.45806256611757595</v>
      </c>
      <c r="AB727" s="3">
        <f t="shared" si="140"/>
        <v>7.9000000000000008E-3</v>
      </c>
      <c r="AC727" s="3">
        <f t="shared" si="141"/>
        <v>0.10286458333333336</v>
      </c>
      <c r="AD727" s="3">
        <f t="shared" si="142"/>
        <v>0.34129119031607263</v>
      </c>
      <c r="AE727" s="3">
        <f t="shared" si="143"/>
        <v>1015</v>
      </c>
    </row>
    <row r="728" spans="1:31" ht="34">
      <c r="A728">
        <v>6037203900</v>
      </c>
      <c r="B728" t="s">
        <v>67</v>
      </c>
      <c r="C728">
        <v>0.72340000000000004</v>
      </c>
      <c r="D728">
        <v>6037603801</v>
      </c>
      <c r="E728" t="s">
        <v>106</v>
      </c>
      <c r="F728">
        <v>26988</v>
      </c>
      <c r="G728">
        <v>6037540203</v>
      </c>
      <c r="H728" t="s">
        <v>119</v>
      </c>
      <c r="I728">
        <v>0.30309999999999998</v>
      </c>
      <c r="J728">
        <v>6037532303</v>
      </c>
      <c r="K728" t="s">
        <v>110</v>
      </c>
      <c r="L728">
        <v>7.7999999999999996E-3</v>
      </c>
      <c r="M728">
        <v>6037277000</v>
      </c>
      <c r="N728" t="s">
        <v>42</v>
      </c>
      <c r="O728">
        <v>1014</v>
      </c>
      <c r="S728" s="2" cm="1">
        <f t="array" ref="S728">IFERROR(INDEX($A$2:$A$1193, ROWS(S$2:$S728)), IFERROR(INDEX($D$2:$D$1268, ROWS(S$2:$S728)-ROWS($A$2:$A$1193)), IFERROR(INDEX($G$2:$G$1193, ROWS(S$2:$S728)-ROWS($A$2:$A$1193)-ROWS($D$2:$D$1268)), "")))</f>
        <v>6037203900</v>
      </c>
      <c r="T728" s="2" t="str">
        <f t="shared" si="132"/>
        <v>Boyle Heights, Los Angeles, CA</v>
      </c>
      <c r="U728" s="3">
        <f t="shared" si="133"/>
        <v>0.72340000000000004</v>
      </c>
      <c r="V728" s="3">
        <f t="shared" si="134"/>
        <v>0.84410735122520431</v>
      </c>
      <c r="W728" s="3">
        <f t="shared" si="135"/>
        <v>26988</v>
      </c>
      <c r="X728" s="3">
        <f t="shared" si="136"/>
        <v>0.51221317542561062</v>
      </c>
      <c r="Y728" s="3">
        <f t="shared" si="137"/>
        <v>0.43236290677116307</v>
      </c>
      <c r="Z728" s="3">
        <f t="shared" si="138"/>
        <v>0.30309999999999998</v>
      </c>
      <c r="AA728" s="3">
        <f t="shared" si="139"/>
        <v>0.45806256611757595</v>
      </c>
      <c r="AB728" s="3">
        <f t="shared" si="140"/>
        <v>7.7999999999999996E-3</v>
      </c>
      <c r="AC728" s="3">
        <f t="shared" si="141"/>
        <v>0.1015625</v>
      </c>
      <c r="AD728" s="3">
        <f t="shared" si="142"/>
        <v>0.34095494283792871</v>
      </c>
      <c r="AE728" s="3">
        <f t="shared" si="143"/>
        <v>1014</v>
      </c>
    </row>
    <row r="729" spans="1:31" ht="34">
      <c r="A729">
        <v>6037534102</v>
      </c>
      <c r="B729" t="s">
        <v>82</v>
      </c>
      <c r="C729">
        <v>0.72330000000000005</v>
      </c>
      <c r="D729">
        <v>6037531701</v>
      </c>
      <c r="E729" t="s">
        <v>101</v>
      </c>
      <c r="F729">
        <v>26981</v>
      </c>
      <c r="G729">
        <v>6037209402</v>
      </c>
      <c r="H729" t="s">
        <v>20</v>
      </c>
      <c r="I729">
        <v>0.30270000000000002</v>
      </c>
      <c r="J729">
        <v>6037272302</v>
      </c>
      <c r="K729" t="s">
        <v>62</v>
      </c>
      <c r="L729">
        <v>7.7999999999999996E-3</v>
      </c>
      <c r="M729">
        <v>6037603102</v>
      </c>
      <c r="N729" t="s">
        <v>31</v>
      </c>
      <c r="O729">
        <v>1014</v>
      </c>
      <c r="S729" s="2" cm="1">
        <f t="array" ref="S729">IFERROR(INDEX($A$2:$A$1193, ROWS(S$2:$S729)), IFERROR(INDEX($D$2:$D$1268, ROWS(S$2:$S729)-ROWS($A$2:$A$1193)), IFERROR(INDEX($G$2:$G$1193, ROWS(S$2:$S729)-ROWS($A$2:$A$1193)-ROWS($D$2:$D$1268)), "")))</f>
        <v>6037534102</v>
      </c>
      <c r="T729" s="2" t="str">
        <f t="shared" si="132"/>
        <v>South Montebello, Bell Gardens, CA</v>
      </c>
      <c r="U729" s="3">
        <f t="shared" si="133"/>
        <v>0.72330000000000005</v>
      </c>
      <c r="V729" s="3">
        <f t="shared" si="134"/>
        <v>0.84399066511085186</v>
      </c>
      <c r="W729" s="3">
        <f t="shared" si="135"/>
        <v>26981</v>
      </c>
      <c r="X729" s="3">
        <f t="shared" si="136"/>
        <v>0.51208032037047579</v>
      </c>
      <c r="Y729" s="3">
        <f t="shared" si="137"/>
        <v>0.43219101017965594</v>
      </c>
      <c r="Z729" s="3">
        <f t="shared" si="138"/>
        <v>0.30270000000000002</v>
      </c>
      <c r="AA729" s="3">
        <f t="shared" si="139"/>
        <v>0.45745806256611765</v>
      </c>
      <c r="AB729" s="3">
        <f t="shared" si="140"/>
        <v>7.7999999999999996E-3</v>
      </c>
      <c r="AC729" s="3">
        <f t="shared" si="141"/>
        <v>0.1015625</v>
      </c>
      <c r="AD729" s="3">
        <f t="shared" si="142"/>
        <v>0.34095494283792871</v>
      </c>
      <c r="AE729" s="3">
        <f t="shared" si="143"/>
        <v>1014</v>
      </c>
    </row>
    <row r="730" spans="1:31" ht="34">
      <c r="A730">
        <v>6037701702</v>
      </c>
      <c r="B730" t="s">
        <v>128</v>
      </c>
      <c r="C730">
        <v>0.72319999999999995</v>
      </c>
      <c r="D730">
        <v>6037534001</v>
      </c>
      <c r="E730" t="s">
        <v>82</v>
      </c>
      <c r="F730">
        <v>26972</v>
      </c>
      <c r="G730">
        <v>6037201402</v>
      </c>
      <c r="H730" t="s">
        <v>45</v>
      </c>
      <c r="I730">
        <v>0.30230000000000001</v>
      </c>
      <c r="J730">
        <v>6037212701</v>
      </c>
      <c r="K730" t="s">
        <v>20</v>
      </c>
      <c r="L730">
        <v>7.7999999999999996E-3</v>
      </c>
      <c r="M730">
        <v>6037530203</v>
      </c>
      <c r="N730" t="s">
        <v>9</v>
      </c>
      <c r="O730">
        <v>1013</v>
      </c>
      <c r="S730" s="2" cm="1">
        <f t="array" ref="S730">IFERROR(INDEX($A$2:$A$1193, ROWS(S$2:$S730)), IFERROR(INDEX($D$2:$D$1268, ROWS(S$2:$S730)-ROWS($A$2:$A$1193)), IFERROR(INDEX($G$2:$G$1193, ROWS(S$2:$S730)-ROWS($A$2:$A$1193)-ROWS($D$2:$D$1268)), "")))</f>
        <v>6037701702</v>
      </c>
      <c r="T730" s="2" t="str">
        <f t="shared" si="132"/>
        <v>Downtown, Santa Monica, CA</v>
      </c>
      <c r="U730" s="3">
        <f t="shared" si="133"/>
        <v>0.72319999999999995</v>
      </c>
      <c r="V730" s="3">
        <f t="shared" si="134"/>
        <v>0.84387397899649941</v>
      </c>
      <c r="W730" s="3">
        <f t="shared" si="135"/>
        <v>26972</v>
      </c>
      <c r="X730" s="3">
        <f t="shared" si="136"/>
        <v>0.5119095067281596</v>
      </c>
      <c r="Y730" s="3">
        <f t="shared" si="137"/>
        <v>0.43198711232882731</v>
      </c>
      <c r="Z730" s="3">
        <f t="shared" si="138"/>
        <v>0.30230000000000001</v>
      </c>
      <c r="AA730" s="3">
        <f t="shared" si="139"/>
        <v>0.45685355901465924</v>
      </c>
      <c r="AB730" s="3">
        <f t="shared" si="140"/>
        <v>7.7999999999999996E-3</v>
      </c>
      <c r="AC730" s="3">
        <f t="shared" si="141"/>
        <v>0.1015625</v>
      </c>
      <c r="AD730" s="3">
        <f t="shared" si="142"/>
        <v>0.34061869535978478</v>
      </c>
      <c r="AE730" s="3">
        <f t="shared" si="143"/>
        <v>1013</v>
      </c>
    </row>
    <row r="731" spans="1:31" ht="34">
      <c r="A731">
        <v>6037532900</v>
      </c>
      <c r="B731" t="s">
        <v>37</v>
      </c>
      <c r="C731">
        <v>0.72289999999999999</v>
      </c>
      <c r="D731">
        <v>6037276100</v>
      </c>
      <c r="E731" t="s">
        <v>13</v>
      </c>
      <c r="F731">
        <v>26960</v>
      </c>
      <c r="G731">
        <v>6037533602</v>
      </c>
      <c r="H731" t="s">
        <v>92</v>
      </c>
      <c r="I731">
        <v>0.30220000000000002</v>
      </c>
      <c r="J731">
        <v>6037530500</v>
      </c>
      <c r="K731" t="s">
        <v>47</v>
      </c>
      <c r="L731">
        <v>7.7999999999999996E-3</v>
      </c>
      <c r="M731">
        <v>6037482502</v>
      </c>
      <c r="N731" t="s">
        <v>27</v>
      </c>
      <c r="O731">
        <v>1011</v>
      </c>
      <c r="S731" s="2" cm="1">
        <f t="array" ref="S731">IFERROR(INDEX($A$2:$A$1193, ROWS(S$2:$S731)), IFERROR(INDEX($D$2:$D$1268, ROWS(S$2:$S731)-ROWS($A$2:$A$1193)), IFERROR(INDEX($G$2:$G$1193, ROWS(S$2:$S731)-ROWS($A$2:$A$1193)-ROWS($D$2:$D$1268)), "")))</f>
        <v>6037532900</v>
      </c>
      <c r="T731" s="2" t="str">
        <f t="shared" si="132"/>
        <v>South Los Angeles, Los Angeles, CA</v>
      </c>
      <c r="U731" s="3">
        <f t="shared" si="133"/>
        <v>0.72289999999999999</v>
      </c>
      <c r="V731" s="3">
        <f t="shared" si="134"/>
        <v>0.84352392065344228</v>
      </c>
      <c r="W731" s="3">
        <f t="shared" si="135"/>
        <v>26960</v>
      </c>
      <c r="X731" s="3">
        <f t="shared" si="136"/>
        <v>0.51168175520507131</v>
      </c>
      <c r="Y731" s="3">
        <f t="shared" si="137"/>
        <v>0.43161580027741664</v>
      </c>
      <c r="Z731" s="3">
        <f t="shared" si="138"/>
        <v>0.30220000000000002</v>
      </c>
      <c r="AA731" s="3">
        <f t="shared" si="139"/>
        <v>0.4567024331267947</v>
      </c>
      <c r="AB731" s="3">
        <f t="shared" si="140"/>
        <v>7.7999999999999996E-3</v>
      </c>
      <c r="AC731" s="3">
        <f t="shared" si="141"/>
        <v>0.1015625</v>
      </c>
      <c r="AD731" s="3">
        <f t="shared" si="142"/>
        <v>0.33994620040349699</v>
      </c>
      <c r="AE731" s="3">
        <f t="shared" si="143"/>
        <v>1011</v>
      </c>
    </row>
    <row r="732" spans="1:31" ht="34">
      <c r="A732">
        <v>6037232110</v>
      </c>
      <c r="B732" t="s">
        <v>103</v>
      </c>
      <c r="C732">
        <v>0.7228</v>
      </c>
      <c r="D732">
        <v>6037269906</v>
      </c>
      <c r="E732" t="s">
        <v>93</v>
      </c>
      <c r="F732">
        <v>26959</v>
      </c>
      <c r="G732">
        <v>6037530901</v>
      </c>
      <c r="H732" t="s">
        <v>13</v>
      </c>
      <c r="I732">
        <v>0.30220000000000002</v>
      </c>
      <c r="J732">
        <v>6037502602</v>
      </c>
      <c r="K732" t="s">
        <v>44</v>
      </c>
      <c r="L732">
        <v>7.7999999999999996E-3</v>
      </c>
      <c r="M732">
        <v>6037650401</v>
      </c>
      <c r="N732" t="s">
        <v>70</v>
      </c>
      <c r="O732">
        <v>1009</v>
      </c>
      <c r="S732" s="2" cm="1">
        <f t="array" ref="S732">IFERROR(INDEX($A$2:$A$1193, ROWS(S$2:$S732)), IFERROR(INDEX($D$2:$D$1268, ROWS(S$2:$S732)-ROWS($A$2:$A$1193)), IFERROR(INDEX($G$2:$G$1193, ROWS(S$2:$S732)-ROWS($A$2:$A$1193)-ROWS($D$2:$D$1268)), "")))</f>
        <v>6037232110</v>
      </c>
      <c r="T732" s="2" t="str">
        <f t="shared" si="132"/>
        <v>South Figueroa Corridor, Los Angeles, CA</v>
      </c>
      <c r="U732" s="3">
        <f t="shared" si="133"/>
        <v>0.7228</v>
      </c>
      <c r="V732" s="3">
        <f t="shared" si="134"/>
        <v>0.84340723453908983</v>
      </c>
      <c r="W732" s="3">
        <f t="shared" si="135"/>
        <v>26959</v>
      </c>
      <c r="X732" s="3">
        <f t="shared" si="136"/>
        <v>0.51166277591148057</v>
      </c>
      <c r="Y732" s="3">
        <f t="shared" si="137"/>
        <v>0.43154008684809586</v>
      </c>
      <c r="Z732" s="3">
        <f t="shared" si="138"/>
        <v>0.30220000000000002</v>
      </c>
      <c r="AA732" s="3">
        <f t="shared" si="139"/>
        <v>0.4567024331267947</v>
      </c>
      <c r="AB732" s="3">
        <f t="shared" si="140"/>
        <v>7.7999999999999996E-3</v>
      </c>
      <c r="AC732" s="3">
        <f t="shared" si="141"/>
        <v>0.1015625</v>
      </c>
      <c r="AD732" s="3">
        <f t="shared" si="142"/>
        <v>0.33927370544720914</v>
      </c>
      <c r="AE732" s="3">
        <f t="shared" si="143"/>
        <v>1009</v>
      </c>
    </row>
    <row r="733" spans="1:31" ht="17">
      <c r="A733">
        <v>6037550601</v>
      </c>
      <c r="B733" t="s">
        <v>33</v>
      </c>
      <c r="C733">
        <v>0.7228</v>
      </c>
      <c r="D733">
        <v>6037536104</v>
      </c>
      <c r="E733" t="s">
        <v>56</v>
      </c>
      <c r="F733">
        <v>26956</v>
      </c>
      <c r="G733">
        <v>6037207502</v>
      </c>
      <c r="H733" t="s">
        <v>158</v>
      </c>
      <c r="I733">
        <v>0.30199999999999999</v>
      </c>
      <c r="J733">
        <v>6037603004</v>
      </c>
      <c r="K733" t="s">
        <v>31</v>
      </c>
      <c r="L733">
        <v>7.7000000000000002E-3</v>
      </c>
      <c r="M733">
        <v>6037291110</v>
      </c>
      <c r="N733" t="s">
        <v>163</v>
      </c>
      <c r="O733">
        <v>1008</v>
      </c>
      <c r="S733" s="2" cm="1">
        <f t="array" ref="S733">IFERROR(INDEX($A$2:$A$1193, ROWS(S$2:$S733)), IFERROR(INDEX($D$2:$D$1268, ROWS(S$2:$S733)-ROWS($A$2:$A$1193)), IFERROR(INDEX($G$2:$G$1193, ROWS(S$2:$S733)-ROWS($A$2:$A$1193)-ROWS($D$2:$D$1268)), "")))</f>
        <v>6037550601</v>
      </c>
      <c r="T733" s="2" t="str">
        <f t="shared" si="132"/>
        <v>Downey, CA</v>
      </c>
      <c r="U733" s="3">
        <f t="shared" si="133"/>
        <v>0.7228</v>
      </c>
      <c r="V733" s="3">
        <f t="shared" si="134"/>
        <v>0.84340723453908983</v>
      </c>
      <c r="W733" s="3">
        <f t="shared" si="135"/>
        <v>26956</v>
      </c>
      <c r="X733" s="3">
        <f t="shared" si="136"/>
        <v>0.51160583803070847</v>
      </c>
      <c r="Y733" s="3">
        <f t="shared" si="137"/>
        <v>0.43149206502753334</v>
      </c>
      <c r="Z733" s="3">
        <f t="shared" si="138"/>
        <v>0.30199999999999999</v>
      </c>
      <c r="AA733" s="3">
        <f t="shared" si="139"/>
        <v>0.45640018135106547</v>
      </c>
      <c r="AB733" s="3">
        <f t="shared" si="140"/>
        <v>7.7000000000000002E-3</v>
      </c>
      <c r="AC733" s="3">
        <f t="shared" si="141"/>
        <v>0.10026041666666669</v>
      </c>
      <c r="AD733" s="3">
        <f t="shared" si="142"/>
        <v>0.33893745796906521</v>
      </c>
      <c r="AE733" s="3">
        <f t="shared" si="143"/>
        <v>1008</v>
      </c>
    </row>
    <row r="734" spans="1:31" ht="34">
      <c r="A734">
        <v>6037267200</v>
      </c>
      <c r="B734" t="s">
        <v>48</v>
      </c>
      <c r="C734">
        <v>0.72270000000000001</v>
      </c>
      <c r="D734">
        <v>6037503106</v>
      </c>
      <c r="E734" t="s">
        <v>17</v>
      </c>
      <c r="F734">
        <v>26940</v>
      </c>
      <c r="G734">
        <v>6037269906</v>
      </c>
      <c r="H734" t="s">
        <v>93</v>
      </c>
      <c r="I734">
        <v>0.3019</v>
      </c>
      <c r="J734">
        <v>6037571703</v>
      </c>
      <c r="K734" t="s">
        <v>86</v>
      </c>
      <c r="L734">
        <v>7.7000000000000002E-3</v>
      </c>
      <c r="M734">
        <v>6037533202</v>
      </c>
      <c r="N734" t="s">
        <v>23</v>
      </c>
      <c r="O734">
        <v>1008</v>
      </c>
      <c r="S734" s="2" cm="1">
        <f t="array" ref="S734">IFERROR(INDEX($A$2:$A$1193, ROWS(S$2:$S734)), IFERROR(INDEX($D$2:$D$1268, ROWS(S$2:$S734)-ROWS($A$2:$A$1193)), IFERROR(INDEX($G$2:$G$1193, ROWS(S$2:$S734)-ROWS($A$2:$A$1193)-ROWS($D$2:$D$1268)), "")))</f>
        <v>6037267200</v>
      </c>
      <c r="T734" s="2" t="str">
        <f t="shared" si="132"/>
        <v>West Los Angeles, Los Angeles, CA</v>
      </c>
      <c r="U734" s="3">
        <f t="shared" si="133"/>
        <v>0.72270000000000001</v>
      </c>
      <c r="V734" s="3">
        <f t="shared" si="134"/>
        <v>0.8432905484247375</v>
      </c>
      <c r="W734" s="3">
        <f t="shared" si="135"/>
        <v>26940</v>
      </c>
      <c r="X734" s="3">
        <f t="shared" si="136"/>
        <v>0.51130216933325745</v>
      </c>
      <c r="Y734" s="3">
        <f t="shared" si="137"/>
        <v>0.43117628678780068</v>
      </c>
      <c r="Z734" s="3">
        <f t="shared" si="138"/>
        <v>0.3019</v>
      </c>
      <c r="AA734" s="3">
        <f t="shared" si="139"/>
        <v>0.45624905546320088</v>
      </c>
      <c r="AB734" s="3">
        <f t="shared" si="140"/>
        <v>7.7000000000000002E-3</v>
      </c>
      <c r="AC734" s="3">
        <f t="shared" si="141"/>
        <v>0.10026041666666669</v>
      </c>
      <c r="AD734" s="3">
        <f t="shared" si="142"/>
        <v>0.33893745796906521</v>
      </c>
      <c r="AE734" s="3">
        <f t="shared" si="143"/>
        <v>1008</v>
      </c>
    </row>
    <row r="735" spans="1:31" ht="17">
      <c r="A735">
        <v>6037553502</v>
      </c>
      <c r="B735" t="s">
        <v>75</v>
      </c>
      <c r="C735">
        <v>0.72250000000000003</v>
      </c>
      <c r="D735">
        <v>6037535607</v>
      </c>
      <c r="E735" t="s">
        <v>56</v>
      </c>
      <c r="F735">
        <v>26936</v>
      </c>
      <c r="G735">
        <v>6037553602</v>
      </c>
      <c r="H735" t="s">
        <v>75</v>
      </c>
      <c r="I735">
        <v>0.3019</v>
      </c>
      <c r="J735">
        <v>6037503901</v>
      </c>
      <c r="K735" t="s">
        <v>53</v>
      </c>
      <c r="L735">
        <v>7.7000000000000002E-3</v>
      </c>
      <c r="M735">
        <v>6037239330</v>
      </c>
      <c r="N735" t="s">
        <v>37</v>
      </c>
      <c r="O735">
        <v>1006</v>
      </c>
      <c r="S735" s="2" cm="1">
        <f t="array" ref="S735">IFERROR(INDEX($A$2:$A$1193, ROWS(S$2:$S735)), IFERROR(INDEX($D$2:$D$1268, ROWS(S$2:$S735)-ROWS($A$2:$A$1193)), IFERROR(INDEX($G$2:$G$1193, ROWS(S$2:$S735)-ROWS($A$2:$A$1193)-ROWS($D$2:$D$1268)), "")))</f>
        <v>6037553502</v>
      </c>
      <c r="T735" s="2" t="str">
        <f t="shared" si="132"/>
        <v>Paramount, CA</v>
      </c>
      <c r="U735" s="3">
        <f t="shared" si="133"/>
        <v>0.72250000000000003</v>
      </c>
      <c r="V735" s="3">
        <f t="shared" si="134"/>
        <v>0.84305717619603271</v>
      </c>
      <c r="W735" s="3">
        <f t="shared" si="135"/>
        <v>26936</v>
      </c>
      <c r="X735" s="3">
        <f t="shared" si="136"/>
        <v>0.51122625215889461</v>
      </c>
      <c r="Y735" s="3">
        <f t="shared" si="137"/>
        <v>0.43099296054235864</v>
      </c>
      <c r="Z735" s="3">
        <f t="shared" si="138"/>
        <v>0.3019</v>
      </c>
      <c r="AA735" s="3">
        <f t="shared" si="139"/>
        <v>0.45624905546320088</v>
      </c>
      <c r="AB735" s="3">
        <f t="shared" si="140"/>
        <v>7.7000000000000002E-3</v>
      </c>
      <c r="AC735" s="3">
        <f t="shared" si="141"/>
        <v>0.10026041666666669</v>
      </c>
      <c r="AD735" s="3">
        <f t="shared" si="142"/>
        <v>0.33826496301277742</v>
      </c>
      <c r="AE735" s="3">
        <f t="shared" si="143"/>
        <v>1006</v>
      </c>
    </row>
    <row r="736" spans="1:31" ht="17">
      <c r="A736">
        <v>6037603200</v>
      </c>
      <c r="B736" t="s">
        <v>31</v>
      </c>
      <c r="C736">
        <v>0.72250000000000003</v>
      </c>
      <c r="D736">
        <v>6037530302</v>
      </c>
      <c r="E736" t="s">
        <v>101</v>
      </c>
      <c r="F736">
        <v>26930</v>
      </c>
      <c r="G736">
        <v>6037228500</v>
      </c>
      <c r="H736" t="s">
        <v>103</v>
      </c>
      <c r="I736">
        <v>0.3019</v>
      </c>
      <c r="J736">
        <v>6037500700</v>
      </c>
      <c r="K736" t="s">
        <v>44</v>
      </c>
      <c r="L736">
        <v>7.7000000000000002E-3</v>
      </c>
      <c r="M736">
        <v>6037237900</v>
      </c>
      <c r="N736" t="s">
        <v>37</v>
      </c>
      <c r="O736">
        <v>1005</v>
      </c>
      <c r="S736" s="2" cm="1">
        <f t="array" ref="S736">IFERROR(INDEX($A$2:$A$1193, ROWS(S$2:$S736)), IFERROR(INDEX($D$2:$D$1268, ROWS(S$2:$S736)-ROWS($A$2:$A$1193)), IFERROR(INDEX($G$2:$G$1193, ROWS(S$2:$S736)-ROWS($A$2:$A$1193)-ROWS($D$2:$D$1268)), "")))</f>
        <v>6037603200</v>
      </c>
      <c r="T736" s="2" t="str">
        <f t="shared" si="132"/>
        <v>Gardena, CA</v>
      </c>
      <c r="U736" s="3">
        <f t="shared" si="133"/>
        <v>0.72250000000000003</v>
      </c>
      <c r="V736" s="3">
        <f t="shared" si="134"/>
        <v>0.84305717619603271</v>
      </c>
      <c r="W736" s="3">
        <f t="shared" si="135"/>
        <v>26930</v>
      </c>
      <c r="X736" s="3">
        <f t="shared" si="136"/>
        <v>0.51111237639735052</v>
      </c>
      <c r="Y736" s="3">
        <f t="shared" si="137"/>
        <v>0.4308969567643941</v>
      </c>
      <c r="Z736" s="3">
        <f t="shared" si="138"/>
        <v>0.3019</v>
      </c>
      <c r="AA736" s="3">
        <f t="shared" si="139"/>
        <v>0.45624905546320088</v>
      </c>
      <c r="AB736" s="3">
        <f t="shared" si="140"/>
        <v>7.7000000000000002E-3</v>
      </c>
      <c r="AC736" s="3">
        <f t="shared" si="141"/>
        <v>0.10026041666666669</v>
      </c>
      <c r="AD736" s="3">
        <f t="shared" si="142"/>
        <v>0.33792871553463349</v>
      </c>
      <c r="AE736" s="3">
        <f t="shared" si="143"/>
        <v>1005</v>
      </c>
    </row>
    <row r="737" spans="1:31" ht="34">
      <c r="A737">
        <v>6037534900</v>
      </c>
      <c r="B737" t="s">
        <v>37</v>
      </c>
      <c r="C737">
        <v>0.72240000000000004</v>
      </c>
      <c r="D737">
        <v>6037190100</v>
      </c>
      <c r="E737" t="s">
        <v>20</v>
      </c>
      <c r="F737">
        <v>26916</v>
      </c>
      <c r="G737">
        <v>6037207710</v>
      </c>
      <c r="H737" t="s">
        <v>20</v>
      </c>
      <c r="I737">
        <v>0.30180000000000001</v>
      </c>
      <c r="J737">
        <v>6037602103</v>
      </c>
      <c r="K737" t="s">
        <v>21</v>
      </c>
      <c r="L737">
        <v>7.7000000000000002E-3</v>
      </c>
      <c r="M737">
        <v>6037532002</v>
      </c>
      <c r="N737" t="s">
        <v>9</v>
      </c>
      <c r="O737">
        <v>1002</v>
      </c>
      <c r="S737" s="2" cm="1">
        <f t="array" ref="S737">IFERROR(INDEX($A$2:$A$1193, ROWS(S$2:$S737)), IFERROR(INDEX($D$2:$D$1268, ROWS(S$2:$S737)-ROWS($A$2:$A$1193)), IFERROR(INDEX($G$2:$G$1193, ROWS(S$2:$S737)-ROWS($A$2:$A$1193)-ROWS($D$2:$D$1268)), "")))</f>
        <v>6037534900</v>
      </c>
      <c r="T737" s="2" t="str">
        <f t="shared" si="132"/>
        <v>South Los Angeles, Los Angeles, CA</v>
      </c>
      <c r="U737" s="3">
        <f t="shared" si="133"/>
        <v>0.72240000000000004</v>
      </c>
      <c r="V737" s="3">
        <f t="shared" si="134"/>
        <v>0.84294049008168037</v>
      </c>
      <c r="W737" s="3">
        <f t="shared" si="135"/>
        <v>26916</v>
      </c>
      <c r="X737" s="3">
        <f t="shared" si="136"/>
        <v>0.51084666628708075</v>
      </c>
      <c r="Y737" s="3">
        <f t="shared" si="137"/>
        <v>0.43061333923662448</v>
      </c>
      <c r="Z737" s="3">
        <f t="shared" si="138"/>
        <v>0.30180000000000001</v>
      </c>
      <c r="AA737" s="3">
        <f t="shared" si="139"/>
        <v>0.45609792957533629</v>
      </c>
      <c r="AB737" s="3">
        <f t="shared" si="140"/>
        <v>7.7000000000000002E-3</v>
      </c>
      <c r="AC737" s="3">
        <f t="shared" si="141"/>
        <v>0.10026041666666669</v>
      </c>
      <c r="AD737" s="3">
        <f t="shared" si="142"/>
        <v>0.33691997310020178</v>
      </c>
      <c r="AE737" s="3">
        <f t="shared" si="143"/>
        <v>1002</v>
      </c>
    </row>
    <row r="738" spans="1:31" ht="17">
      <c r="A738">
        <v>6037536104</v>
      </c>
      <c r="B738" t="s">
        <v>56</v>
      </c>
      <c r="C738">
        <v>0.72230000000000005</v>
      </c>
      <c r="D738">
        <v>6037215102</v>
      </c>
      <c r="E738" t="s">
        <v>20</v>
      </c>
      <c r="F738">
        <v>26911</v>
      </c>
      <c r="G738">
        <v>6037500402</v>
      </c>
      <c r="H738" t="s">
        <v>44</v>
      </c>
      <c r="I738">
        <v>0.30149999999999999</v>
      </c>
      <c r="J738">
        <v>6037551502</v>
      </c>
      <c r="K738" t="s">
        <v>33</v>
      </c>
      <c r="L738">
        <v>7.6E-3</v>
      </c>
      <c r="M738">
        <v>6037234800</v>
      </c>
      <c r="N738" t="s">
        <v>113</v>
      </c>
      <c r="O738">
        <v>1002</v>
      </c>
      <c r="S738" s="2" cm="1">
        <f t="array" ref="S738">IFERROR(INDEX($A$2:$A$1193, ROWS(S$2:$S738)), IFERROR(INDEX($D$2:$D$1268, ROWS(S$2:$S738)-ROWS($A$2:$A$1193)), IFERROR(INDEX($G$2:$G$1193, ROWS(S$2:$S738)-ROWS($A$2:$A$1193)-ROWS($D$2:$D$1268)), "")))</f>
        <v>6037536104</v>
      </c>
      <c r="T738" s="2" t="str">
        <f t="shared" si="132"/>
        <v>South Gate, CA</v>
      </c>
      <c r="U738" s="3">
        <f t="shared" si="133"/>
        <v>0.72230000000000005</v>
      </c>
      <c r="V738" s="3">
        <f t="shared" si="134"/>
        <v>0.84282380396732792</v>
      </c>
      <c r="W738" s="3">
        <f t="shared" si="135"/>
        <v>26911</v>
      </c>
      <c r="X738" s="3">
        <f t="shared" si="136"/>
        <v>0.51075176981912729</v>
      </c>
      <c r="Y738" s="3">
        <f t="shared" si="137"/>
        <v>0.43047374952200196</v>
      </c>
      <c r="Z738" s="3">
        <f t="shared" si="138"/>
        <v>0.30149999999999999</v>
      </c>
      <c r="AA738" s="3">
        <f t="shared" si="139"/>
        <v>0.45564455191174252</v>
      </c>
      <c r="AB738" s="3">
        <f t="shared" si="140"/>
        <v>7.6E-3</v>
      </c>
      <c r="AC738" s="3">
        <f t="shared" si="141"/>
        <v>9.8958333333333343E-2</v>
      </c>
      <c r="AD738" s="3">
        <f t="shared" si="142"/>
        <v>0.33691997310020178</v>
      </c>
      <c r="AE738" s="3">
        <f t="shared" si="143"/>
        <v>1002</v>
      </c>
    </row>
    <row r="739" spans="1:31" ht="34">
      <c r="A739">
        <v>6037234300</v>
      </c>
      <c r="B739" t="s">
        <v>77</v>
      </c>
      <c r="C739">
        <v>0.72209999999999996</v>
      </c>
      <c r="D739">
        <v>6037203710</v>
      </c>
      <c r="E739" t="s">
        <v>67</v>
      </c>
      <c r="F739">
        <v>26911</v>
      </c>
      <c r="G739">
        <v>6037532200</v>
      </c>
      <c r="H739" t="s">
        <v>9</v>
      </c>
      <c r="I739">
        <v>0.3014</v>
      </c>
      <c r="J739">
        <v>6037273800</v>
      </c>
      <c r="K739" t="s">
        <v>68</v>
      </c>
      <c r="L739">
        <v>7.6E-3</v>
      </c>
      <c r="M739">
        <v>6037701000</v>
      </c>
      <c r="N739" t="s">
        <v>146</v>
      </c>
      <c r="O739">
        <v>1002</v>
      </c>
      <c r="S739" s="2" cm="1">
        <f t="array" ref="S739">IFERROR(INDEX($A$2:$A$1193, ROWS(S$2:$S739)), IFERROR(INDEX($D$2:$D$1268, ROWS(S$2:$S739)-ROWS($A$2:$A$1193)), IFERROR(INDEX($G$2:$G$1193, ROWS(S$2:$S739)-ROWS($A$2:$A$1193)-ROWS($D$2:$D$1268)), "")))</f>
        <v>6037234300</v>
      </c>
      <c r="T739" s="2" t="str">
        <f t="shared" si="132"/>
        <v>Leimert Park, Los Angeles, CA</v>
      </c>
      <c r="U739" s="3">
        <f t="shared" si="133"/>
        <v>0.72209999999999996</v>
      </c>
      <c r="V739" s="3">
        <f t="shared" si="134"/>
        <v>0.84259043173862302</v>
      </c>
      <c r="W739" s="3">
        <f t="shared" si="135"/>
        <v>26911</v>
      </c>
      <c r="X739" s="3">
        <f t="shared" si="136"/>
        <v>0.51075176981912729</v>
      </c>
      <c r="Y739" s="3">
        <f t="shared" si="137"/>
        <v>0.43035455424316427</v>
      </c>
      <c r="Z739" s="3">
        <f t="shared" si="138"/>
        <v>0.3014</v>
      </c>
      <c r="AA739" s="3">
        <f t="shared" si="139"/>
        <v>0.45549342602387793</v>
      </c>
      <c r="AB739" s="3">
        <f t="shared" si="140"/>
        <v>7.6E-3</v>
      </c>
      <c r="AC739" s="3">
        <f t="shared" si="141"/>
        <v>9.8958333333333343E-2</v>
      </c>
      <c r="AD739" s="3">
        <f t="shared" si="142"/>
        <v>0.33691997310020178</v>
      </c>
      <c r="AE739" s="3">
        <f t="shared" si="143"/>
        <v>1002</v>
      </c>
    </row>
    <row r="740" spans="1:31" ht="17">
      <c r="A740">
        <v>6037533701</v>
      </c>
      <c r="B740" t="s">
        <v>108</v>
      </c>
      <c r="C740">
        <v>0.72199999999999998</v>
      </c>
      <c r="D740">
        <v>6037218120</v>
      </c>
      <c r="E740" t="s">
        <v>20</v>
      </c>
      <c r="F740">
        <v>26900</v>
      </c>
      <c r="G740">
        <v>6037269800</v>
      </c>
      <c r="H740" t="s">
        <v>95</v>
      </c>
      <c r="I740">
        <v>0.3014</v>
      </c>
      <c r="J740">
        <v>6037208720</v>
      </c>
      <c r="K740" t="s">
        <v>20</v>
      </c>
      <c r="L740">
        <v>7.6E-3</v>
      </c>
      <c r="M740">
        <v>6037231100</v>
      </c>
      <c r="N740" t="s">
        <v>37</v>
      </c>
      <c r="O740">
        <v>1000</v>
      </c>
      <c r="S740" s="2" cm="1">
        <f t="array" ref="S740">IFERROR(INDEX($A$2:$A$1193, ROWS(S$2:$S740)), IFERROR(INDEX($D$2:$D$1268, ROWS(S$2:$S740)-ROWS($A$2:$A$1193)), IFERROR(INDEX($G$2:$G$1193, ROWS(S$2:$S740)-ROWS($A$2:$A$1193)-ROWS($D$2:$D$1268)), "")))</f>
        <v>6037533701</v>
      </c>
      <c r="T740" s="2" t="str">
        <f t="shared" si="132"/>
        <v>Maywood, CA</v>
      </c>
      <c r="U740" s="3">
        <f t="shared" si="133"/>
        <v>0.72199999999999998</v>
      </c>
      <c r="V740" s="3">
        <f t="shared" si="134"/>
        <v>0.84247374562427069</v>
      </c>
      <c r="W740" s="3">
        <f t="shared" si="135"/>
        <v>26900</v>
      </c>
      <c r="X740" s="3">
        <f t="shared" si="136"/>
        <v>0.51054299758962973</v>
      </c>
      <c r="Y740" s="3">
        <f t="shared" si="137"/>
        <v>0.43011907148157835</v>
      </c>
      <c r="Z740" s="3">
        <f t="shared" si="138"/>
        <v>0.3014</v>
      </c>
      <c r="AA740" s="3">
        <f t="shared" si="139"/>
        <v>0.45549342602387793</v>
      </c>
      <c r="AB740" s="3">
        <f t="shared" si="140"/>
        <v>7.6E-3</v>
      </c>
      <c r="AC740" s="3">
        <f t="shared" si="141"/>
        <v>9.8958333333333343E-2</v>
      </c>
      <c r="AD740" s="3">
        <f t="shared" si="142"/>
        <v>0.33624747814391392</v>
      </c>
      <c r="AE740" s="3">
        <f t="shared" si="143"/>
        <v>1000</v>
      </c>
    </row>
    <row r="741" spans="1:31" ht="17">
      <c r="A741">
        <v>6037602105</v>
      </c>
      <c r="B741" t="s">
        <v>21</v>
      </c>
      <c r="C741">
        <v>0.72199999999999998</v>
      </c>
      <c r="D741">
        <v>6037191810</v>
      </c>
      <c r="E741" t="s">
        <v>20</v>
      </c>
      <c r="F741">
        <v>26896</v>
      </c>
      <c r="G741">
        <v>6037275500</v>
      </c>
      <c r="H741" t="s">
        <v>84</v>
      </c>
      <c r="I741">
        <v>0.30120000000000002</v>
      </c>
      <c r="J741">
        <v>6037550300</v>
      </c>
      <c r="K741" t="s">
        <v>52</v>
      </c>
      <c r="L741">
        <v>7.6E-3</v>
      </c>
      <c r="M741">
        <v>6037224020</v>
      </c>
      <c r="N741" t="s">
        <v>37</v>
      </c>
      <c r="O741">
        <v>1000</v>
      </c>
      <c r="S741" s="2" cm="1">
        <f t="array" ref="S741">IFERROR(INDEX($A$2:$A$1193, ROWS(S$2:$S741)), IFERROR(INDEX($D$2:$D$1268, ROWS(S$2:$S741)-ROWS($A$2:$A$1193)), IFERROR(INDEX($G$2:$G$1193, ROWS(S$2:$S741)-ROWS($A$2:$A$1193)-ROWS($D$2:$D$1268)), "")))</f>
        <v>6037602105</v>
      </c>
      <c r="T741" s="2" t="str">
        <f t="shared" si="132"/>
        <v>Hawthorne, CA</v>
      </c>
      <c r="U741" s="3">
        <f t="shared" si="133"/>
        <v>0.72199999999999998</v>
      </c>
      <c r="V741" s="3">
        <f t="shared" si="134"/>
        <v>0.84247374562427069</v>
      </c>
      <c r="W741" s="3">
        <f t="shared" si="135"/>
        <v>26896</v>
      </c>
      <c r="X741" s="3">
        <f t="shared" si="136"/>
        <v>0.51046708041526689</v>
      </c>
      <c r="Y741" s="3">
        <f t="shared" si="137"/>
        <v>0.43005511325533569</v>
      </c>
      <c r="Z741" s="3">
        <f t="shared" si="138"/>
        <v>0.30120000000000002</v>
      </c>
      <c r="AA741" s="3">
        <f t="shared" si="139"/>
        <v>0.45519117424814876</v>
      </c>
      <c r="AB741" s="3">
        <f t="shared" si="140"/>
        <v>7.6E-3</v>
      </c>
      <c r="AC741" s="3">
        <f t="shared" si="141"/>
        <v>9.8958333333333343E-2</v>
      </c>
      <c r="AD741" s="3">
        <f t="shared" si="142"/>
        <v>0.33624747814391392</v>
      </c>
      <c r="AE741" s="3">
        <f t="shared" si="143"/>
        <v>1000</v>
      </c>
    </row>
    <row r="742" spans="1:31" ht="34">
      <c r="A742">
        <v>6037275602</v>
      </c>
      <c r="B742" t="s">
        <v>42</v>
      </c>
      <c r="C742">
        <v>0.72199999999999998</v>
      </c>
      <c r="D742">
        <v>6037530601</v>
      </c>
      <c r="E742" t="s">
        <v>13</v>
      </c>
      <c r="F742">
        <v>26882</v>
      </c>
      <c r="G742">
        <v>6037291130</v>
      </c>
      <c r="H742" t="s">
        <v>29</v>
      </c>
      <c r="I742">
        <v>0.30120000000000002</v>
      </c>
      <c r="J742">
        <v>6037434003</v>
      </c>
      <c r="K742" t="s">
        <v>39</v>
      </c>
      <c r="L742">
        <v>7.6E-3</v>
      </c>
      <c r="M742">
        <v>6037213201</v>
      </c>
      <c r="N742" t="s">
        <v>20</v>
      </c>
      <c r="O742">
        <v>998</v>
      </c>
      <c r="S742" s="2" cm="1">
        <f t="array" ref="S742">IFERROR(INDEX($A$2:$A$1193, ROWS(S$2:$S742)), IFERROR(INDEX($D$2:$D$1268, ROWS(S$2:$S742)-ROWS($A$2:$A$1193)), IFERROR(INDEX($G$2:$G$1193, ROWS(S$2:$S742)-ROWS($A$2:$A$1193)-ROWS($D$2:$D$1268)), "")))</f>
        <v>6037275602</v>
      </c>
      <c r="T742" s="2" t="str">
        <f t="shared" si="132"/>
        <v>Westchester, Los Angeles, CA</v>
      </c>
      <c r="U742" s="3">
        <f t="shared" si="133"/>
        <v>0.72199999999999998</v>
      </c>
      <c r="V742" s="3">
        <f t="shared" si="134"/>
        <v>0.84247374562427069</v>
      </c>
      <c r="W742" s="3">
        <f t="shared" si="135"/>
        <v>26882</v>
      </c>
      <c r="X742" s="3">
        <f t="shared" si="136"/>
        <v>0.51020137030499724</v>
      </c>
      <c r="Y742" s="3">
        <f t="shared" si="137"/>
        <v>0.42983125946348655</v>
      </c>
      <c r="Z742" s="3">
        <f t="shared" si="138"/>
        <v>0.30120000000000002</v>
      </c>
      <c r="AA742" s="3">
        <f t="shared" si="139"/>
        <v>0.45519117424814876</v>
      </c>
      <c r="AB742" s="3">
        <f t="shared" si="140"/>
        <v>7.6E-3</v>
      </c>
      <c r="AC742" s="3">
        <f t="shared" si="141"/>
        <v>9.8958333333333343E-2</v>
      </c>
      <c r="AD742" s="3">
        <f t="shared" si="142"/>
        <v>0.33557498318762607</v>
      </c>
      <c r="AE742" s="3">
        <f t="shared" si="143"/>
        <v>998</v>
      </c>
    </row>
    <row r="743" spans="1:31" ht="34">
      <c r="A743">
        <v>6037211310</v>
      </c>
      <c r="B743" t="s">
        <v>20</v>
      </c>
      <c r="C743">
        <v>0.72189999999999999</v>
      </c>
      <c r="D743">
        <v>6037195710</v>
      </c>
      <c r="E743" t="s">
        <v>13</v>
      </c>
      <c r="F743">
        <v>26881</v>
      </c>
      <c r="G743">
        <v>6037194401</v>
      </c>
      <c r="H743" t="s">
        <v>114</v>
      </c>
      <c r="I743">
        <v>0.3009</v>
      </c>
      <c r="J743">
        <v>6037543400</v>
      </c>
      <c r="K743" t="s">
        <v>35</v>
      </c>
      <c r="L743">
        <v>7.6E-3</v>
      </c>
      <c r="M743">
        <v>6037211320</v>
      </c>
      <c r="N743" t="s">
        <v>20</v>
      </c>
      <c r="O743">
        <v>996</v>
      </c>
      <c r="S743" s="2" cm="1">
        <f t="array" ref="S743">IFERROR(INDEX($A$2:$A$1193, ROWS(S$2:$S743)), IFERROR(INDEX($D$2:$D$1268, ROWS(S$2:$S743)-ROWS($A$2:$A$1193)), IFERROR(INDEX($G$2:$G$1193, ROWS(S$2:$S743)-ROWS($A$2:$A$1193)-ROWS($D$2:$D$1268)), "")))</f>
        <v>6037211310</v>
      </c>
      <c r="T743" s="2" t="str">
        <f t="shared" si="132"/>
        <v>Central LA, Los Angeles, CA</v>
      </c>
      <c r="U743" s="3">
        <f t="shared" si="133"/>
        <v>0.72189999999999999</v>
      </c>
      <c r="V743" s="3">
        <f t="shared" si="134"/>
        <v>0.84235705950991835</v>
      </c>
      <c r="W743" s="3">
        <f t="shared" si="135"/>
        <v>26881</v>
      </c>
      <c r="X743" s="3">
        <f t="shared" si="136"/>
        <v>0.51018239101140661</v>
      </c>
      <c r="Y743" s="3">
        <f t="shared" si="137"/>
        <v>0.42975573870610789</v>
      </c>
      <c r="Z743" s="3">
        <f t="shared" si="138"/>
        <v>0.3009</v>
      </c>
      <c r="AA743" s="3">
        <f t="shared" si="139"/>
        <v>0.45473779658455499</v>
      </c>
      <c r="AB743" s="3">
        <f t="shared" si="140"/>
        <v>7.6E-3</v>
      </c>
      <c r="AC743" s="3">
        <f t="shared" si="141"/>
        <v>9.8958333333333343E-2</v>
      </c>
      <c r="AD743" s="3">
        <f t="shared" si="142"/>
        <v>0.33490248823133828</v>
      </c>
      <c r="AE743" s="3">
        <f t="shared" si="143"/>
        <v>996</v>
      </c>
    </row>
    <row r="744" spans="1:31" ht="17">
      <c r="A744">
        <v>6037433307</v>
      </c>
      <c r="B744" t="s">
        <v>39</v>
      </c>
      <c r="C744">
        <v>0.72189999999999999</v>
      </c>
      <c r="D744">
        <v>6037503103</v>
      </c>
      <c r="E744" t="s">
        <v>17</v>
      </c>
      <c r="F744">
        <v>26865</v>
      </c>
      <c r="G744">
        <v>6037243000</v>
      </c>
      <c r="H744" t="s">
        <v>37</v>
      </c>
      <c r="I744">
        <v>0.30030000000000001</v>
      </c>
      <c r="J744">
        <v>6037203710</v>
      </c>
      <c r="K744" t="s">
        <v>67</v>
      </c>
      <c r="L744">
        <v>7.6E-3</v>
      </c>
      <c r="M744">
        <v>6037650004</v>
      </c>
      <c r="N744" t="s">
        <v>22</v>
      </c>
      <c r="O744">
        <v>995</v>
      </c>
      <c r="S744" s="2" cm="1">
        <f t="array" ref="S744">IFERROR(INDEX($A$2:$A$1193, ROWS(S$2:$S744)), IFERROR(INDEX($D$2:$D$1268, ROWS(S$2:$S744)-ROWS($A$2:$A$1193)), IFERROR(INDEX($G$2:$G$1193, ROWS(S$2:$S744)-ROWS($A$2:$A$1193)-ROWS($D$2:$D$1268)), "")))</f>
        <v>6037433307</v>
      </c>
      <c r="T744" s="2" t="str">
        <f t="shared" si="132"/>
        <v>El Monte, CA</v>
      </c>
      <c r="U744" s="3">
        <f t="shared" si="133"/>
        <v>0.72189999999999999</v>
      </c>
      <c r="V744" s="3">
        <f t="shared" si="134"/>
        <v>0.84235705950991835</v>
      </c>
      <c r="W744" s="3">
        <f t="shared" si="135"/>
        <v>26865</v>
      </c>
      <c r="X744" s="3">
        <f t="shared" si="136"/>
        <v>0.50987872231395548</v>
      </c>
      <c r="Y744" s="3">
        <f t="shared" si="137"/>
        <v>0.42949994123505775</v>
      </c>
      <c r="Z744" s="3">
        <f t="shared" si="138"/>
        <v>0.30030000000000001</v>
      </c>
      <c r="AA744" s="3">
        <f t="shared" si="139"/>
        <v>0.45383104125736745</v>
      </c>
      <c r="AB744" s="3">
        <f t="shared" si="140"/>
        <v>7.6E-3</v>
      </c>
      <c r="AC744" s="3">
        <f t="shared" si="141"/>
        <v>9.8958333333333343E-2</v>
      </c>
      <c r="AD744" s="3">
        <f t="shared" si="142"/>
        <v>0.33456624075319435</v>
      </c>
      <c r="AE744" s="3">
        <f t="shared" si="143"/>
        <v>995</v>
      </c>
    </row>
    <row r="745" spans="1:31" ht="17">
      <c r="A745">
        <v>6037603005</v>
      </c>
      <c r="B745" t="s">
        <v>31</v>
      </c>
      <c r="C745">
        <v>0.72189999999999999</v>
      </c>
      <c r="D745">
        <v>6059110606</v>
      </c>
      <c r="E745" t="s">
        <v>41</v>
      </c>
      <c r="F745">
        <v>26849</v>
      </c>
      <c r="G745">
        <v>6037570304</v>
      </c>
      <c r="H745" t="s">
        <v>127</v>
      </c>
      <c r="I745">
        <v>0.30020000000000002</v>
      </c>
      <c r="J745">
        <v>6037201700</v>
      </c>
      <c r="K745" t="s">
        <v>45</v>
      </c>
      <c r="L745">
        <v>7.4999999999999997E-3</v>
      </c>
      <c r="M745">
        <v>6037275200</v>
      </c>
      <c r="N745" t="s">
        <v>13</v>
      </c>
      <c r="O745">
        <v>994</v>
      </c>
      <c r="S745" s="2" cm="1">
        <f t="array" ref="S745">IFERROR(INDEX($A$2:$A$1193, ROWS(S$2:$S745)), IFERROR(INDEX($D$2:$D$1268, ROWS(S$2:$S745)-ROWS($A$2:$A$1193)), IFERROR(INDEX($G$2:$G$1193, ROWS(S$2:$S745)-ROWS($A$2:$A$1193)-ROWS($D$2:$D$1268)), "")))</f>
        <v>6037603005</v>
      </c>
      <c r="T745" s="2" t="str">
        <f t="shared" si="132"/>
        <v>Gardena, CA</v>
      </c>
      <c r="U745" s="3">
        <f t="shared" si="133"/>
        <v>0.72189999999999999</v>
      </c>
      <c r="V745" s="3">
        <f t="shared" si="134"/>
        <v>0.84235705950991835</v>
      </c>
      <c r="W745" s="3">
        <f t="shared" si="135"/>
        <v>26849</v>
      </c>
      <c r="X745" s="3">
        <f t="shared" si="136"/>
        <v>0.50957505361650435</v>
      </c>
      <c r="Y745" s="3">
        <f t="shared" si="137"/>
        <v>0.4292441437640076</v>
      </c>
      <c r="Z745" s="3">
        <f t="shared" si="138"/>
        <v>0.30020000000000002</v>
      </c>
      <c r="AA745" s="3">
        <f t="shared" si="139"/>
        <v>0.45367991536950286</v>
      </c>
      <c r="AB745" s="3">
        <f t="shared" si="140"/>
        <v>7.4999999999999997E-3</v>
      </c>
      <c r="AC745" s="3">
        <f t="shared" si="141"/>
        <v>9.765625E-2</v>
      </c>
      <c r="AD745" s="3">
        <f t="shared" si="142"/>
        <v>0.33422999327505043</v>
      </c>
      <c r="AE745" s="3">
        <f t="shared" si="143"/>
        <v>994</v>
      </c>
    </row>
    <row r="746" spans="1:31" ht="17">
      <c r="A746">
        <v>6037553802</v>
      </c>
      <c r="B746" t="s">
        <v>75</v>
      </c>
      <c r="C746">
        <v>0.7218</v>
      </c>
      <c r="D746">
        <v>6037208401</v>
      </c>
      <c r="E746" t="s">
        <v>20</v>
      </c>
      <c r="F746">
        <v>26844</v>
      </c>
      <c r="G746">
        <v>6037208402</v>
      </c>
      <c r="H746" t="s">
        <v>20</v>
      </c>
      <c r="I746">
        <v>0.30009999999999998</v>
      </c>
      <c r="J746">
        <v>6037269700</v>
      </c>
      <c r="K746" t="s">
        <v>142</v>
      </c>
      <c r="L746">
        <v>7.4999999999999997E-3</v>
      </c>
      <c r="M746">
        <v>6037542800</v>
      </c>
      <c r="N746" t="s">
        <v>137</v>
      </c>
      <c r="O746">
        <v>994</v>
      </c>
      <c r="S746" s="2" cm="1">
        <f t="array" ref="S746">IFERROR(INDEX($A$2:$A$1193, ROWS(S$2:$S746)), IFERROR(INDEX($D$2:$D$1268, ROWS(S$2:$S746)-ROWS($A$2:$A$1193)), IFERROR(INDEX($G$2:$G$1193, ROWS(S$2:$S746)-ROWS($A$2:$A$1193)-ROWS($D$2:$D$1268)), "")))</f>
        <v>6037553802</v>
      </c>
      <c r="T746" s="2" t="str">
        <f t="shared" si="132"/>
        <v>Paramount, CA</v>
      </c>
      <c r="U746" s="3">
        <f t="shared" si="133"/>
        <v>0.7218</v>
      </c>
      <c r="V746" s="3">
        <f t="shared" si="134"/>
        <v>0.8422403733955659</v>
      </c>
      <c r="W746" s="3">
        <f t="shared" si="135"/>
        <v>26844</v>
      </c>
      <c r="X746" s="3">
        <f t="shared" si="136"/>
        <v>0.50948015714855088</v>
      </c>
      <c r="Y746" s="3">
        <f t="shared" si="137"/>
        <v>0.42910475779442708</v>
      </c>
      <c r="Z746" s="3">
        <f t="shared" si="138"/>
        <v>0.30009999999999998</v>
      </c>
      <c r="AA746" s="3">
        <f t="shared" si="139"/>
        <v>0.45352878948163822</v>
      </c>
      <c r="AB746" s="3">
        <f t="shared" si="140"/>
        <v>7.4999999999999997E-3</v>
      </c>
      <c r="AC746" s="3">
        <f t="shared" si="141"/>
        <v>9.765625E-2</v>
      </c>
      <c r="AD746" s="3">
        <f t="shared" si="142"/>
        <v>0.33422999327505043</v>
      </c>
      <c r="AE746" s="3">
        <f t="shared" si="143"/>
        <v>994</v>
      </c>
    </row>
    <row r="747" spans="1:31" ht="17">
      <c r="A747">
        <v>6037534405</v>
      </c>
      <c r="B747" t="s">
        <v>102</v>
      </c>
      <c r="C747">
        <v>0.72170000000000001</v>
      </c>
      <c r="D747">
        <v>6037185310</v>
      </c>
      <c r="E747" t="s">
        <v>45</v>
      </c>
      <c r="F747">
        <v>26819</v>
      </c>
      <c r="G747">
        <v>6037205110</v>
      </c>
      <c r="H747" t="s">
        <v>67</v>
      </c>
      <c r="I747">
        <v>0.3</v>
      </c>
      <c r="J747">
        <v>6037533804</v>
      </c>
      <c r="K747" t="s">
        <v>92</v>
      </c>
      <c r="L747">
        <v>7.4999999999999997E-3</v>
      </c>
      <c r="M747">
        <v>6037531102</v>
      </c>
      <c r="N747" t="s">
        <v>13</v>
      </c>
      <c r="O747">
        <v>993</v>
      </c>
      <c r="S747" s="2" cm="1">
        <f t="array" ref="S747">IFERROR(INDEX($A$2:$A$1193, ROWS(S$2:$S747)), IFERROR(INDEX($D$2:$D$1268, ROWS(S$2:$S747)-ROWS($A$2:$A$1193)), IFERROR(INDEX($G$2:$G$1193, ROWS(S$2:$S747)-ROWS($A$2:$A$1193)-ROWS($D$2:$D$1268)), "")))</f>
        <v>6037534405</v>
      </c>
      <c r="T747" s="2" t="str">
        <f t="shared" si="132"/>
        <v>Cudahy, CA</v>
      </c>
      <c r="U747" s="3">
        <f t="shared" si="133"/>
        <v>0.72170000000000001</v>
      </c>
      <c r="V747" s="3">
        <f t="shared" si="134"/>
        <v>0.84212368728121356</v>
      </c>
      <c r="W747" s="3">
        <f t="shared" si="135"/>
        <v>26819</v>
      </c>
      <c r="X747" s="3">
        <f t="shared" si="136"/>
        <v>0.50900567480878367</v>
      </c>
      <c r="Y747" s="3">
        <f t="shared" si="137"/>
        <v>0.42864573571703524</v>
      </c>
      <c r="Z747" s="3">
        <f t="shared" si="138"/>
        <v>0.3</v>
      </c>
      <c r="AA747" s="3">
        <f t="shared" si="139"/>
        <v>0.45337766359377363</v>
      </c>
      <c r="AB747" s="3">
        <f t="shared" si="140"/>
        <v>7.4999999999999997E-3</v>
      </c>
      <c r="AC747" s="3">
        <f t="shared" si="141"/>
        <v>9.765625E-2</v>
      </c>
      <c r="AD747" s="3">
        <f t="shared" si="142"/>
        <v>0.3338937457969065</v>
      </c>
      <c r="AE747" s="3">
        <f t="shared" si="143"/>
        <v>993</v>
      </c>
    </row>
    <row r="748" spans="1:31" ht="34">
      <c r="A748">
        <v>6037293202</v>
      </c>
      <c r="B748" t="s">
        <v>145</v>
      </c>
      <c r="C748">
        <v>0.72170000000000001</v>
      </c>
      <c r="D748">
        <v>6037204110</v>
      </c>
      <c r="E748" t="s">
        <v>67</v>
      </c>
      <c r="F748">
        <v>26817</v>
      </c>
      <c r="G748">
        <v>6037533804</v>
      </c>
      <c r="H748" t="s">
        <v>92</v>
      </c>
      <c r="I748">
        <v>0.29959999999999998</v>
      </c>
      <c r="J748">
        <v>6037503302</v>
      </c>
      <c r="K748" t="s">
        <v>12</v>
      </c>
      <c r="L748">
        <v>7.4999999999999997E-3</v>
      </c>
      <c r="M748">
        <v>6037620001</v>
      </c>
      <c r="N748" t="s">
        <v>59</v>
      </c>
      <c r="O748">
        <v>993</v>
      </c>
      <c r="S748" s="2" cm="1">
        <f t="array" ref="S748">IFERROR(INDEX($A$2:$A$1193, ROWS(S$2:$S748)), IFERROR(INDEX($D$2:$D$1268, ROWS(S$2:$S748)-ROWS($A$2:$A$1193)), IFERROR(INDEX($G$2:$G$1193, ROWS(S$2:$S748)-ROWS($A$2:$A$1193)-ROWS($D$2:$D$1268)), "")))</f>
        <v>6037293202</v>
      </c>
      <c r="T748" s="2" t="str">
        <f t="shared" si="132"/>
        <v>Harbor Gateway South, Torrance, CA</v>
      </c>
      <c r="U748" s="3">
        <f t="shared" si="133"/>
        <v>0.72170000000000001</v>
      </c>
      <c r="V748" s="3">
        <f t="shared" si="134"/>
        <v>0.84212368728121356</v>
      </c>
      <c r="W748" s="3">
        <f t="shared" si="135"/>
        <v>26817</v>
      </c>
      <c r="X748" s="3">
        <f t="shared" si="136"/>
        <v>0.5089677162216022</v>
      </c>
      <c r="Y748" s="3">
        <f t="shared" si="137"/>
        <v>0.42861376989163397</v>
      </c>
      <c r="Z748" s="3">
        <f t="shared" si="138"/>
        <v>0.29959999999999998</v>
      </c>
      <c r="AA748" s="3">
        <f t="shared" si="139"/>
        <v>0.45277316004231527</v>
      </c>
      <c r="AB748" s="3">
        <f t="shared" si="140"/>
        <v>7.4999999999999997E-3</v>
      </c>
      <c r="AC748" s="3">
        <f t="shared" si="141"/>
        <v>9.765625E-2</v>
      </c>
      <c r="AD748" s="3">
        <f t="shared" si="142"/>
        <v>0.3338937457969065</v>
      </c>
      <c r="AE748" s="3">
        <f t="shared" si="143"/>
        <v>993</v>
      </c>
    </row>
    <row r="749" spans="1:31" ht="17">
      <c r="A749">
        <v>6037533803</v>
      </c>
      <c r="B749" t="s">
        <v>92</v>
      </c>
      <c r="C749">
        <v>0.72160000000000002</v>
      </c>
      <c r="D749">
        <v>6037604002</v>
      </c>
      <c r="E749" t="s">
        <v>106</v>
      </c>
      <c r="F749">
        <v>26808</v>
      </c>
      <c r="G749">
        <v>6037620201</v>
      </c>
      <c r="H749" t="s">
        <v>5</v>
      </c>
      <c r="I749">
        <v>0.29949999999999999</v>
      </c>
      <c r="J749">
        <v>6037228420</v>
      </c>
      <c r="K749" t="s">
        <v>37</v>
      </c>
      <c r="L749">
        <v>7.4999999999999997E-3</v>
      </c>
      <c r="M749">
        <v>6037221602</v>
      </c>
      <c r="N749" t="s">
        <v>20</v>
      </c>
      <c r="O749">
        <v>991</v>
      </c>
      <c r="S749" s="2" cm="1">
        <f t="array" ref="S749">IFERROR(INDEX($A$2:$A$1193, ROWS(S$2:$S749)), IFERROR(INDEX($D$2:$D$1268, ROWS(S$2:$S749)-ROWS($A$2:$A$1193)), IFERROR(INDEX($G$2:$G$1193, ROWS(S$2:$S749)-ROWS($A$2:$A$1193)-ROWS($D$2:$D$1268)), "")))</f>
        <v>6037533803</v>
      </c>
      <c r="T749" s="2" t="str">
        <f t="shared" si="132"/>
        <v>Bell, CA</v>
      </c>
      <c r="U749" s="3">
        <f t="shared" si="133"/>
        <v>0.72160000000000002</v>
      </c>
      <c r="V749" s="3">
        <f t="shared" si="134"/>
        <v>0.84200700116686122</v>
      </c>
      <c r="W749" s="3">
        <f t="shared" si="135"/>
        <v>26808</v>
      </c>
      <c r="X749" s="3">
        <f t="shared" si="136"/>
        <v>0.508796902579286</v>
      </c>
      <c r="Y749" s="3">
        <f t="shared" si="137"/>
        <v>0.42841055414377227</v>
      </c>
      <c r="Z749" s="3">
        <f t="shared" si="138"/>
        <v>0.29949999999999999</v>
      </c>
      <c r="AA749" s="3">
        <f t="shared" si="139"/>
        <v>0.45262203415445068</v>
      </c>
      <c r="AB749" s="3">
        <f t="shared" si="140"/>
        <v>7.4999999999999997E-3</v>
      </c>
      <c r="AC749" s="3">
        <f t="shared" si="141"/>
        <v>9.765625E-2</v>
      </c>
      <c r="AD749" s="3">
        <f t="shared" si="142"/>
        <v>0.33322125084061871</v>
      </c>
      <c r="AE749" s="3">
        <f t="shared" si="143"/>
        <v>991</v>
      </c>
    </row>
    <row r="750" spans="1:31" ht="34">
      <c r="A750">
        <v>6037240020</v>
      </c>
      <c r="B750" t="s">
        <v>37</v>
      </c>
      <c r="C750">
        <v>0.72140000000000004</v>
      </c>
      <c r="D750">
        <v>6059110603</v>
      </c>
      <c r="E750" t="s">
        <v>41</v>
      </c>
      <c r="F750">
        <v>26800</v>
      </c>
      <c r="G750">
        <v>6037534203</v>
      </c>
      <c r="H750" t="s">
        <v>82</v>
      </c>
      <c r="I750">
        <v>0.29949999999999999</v>
      </c>
      <c r="J750">
        <v>6037620001</v>
      </c>
      <c r="K750" t="s">
        <v>59</v>
      </c>
      <c r="L750">
        <v>7.4999999999999997E-3</v>
      </c>
      <c r="M750">
        <v>6037503301</v>
      </c>
      <c r="N750" t="s">
        <v>12</v>
      </c>
      <c r="O750">
        <v>989</v>
      </c>
      <c r="S750" s="2" cm="1">
        <f t="array" ref="S750">IFERROR(INDEX($A$2:$A$1193, ROWS(S$2:$S750)), IFERROR(INDEX($D$2:$D$1268, ROWS(S$2:$S750)-ROWS($A$2:$A$1193)), IFERROR(INDEX($G$2:$G$1193, ROWS(S$2:$S750)-ROWS($A$2:$A$1193)-ROWS($D$2:$D$1268)), "")))</f>
        <v>6037240020</v>
      </c>
      <c r="T750" s="2" t="str">
        <f t="shared" si="132"/>
        <v>South Los Angeles, Los Angeles, CA</v>
      </c>
      <c r="U750" s="3">
        <f t="shared" si="133"/>
        <v>0.72140000000000004</v>
      </c>
      <c r="V750" s="3">
        <f t="shared" si="134"/>
        <v>0.84177362893815644</v>
      </c>
      <c r="W750" s="3">
        <f t="shared" si="135"/>
        <v>26800</v>
      </c>
      <c r="X750" s="3">
        <f t="shared" si="136"/>
        <v>0.50864506823056044</v>
      </c>
      <c r="Y750" s="3">
        <f t="shared" si="137"/>
        <v>0.42816400492593504</v>
      </c>
      <c r="Z750" s="3">
        <f t="shared" si="138"/>
        <v>0.29949999999999999</v>
      </c>
      <c r="AA750" s="3">
        <f t="shared" si="139"/>
        <v>0.45262203415445068</v>
      </c>
      <c r="AB750" s="3">
        <f t="shared" si="140"/>
        <v>7.4999999999999997E-3</v>
      </c>
      <c r="AC750" s="3">
        <f t="shared" si="141"/>
        <v>9.765625E-2</v>
      </c>
      <c r="AD750" s="3">
        <f t="shared" si="142"/>
        <v>0.33254875588433086</v>
      </c>
      <c r="AE750" s="3">
        <f t="shared" si="143"/>
        <v>989</v>
      </c>
    </row>
    <row r="751" spans="1:31" ht="34">
      <c r="A751">
        <v>6037208000</v>
      </c>
      <c r="B751" t="s">
        <v>20</v>
      </c>
      <c r="C751">
        <v>0.72130000000000005</v>
      </c>
      <c r="D751">
        <v>6037222100</v>
      </c>
      <c r="E751" t="s">
        <v>37</v>
      </c>
      <c r="F751">
        <v>26783</v>
      </c>
      <c r="G751">
        <v>6037204700</v>
      </c>
      <c r="H751" t="s">
        <v>67</v>
      </c>
      <c r="I751">
        <v>0.2994</v>
      </c>
      <c r="J751">
        <v>6037195903</v>
      </c>
      <c r="K751" t="s">
        <v>30</v>
      </c>
      <c r="L751">
        <v>7.4000000000000003E-3</v>
      </c>
      <c r="M751">
        <v>6037209104</v>
      </c>
      <c r="N751" t="s">
        <v>20</v>
      </c>
      <c r="O751">
        <v>986</v>
      </c>
      <c r="S751" s="2" cm="1">
        <f t="array" ref="S751">IFERROR(INDEX($A$2:$A$1193, ROWS(S$2:$S751)), IFERROR(INDEX($D$2:$D$1268, ROWS(S$2:$S751)-ROWS($A$2:$A$1193)), IFERROR(INDEX($G$2:$G$1193, ROWS(S$2:$S751)-ROWS($A$2:$A$1193)-ROWS($D$2:$D$1268)), "")))</f>
        <v>6037208000</v>
      </c>
      <c r="T751" s="2" t="str">
        <f t="shared" si="132"/>
        <v>Central LA, Los Angeles, CA</v>
      </c>
      <c r="U751" s="3">
        <f t="shared" si="133"/>
        <v>0.72130000000000005</v>
      </c>
      <c r="V751" s="3">
        <f t="shared" si="134"/>
        <v>0.84165694282380399</v>
      </c>
      <c r="W751" s="3">
        <f t="shared" si="135"/>
        <v>26783</v>
      </c>
      <c r="X751" s="3">
        <f t="shared" si="136"/>
        <v>0.50832242023951868</v>
      </c>
      <c r="Y751" s="3">
        <f t="shared" si="137"/>
        <v>0.42783309418759025</v>
      </c>
      <c r="Z751" s="3">
        <f t="shared" si="138"/>
        <v>0.2994</v>
      </c>
      <c r="AA751" s="3">
        <f t="shared" si="139"/>
        <v>0.45247090826658609</v>
      </c>
      <c r="AB751" s="3">
        <f t="shared" si="140"/>
        <v>7.4000000000000003E-3</v>
      </c>
      <c r="AC751" s="3">
        <f t="shared" si="141"/>
        <v>9.6354166666666685E-2</v>
      </c>
      <c r="AD751" s="3">
        <f t="shared" si="142"/>
        <v>0.33154001344989914</v>
      </c>
      <c r="AE751" s="3">
        <f t="shared" si="143"/>
        <v>986</v>
      </c>
    </row>
    <row r="752" spans="1:31" ht="34">
      <c r="A752">
        <v>6037531602</v>
      </c>
      <c r="B752" t="s">
        <v>101</v>
      </c>
      <c r="C752">
        <v>0.72130000000000005</v>
      </c>
      <c r="D752">
        <v>6037603802</v>
      </c>
      <c r="E752" t="s">
        <v>106</v>
      </c>
      <c r="F752">
        <v>26766</v>
      </c>
      <c r="G752">
        <v>6037542106</v>
      </c>
      <c r="H752" t="s">
        <v>124</v>
      </c>
      <c r="I752">
        <v>0.29920000000000002</v>
      </c>
      <c r="J752">
        <v>6037291210</v>
      </c>
      <c r="K752" t="s">
        <v>29</v>
      </c>
      <c r="L752">
        <v>7.4000000000000003E-3</v>
      </c>
      <c r="M752">
        <v>6037236204</v>
      </c>
      <c r="N752" t="s">
        <v>156</v>
      </c>
      <c r="O752">
        <v>983</v>
      </c>
      <c r="S752" s="2" cm="1">
        <f t="array" ref="S752">IFERROR(INDEX($A$2:$A$1193, ROWS(S$2:$S752)), IFERROR(INDEX($D$2:$D$1268, ROWS(S$2:$S752)-ROWS($A$2:$A$1193)), IFERROR(INDEX($G$2:$G$1193, ROWS(S$2:$S752)-ROWS($A$2:$A$1193)-ROWS($D$2:$D$1268)), "")))</f>
        <v>6037531602</v>
      </c>
      <c r="T752" s="2" t="str">
        <f t="shared" si="132"/>
        <v>South Montebello, East Los Angeles, CA</v>
      </c>
      <c r="U752" s="3">
        <f t="shared" si="133"/>
        <v>0.72130000000000005</v>
      </c>
      <c r="V752" s="3">
        <f t="shared" si="134"/>
        <v>0.84165694282380399</v>
      </c>
      <c r="W752" s="3">
        <f t="shared" si="135"/>
        <v>26766</v>
      </c>
      <c r="X752" s="3">
        <f t="shared" si="136"/>
        <v>0.50799977224847692</v>
      </c>
      <c r="Y752" s="3">
        <f t="shared" si="137"/>
        <v>0.42756153526584179</v>
      </c>
      <c r="Z752" s="3">
        <f t="shared" si="138"/>
        <v>0.29920000000000002</v>
      </c>
      <c r="AA752" s="3">
        <f t="shared" si="139"/>
        <v>0.45216865649085697</v>
      </c>
      <c r="AB752" s="3">
        <f t="shared" si="140"/>
        <v>7.4000000000000003E-3</v>
      </c>
      <c r="AC752" s="3">
        <f t="shared" si="141"/>
        <v>9.6354166666666685E-2</v>
      </c>
      <c r="AD752" s="3">
        <f t="shared" si="142"/>
        <v>0.33053127101546736</v>
      </c>
      <c r="AE752" s="3">
        <f t="shared" si="143"/>
        <v>983</v>
      </c>
    </row>
    <row r="753" spans="1:31" ht="34">
      <c r="A753">
        <v>6037213100</v>
      </c>
      <c r="B753" t="s">
        <v>20</v>
      </c>
      <c r="C753">
        <v>0.72119999999999995</v>
      </c>
      <c r="D753">
        <v>6037540202</v>
      </c>
      <c r="E753" t="s">
        <v>119</v>
      </c>
      <c r="F753">
        <v>26761</v>
      </c>
      <c r="G753">
        <v>6037224420</v>
      </c>
      <c r="H753" t="s">
        <v>37</v>
      </c>
      <c r="I753">
        <v>0.29859999999999998</v>
      </c>
      <c r="J753">
        <v>6037481300</v>
      </c>
      <c r="K753" t="s">
        <v>7</v>
      </c>
      <c r="L753">
        <v>7.4000000000000003E-3</v>
      </c>
      <c r="M753">
        <v>6037550901</v>
      </c>
      <c r="N753" t="s">
        <v>33</v>
      </c>
      <c r="O753">
        <v>980</v>
      </c>
      <c r="S753" s="2" cm="1">
        <f t="array" ref="S753">IFERROR(INDEX($A$2:$A$1193, ROWS(S$2:$S753)), IFERROR(INDEX($D$2:$D$1268, ROWS(S$2:$S753)-ROWS($A$2:$A$1193)), IFERROR(INDEX($G$2:$G$1193, ROWS(S$2:$S753)-ROWS($A$2:$A$1193)-ROWS($D$2:$D$1268)), "")))</f>
        <v>6037213100</v>
      </c>
      <c r="T753" s="2" t="str">
        <f t="shared" si="132"/>
        <v>Central LA, Los Angeles, CA</v>
      </c>
      <c r="U753" s="3">
        <f t="shared" si="133"/>
        <v>0.72119999999999995</v>
      </c>
      <c r="V753" s="3">
        <f t="shared" si="134"/>
        <v>0.84154025670945154</v>
      </c>
      <c r="W753" s="3">
        <f t="shared" si="135"/>
        <v>26761</v>
      </c>
      <c r="X753" s="3">
        <f t="shared" si="136"/>
        <v>0.50790487578052346</v>
      </c>
      <c r="Y753" s="3">
        <f t="shared" si="137"/>
        <v>0.42742239954832378</v>
      </c>
      <c r="Z753" s="3">
        <f t="shared" si="138"/>
        <v>0.29859999999999998</v>
      </c>
      <c r="AA753" s="3">
        <f t="shared" si="139"/>
        <v>0.45126190116366932</v>
      </c>
      <c r="AB753" s="3">
        <f t="shared" si="140"/>
        <v>7.4000000000000003E-3</v>
      </c>
      <c r="AC753" s="3">
        <f t="shared" si="141"/>
        <v>9.6354166666666685E-2</v>
      </c>
      <c r="AD753" s="3">
        <f t="shared" si="142"/>
        <v>0.32952252858103565</v>
      </c>
      <c r="AE753" s="3">
        <f t="shared" si="143"/>
        <v>980</v>
      </c>
    </row>
    <row r="754" spans="1:31" ht="17">
      <c r="A754">
        <v>6037604100</v>
      </c>
      <c r="B754" t="s">
        <v>106</v>
      </c>
      <c r="C754">
        <v>0.72109999999999996</v>
      </c>
      <c r="D754">
        <v>6037602509</v>
      </c>
      <c r="E754" t="s">
        <v>21</v>
      </c>
      <c r="F754">
        <v>26753</v>
      </c>
      <c r="G754">
        <v>6037535701</v>
      </c>
      <c r="H754" t="s">
        <v>56</v>
      </c>
      <c r="I754">
        <v>0.29849999999999999</v>
      </c>
      <c r="J754">
        <v>6037201504</v>
      </c>
      <c r="K754" t="s">
        <v>45</v>
      </c>
      <c r="L754">
        <v>7.4000000000000003E-3</v>
      </c>
      <c r="M754">
        <v>6037203900</v>
      </c>
      <c r="N754" t="s">
        <v>67</v>
      </c>
      <c r="O754">
        <v>977</v>
      </c>
      <c r="S754" s="2" cm="1">
        <f t="array" ref="S754">IFERROR(INDEX($A$2:$A$1193, ROWS(S$2:$S754)), IFERROR(INDEX($D$2:$D$1268, ROWS(S$2:$S754)-ROWS($A$2:$A$1193)), IFERROR(INDEX($G$2:$G$1193, ROWS(S$2:$S754)-ROWS($A$2:$A$1193)-ROWS($D$2:$D$1268)), "")))</f>
        <v>6037604100</v>
      </c>
      <c r="T754" s="2" t="str">
        <f t="shared" si="132"/>
        <v>Lawndale, CA</v>
      </c>
      <c r="U754" s="3">
        <f t="shared" si="133"/>
        <v>0.72109999999999996</v>
      </c>
      <c r="V754" s="3">
        <f t="shared" si="134"/>
        <v>0.8414235705950992</v>
      </c>
      <c r="W754" s="3">
        <f t="shared" si="135"/>
        <v>26753</v>
      </c>
      <c r="X754" s="3">
        <f t="shared" si="136"/>
        <v>0.50775304143179789</v>
      </c>
      <c r="Y754" s="3">
        <f t="shared" si="137"/>
        <v>0.42723537710206472</v>
      </c>
      <c r="Z754" s="3">
        <f t="shared" si="138"/>
        <v>0.29849999999999999</v>
      </c>
      <c r="AA754" s="3">
        <f t="shared" si="139"/>
        <v>0.45111077527580473</v>
      </c>
      <c r="AB754" s="3">
        <f t="shared" si="140"/>
        <v>7.4000000000000003E-3</v>
      </c>
      <c r="AC754" s="3">
        <f t="shared" si="141"/>
        <v>9.6354166666666685E-2</v>
      </c>
      <c r="AD754" s="3">
        <f t="shared" si="142"/>
        <v>0.32851378614660393</v>
      </c>
      <c r="AE754" s="3">
        <f t="shared" si="143"/>
        <v>977</v>
      </c>
    </row>
    <row r="755" spans="1:31" ht="34">
      <c r="A755">
        <v>6037570303</v>
      </c>
      <c r="B755" t="s">
        <v>127</v>
      </c>
      <c r="C755">
        <v>0.72099999999999997</v>
      </c>
      <c r="D755">
        <v>6037201120</v>
      </c>
      <c r="E755" t="s">
        <v>45</v>
      </c>
      <c r="F755">
        <v>26742</v>
      </c>
      <c r="G755">
        <v>6037535606</v>
      </c>
      <c r="H755" t="s">
        <v>56</v>
      </c>
      <c r="I755">
        <v>0.29849999999999999</v>
      </c>
      <c r="J755">
        <v>6037211921</v>
      </c>
      <c r="K755" t="s">
        <v>20</v>
      </c>
      <c r="L755">
        <v>7.4000000000000003E-3</v>
      </c>
      <c r="M755">
        <v>6037501001</v>
      </c>
      <c r="N755" t="s">
        <v>17</v>
      </c>
      <c r="O755">
        <v>976</v>
      </c>
      <c r="S755" s="2" cm="1">
        <f t="array" ref="S755">IFERROR(INDEX($A$2:$A$1193, ROWS(S$2:$S755)), IFERROR(INDEX($D$2:$D$1268, ROWS(S$2:$S755)-ROWS($A$2:$A$1193)), IFERROR(INDEX($G$2:$G$1193, ROWS(S$2:$S755)-ROWS($A$2:$A$1193)-ROWS($D$2:$D$1268)), "")))</f>
        <v>6037570303</v>
      </c>
      <c r="T755" s="2" t="str">
        <f t="shared" si="132"/>
        <v>North Long Beach, Long Beach, CA</v>
      </c>
      <c r="U755" s="3">
        <f t="shared" si="133"/>
        <v>0.72099999999999997</v>
      </c>
      <c r="V755" s="3">
        <f t="shared" si="134"/>
        <v>0.84130688448074675</v>
      </c>
      <c r="W755" s="3">
        <f t="shared" si="135"/>
        <v>26742</v>
      </c>
      <c r="X755" s="3">
        <f t="shared" si="136"/>
        <v>0.50754426920230034</v>
      </c>
      <c r="Y755" s="3">
        <f t="shared" si="137"/>
        <v>0.4270004878586447</v>
      </c>
      <c r="Z755" s="3">
        <f t="shared" si="138"/>
        <v>0.29849999999999999</v>
      </c>
      <c r="AA755" s="3">
        <f t="shared" si="139"/>
        <v>0.45111077527580473</v>
      </c>
      <c r="AB755" s="3">
        <f t="shared" si="140"/>
        <v>7.4000000000000003E-3</v>
      </c>
      <c r="AC755" s="3">
        <f t="shared" si="141"/>
        <v>9.6354166666666685E-2</v>
      </c>
      <c r="AD755" s="3">
        <f t="shared" si="142"/>
        <v>0.32817753866846</v>
      </c>
      <c r="AE755" s="3">
        <f t="shared" si="143"/>
        <v>976</v>
      </c>
    </row>
    <row r="756" spans="1:31" ht="34">
      <c r="A756">
        <v>6037570301</v>
      </c>
      <c r="B756" t="s">
        <v>127</v>
      </c>
      <c r="C756">
        <v>0.7208</v>
      </c>
      <c r="D756">
        <v>6037503105</v>
      </c>
      <c r="E756" t="s">
        <v>17</v>
      </c>
      <c r="F756">
        <v>26737</v>
      </c>
      <c r="G756">
        <v>6037535803</v>
      </c>
      <c r="H756" t="s">
        <v>56</v>
      </c>
      <c r="I756">
        <v>0.29799999999999999</v>
      </c>
      <c r="J756">
        <v>6037554104</v>
      </c>
      <c r="K756" t="s">
        <v>71</v>
      </c>
      <c r="L756">
        <v>7.4000000000000003E-3</v>
      </c>
      <c r="M756">
        <v>6037432201</v>
      </c>
      <c r="N756" t="s">
        <v>7</v>
      </c>
      <c r="O756">
        <v>975</v>
      </c>
      <c r="S756" s="2" cm="1">
        <f t="array" ref="S756">IFERROR(INDEX($A$2:$A$1193, ROWS(S$2:$S756)), IFERROR(INDEX($D$2:$D$1268, ROWS(S$2:$S756)-ROWS($A$2:$A$1193)), IFERROR(INDEX($G$2:$G$1193, ROWS(S$2:$S756)-ROWS($A$2:$A$1193)-ROWS($D$2:$D$1268)), "")))</f>
        <v>6037570301</v>
      </c>
      <c r="T756" s="2" t="str">
        <f t="shared" si="132"/>
        <v>North Long Beach, Long Beach, CA</v>
      </c>
      <c r="U756" s="3">
        <f t="shared" si="133"/>
        <v>0.7208</v>
      </c>
      <c r="V756" s="3">
        <f t="shared" si="134"/>
        <v>0.84107351225204197</v>
      </c>
      <c r="W756" s="3">
        <f t="shared" si="135"/>
        <v>26737</v>
      </c>
      <c r="X756" s="3">
        <f t="shared" si="136"/>
        <v>0.50744937273434687</v>
      </c>
      <c r="Y756" s="3">
        <f t="shared" si="137"/>
        <v>0.42680222621577268</v>
      </c>
      <c r="Z756" s="3">
        <f t="shared" si="138"/>
        <v>0.29799999999999999</v>
      </c>
      <c r="AA756" s="3">
        <f t="shared" si="139"/>
        <v>0.45035514583648178</v>
      </c>
      <c r="AB756" s="3">
        <f t="shared" si="140"/>
        <v>7.4000000000000003E-3</v>
      </c>
      <c r="AC756" s="3">
        <f t="shared" si="141"/>
        <v>9.6354166666666685E-2</v>
      </c>
      <c r="AD756" s="3">
        <f t="shared" si="142"/>
        <v>0.32784129119031608</v>
      </c>
      <c r="AE756" s="3">
        <f t="shared" si="143"/>
        <v>975</v>
      </c>
    </row>
    <row r="757" spans="1:31" ht="17">
      <c r="A757">
        <v>6037602509</v>
      </c>
      <c r="B757" t="s">
        <v>21</v>
      </c>
      <c r="C757">
        <v>0.72070000000000001</v>
      </c>
      <c r="D757">
        <v>6037570204</v>
      </c>
      <c r="E757" t="s">
        <v>127</v>
      </c>
      <c r="F757">
        <v>26733</v>
      </c>
      <c r="G757">
        <v>6037209104</v>
      </c>
      <c r="H757" t="s">
        <v>20</v>
      </c>
      <c r="I757">
        <v>0.29759999999999998</v>
      </c>
      <c r="J757">
        <v>6037208610</v>
      </c>
      <c r="K757" t="s">
        <v>20</v>
      </c>
      <c r="L757">
        <v>7.3000000000000001E-3</v>
      </c>
      <c r="M757">
        <v>6037273200</v>
      </c>
      <c r="N757" t="s">
        <v>68</v>
      </c>
      <c r="O757">
        <v>975</v>
      </c>
      <c r="S757" s="2" cm="1">
        <f t="array" ref="S757">IFERROR(INDEX($A$2:$A$1193, ROWS(S$2:$S757)), IFERROR(INDEX($D$2:$D$1268, ROWS(S$2:$S757)-ROWS($A$2:$A$1193)), IFERROR(INDEX($G$2:$G$1193, ROWS(S$2:$S757)-ROWS($A$2:$A$1193)-ROWS($D$2:$D$1268)), "")))</f>
        <v>6037602509</v>
      </c>
      <c r="T757" s="2" t="str">
        <f t="shared" si="132"/>
        <v>Hawthorne, CA</v>
      </c>
      <c r="U757" s="3">
        <f t="shared" si="133"/>
        <v>0.72070000000000001</v>
      </c>
      <c r="V757" s="3">
        <f t="shared" si="134"/>
        <v>0.84095682613768963</v>
      </c>
      <c r="W757" s="3">
        <f t="shared" si="135"/>
        <v>26733</v>
      </c>
      <c r="X757" s="3">
        <f t="shared" si="136"/>
        <v>0.50737345555998403</v>
      </c>
      <c r="Y757" s="3">
        <f t="shared" si="137"/>
        <v>0.42667917085423629</v>
      </c>
      <c r="Z757" s="3">
        <f t="shared" si="138"/>
        <v>0.29759999999999998</v>
      </c>
      <c r="AA757" s="3">
        <f t="shared" si="139"/>
        <v>0.44975064228502343</v>
      </c>
      <c r="AB757" s="3">
        <f t="shared" si="140"/>
        <v>7.3000000000000001E-3</v>
      </c>
      <c r="AC757" s="3">
        <f t="shared" si="141"/>
        <v>9.5052083333333343E-2</v>
      </c>
      <c r="AD757" s="3">
        <f t="shared" si="142"/>
        <v>0.32784129119031608</v>
      </c>
      <c r="AE757" s="3">
        <f t="shared" si="143"/>
        <v>975</v>
      </c>
    </row>
    <row r="758" spans="1:31" ht="17">
      <c r="A758">
        <v>6037434001</v>
      </c>
      <c r="B758" t="s">
        <v>39</v>
      </c>
      <c r="C758">
        <v>0.72070000000000001</v>
      </c>
      <c r="D758">
        <v>6037275102</v>
      </c>
      <c r="E758" t="s">
        <v>84</v>
      </c>
      <c r="F758">
        <v>26722</v>
      </c>
      <c r="G758">
        <v>6037553902</v>
      </c>
      <c r="H758" t="s">
        <v>75</v>
      </c>
      <c r="I758">
        <v>0.29759999999999998</v>
      </c>
      <c r="J758">
        <v>6037201601</v>
      </c>
      <c r="K758" t="s">
        <v>45</v>
      </c>
      <c r="L758">
        <v>7.3000000000000001E-3</v>
      </c>
      <c r="M758">
        <v>6037212204</v>
      </c>
      <c r="N758" t="s">
        <v>20</v>
      </c>
      <c r="O758">
        <v>973</v>
      </c>
      <c r="S758" s="2" cm="1">
        <f t="array" ref="S758">IFERROR(INDEX($A$2:$A$1193, ROWS(S$2:$S758)), IFERROR(INDEX($D$2:$D$1268, ROWS(S$2:$S758)-ROWS($A$2:$A$1193)), IFERROR(INDEX($G$2:$G$1193, ROWS(S$2:$S758)-ROWS($A$2:$A$1193)-ROWS($D$2:$D$1268)), "")))</f>
        <v>6037434001</v>
      </c>
      <c r="T758" s="2" t="str">
        <f t="shared" si="132"/>
        <v>El Monte, CA</v>
      </c>
      <c r="U758" s="3">
        <f t="shared" si="133"/>
        <v>0.72070000000000001</v>
      </c>
      <c r="V758" s="3">
        <f t="shared" si="134"/>
        <v>0.84095682613768963</v>
      </c>
      <c r="W758" s="3">
        <f t="shared" si="135"/>
        <v>26722</v>
      </c>
      <c r="X758" s="3">
        <f t="shared" si="136"/>
        <v>0.50716468333048648</v>
      </c>
      <c r="Y758" s="3">
        <f t="shared" si="137"/>
        <v>0.42650360242273233</v>
      </c>
      <c r="Z758" s="3">
        <f t="shared" si="138"/>
        <v>0.29759999999999998</v>
      </c>
      <c r="AA758" s="3">
        <f t="shared" si="139"/>
        <v>0.44975064228502343</v>
      </c>
      <c r="AB758" s="3">
        <f t="shared" si="140"/>
        <v>7.3000000000000001E-3</v>
      </c>
      <c r="AC758" s="3">
        <f t="shared" si="141"/>
        <v>9.5052083333333343E-2</v>
      </c>
      <c r="AD758" s="3">
        <f t="shared" si="142"/>
        <v>0.32716879623402823</v>
      </c>
      <c r="AE758" s="3">
        <f t="shared" si="143"/>
        <v>973</v>
      </c>
    </row>
    <row r="759" spans="1:31" ht="34">
      <c r="A759">
        <v>6037237300</v>
      </c>
      <c r="B759" t="s">
        <v>37</v>
      </c>
      <c r="C759">
        <v>0.72070000000000001</v>
      </c>
      <c r="D759">
        <v>6037531301</v>
      </c>
      <c r="E759" t="s">
        <v>13</v>
      </c>
      <c r="F759">
        <v>26708</v>
      </c>
      <c r="G759">
        <v>6037199202</v>
      </c>
      <c r="H759" t="s">
        <v>26</v>
      </c>
      <c r="I759">
        <v>0.29720000000000002</v>
      </c>
      <c r="J759">
        <v>6037555202</v>
      </c>
      <c r="K759" t="s">
        <v>16</v>
      </c>
      <c r="L759">
        <v>7.3000000000000001E-3</v>
      </c>
      <c r="M759">
        <v>6037218110</v>
      </c>
      <c r="N759" t="s">
        <v>20</v>
      </c>
      <c r="O759">
        <v>972</v>
      </c>
      <c r="S759" s="2" cm="1">
        <f t="array" ref="S759">IFERROR(INDEX($A$2:$A$1193, ROWS(S$2:$S759)), IFERROR(INDEX($D$2:$D$1268, ROWS(S$2:$S759)-ROWS($A$2:$A$1193)), IFERROR(INDEX($G$2:$G$1193, ROWS(S$2:$S759)-ROWS($A$2:$A$1193)-ROWS($D$2:$D$1268)), "")))</f>
        <v>6037237300</v>
      </c>
      <c r="T759" s="2" t="str">
        <f t="shared" si="132"/>
        <v>South Los Angeles, Los Angeles, CA</v>
      </c>
      <c r="U759" s="3">
        <f t="shared" si="133"/>
        <v>0.72070000000000001</v>
      </c>
      <c r="V759" s="3">
        <f t="shared" si="134"/>
        <v>0.84095682613768963</v>
      </c>
      <c r="W759" s="3">
        <f t="shared" si="135"/>
        <v>26708</v>
      </c>
      <c r="X759" s="3">
        <f t="shared" si="136"/>
        <v>0.50689897322021671</v>
      </c>
      <c r="Y759" s="3">
        <f t="shared" si="137"/>
        <v>0.42628015169172717</v>
      </c>
      <c r="Z759" s="3">
        <f t="shared" si="138"/>
        <v>0.29720000000000002</v>
      </c>
      <c r="AA759" s="3">
        <f t="shared" si="139"/>
        <v>0.44914613873356513</v>
      </c>
      <c r="AB759" s="3">
        <f t="shared" si="140"/>
        <v>7.3000000000000001E-3</v>
      </c>
      <c r="AC759" s="3">
        <f t="shared" si="141"/>
        <v>9.5052083333333343E-2</v>
      </c>
      <c r="AD759" s="3">
        <f t="shared" si="142"/>
        <v>0.32683254875588436</v>
      </c>
      <c r="AE759" s="3">
        <f t="shared" si="143"/>
        <v>972</v>
      </c>
    </row>
    <row r="760" spans="1:31" ht="34">
      <c r="A760">
        <v>6037532002</v>
      </c>
      <c r="B760" t="s">
        <v>9</v>
      </c>
      <c r="C760">
        <v>0.72060000000000002</v>
      </c>
      <c r="D760">
        <v>6037231720</v>
      </c>
      <c r="E760" t="s">
        <v>103</v>
      </c>
      <c r="F760">
        <v>26693</v>
      </c>
      <c r="G760">
        <v>6037530801</v>
      </c>
      <c r="H760" t="s">
        <v>13</v>
      </c>
      <c r="I760">
        <v>0.29720000000000002</v>
      </c>
      <c r="J760">
        <v>6037270300</v>
      </c>
      <c r="K760" t="s">
        <v>20</v>
      </c>
      <c r="L760">
        <v>7.3000000000000001E-3</v>
      </c>
      <c r="M760">
        <v>6037212305</v>
      </c>
      <c r="N760" t="s">
        <v>20</v>
      </c>
      <c r="O760">
        <v>970</v>
      </c>
      <c r="S760" s="2" cm="1">
        <f t="array" ref="S760">IFERROR(INDEX($A$2:$A$1193, ROWS(S$2:$S760)), IFERROR(INDEX($D$2:$D$1268, ROWS(S$2:$S760)-ROWS($A$2:$A$1193)), IFERROR(INDEX($G$2:$G$1193, ROWS(S$2:$S760)-ROWS($A$2:$A$1193)-ROWS($D$2:$D$1268)), "")))</f>
        <v>6037532002</v>
      </c>
      <c r="T760" s="2" t="str">
        <f t="shared" si="132"/>
        <v>South Montebello, Montebello, CA</v>
      </c>
      <c r="U760" s="3">
        <f t="shared" si="133"/>
        <v>0.72060000000000002</v>
      </c>
      <c r="V760" s="3">
        <f t="shared" si="134"/>
        <v>0.84084014002333729</v>
      </c>
      <c r="W760" s="3">
        <f t="shared" si="135"/>
        <v>26693</v>
      </c>
      <c r="X760" s="3">
        <f t="shared" si="136"/>
        <v>0.50661428381635631</v>
      </c>
      <c r="Y760" s="3">
        <f t="shared" si="137"/>
        <v>0.42598162534196776</v>
      </c>
      <c r="Z760" s="3">
        <f t="shared" si="138"/>
        <v>0.29720000000000002</v>
      </c>
      <c r="AA760" s="3">
        <f t="shared" si="139"/>
        <v>0.44914613873356513</v>
      </c>
      <c r="AB760" s="3">
        <f t="shared" si="140"/>
        <v>7.3000000000000001E-3</v>
      </c>
      <c r="AC760" s="3">
        <f t="shared" si="141"/>
        <v>9.5052083333333343E-2</v>
      </c>
      <c r="AD760" s="3">
        <f t="shared" si="142"/>
        <v>0.32616005379959651</v>
      </c>
      <c r="AE760" s="3">
        <f t="shared" si="143"/>
        <v>970</v>
      </c>
    </row>
    <row r="761" spans="1:31" ht="17">
      <c r="A761">
        <v>6037540201</v>
      </c>
      <c r="B761" t="s">
        <v>56</v>
      </c>
      <c r="C761">
        <v>0.72040000000000004</v>
      </c>
      <c r="D761">
        <v>6037552302</v>
      </c>
      <c r="E761" t="s">
        <v>52</v>
      </c>
      <c r="F761">
        <v>26682</v>
      </c>
      <c r="G761">
        <v>6037211910</v>
      </c>
      <c r="H761" t="s">
        <v>20</v>
      </c>
      <c r="I761">
        <v>0.29709999999999998</v>
      </c>
      <c r="J761">
        <v>6037572001</v>
      </c>
      <c r="K761" t="s">
        <v>28</v>
      </c>
      <c r="L761">
        <v>7.3000000000000001E-3</v>
      </c>
      <c r="M761">
        <v>6037216900</v>
      </c>
      <c r="N761" t="s">
        <v>20</v>
      </c>
      <c r="O761">
        <v>968</v>
      </c>
      <c r="S761" s="2" cm="1">
        <f t="array" ref="S761">IFERROR(INDEX($A$2:$A$1193, ROWS(S$2:$S761)), IFERROR(INDEX($D$2:$D$1268, ROWS(S$2:$S761)-ROWS($A$2:$A$1193)), IFERROR(INDEX($G$2:$G$1193, ROWS(S$2:$S761)-ROWS($A$2:$A$1193)-ROWS($D$2:$D$1268)), "")))</f>
        <v>6037540201</v>
      </c>
      <c r="T761" s="2" t="str">
        <f t="shared" si="132"/>
        <v>South Gate, CA</v>
      </c>
      <c r="U761" s="3">
        <f t="shared" si="133"/>
        <v>0.72040000000000004</v>
      </c>
      <c r="V761" s="3">
        <f t="shared" si="134"/>
        <v>0.8406067677946325</v>
      </c>
      <c r="W761" s="3">
        <f t="shared" si="135"/>
        <v>26682</v>
      </c>
      <c r="X761" s="3">
        <f t="shared" si="136"/>
        <v>0.50640551158685876</v>
      </c>
      <c r="Y761" s="3">
        <f t="shared" si="137"/>
        <v>0.42568790028841669</v>
      </c>
      <c r="Z761" s="3">
        <f t="shared" si="138"/>
        <v>0.29709999999999998</v>
      </c>
      <c r="AA761" s="3">
        <f t="shared" si="139"/>
        <v>0.44899501284570048</v>
      </c>
      <c r="AB761" s="3">
        <f t="shared" si="140"/>
        <v>7.3000000000000001E-3</v>
      </c>
      <c r="AC761" s="3">
        <f t="shared" si="141"/>
        <v>9.5052083333333343E-2</v>
      </c>
      <c r="AD761" s="3">
        <f t="shared" si="142"/>
        <v>0.32548755884330866</v>
      </c>
      <c r="AE761" s="3">
        <f t="shared" si="143"/>
        <v>968</v>
      </c>
    </row>
    <row r="762" spans="1:31" ht="17">
      <c r="A762">
        <v>6037701000</v>
      </c>
      <c r="B762" t="s">
        <v>146</v>
      </c>
      <c r="C762">
        <v>0.72040000000000004</v>
      </c>
      <c r="D762">
        <v>6037603001</v>
      </c>
      <c r="E762" t="s">
        <v>31</v>
      </c>
      <c r="F762">
        <v>26680</v>
      </c>
      <c r="G762">
        <v>6037216800</v>
      </c>
      <c r="H762" t="s">
        <v>20</v>
      </c>
      <c r="I762">
        <v>0.29699999999999999</v>
      </c>
      <c r="J762">
        <v>6037209401</v>
      </c>
      <c r="K762" t="s">
        <v>20</v>
      </c>
      <c r="L762">
        <v>7.3000000000000001E-3</v>
      </c>
      <c r="M762">
        <v>6037503602</v>
      </c>
      <c r="N762" t="s">
        <v>53</v>
      </c>
      <c r="O762">
        <v>967</v>
      </c>
      <c r="S762" s="2" cm="1">
        <f t="array" ref="S762">IFERROR(INDEX($A$2:$A$1193, ROWS(S$2:$S762)), IFERROR(INDEX($D$2:$D$1268, ROWS(S$2:$S762)-ROWS($A$2:$A$1193)), IFERROR(INDEX($G$2:$G$1193, ROWS(S$2:$S762)-ROWS($A$2:$A$1193)-ROWS($D$2:$D$1268)), "")))</f>
        <v>6037701000</v>
      </c>
      <c r="T762" s="2" t="str">
        <f t="shared" si="132"/>
        <v>Beverly Hills, CA</v>
      </c>
      <c r="U762" s="3">
        <f t="shared" si="133"/>
        <v>0.72040000000000004</v>
      </c>
      <c r="V762" s="3">
        <f t="shared" si="134"/>
        <v>0.8406067677946325</v>
      </c>
      <c r="W762" s="3">
        <f t="shared" si="135"/>
        <v>26680</v>
      </c>
      <c r="X762" s="3">
        <f t="shared" si="136"/>
        <v>0.50636755299967739</v>
      </c>
      <c r="Y762" s="3">
        <f t="shared" si="137"/>
        <v>0.42565599204313609</v>
      </c>
      <c r="Z762" s="3">
        <f t="shared" si="138"/>
        <v>0.29699999999999999</v>
      </c>
      <c r="AA762" s="3">
        <f t="shared" si="139"/>
        <v>0.44884388695783589</v>
      </c>
      <c r="AB762" s="3">
        <f t="shared" si="140"/>
        <v>7.3000000000000001E-3</v>
      </c>
      <c r="AC762" s="3">
        <f t="shared" si="141"/>
        <v>9.5052083333333343E-2</v>
      </c>
      <c r="AD762" s="3">
        <f t="shared" si="142"/>
        <v>0.32515131136516479</v>
      </c>
      <c r="AE762" s="3">
        <f t="shared" si="143"/>
        <v>967</v>
      </c>
    </row>
    <row r="763" spans="1:31" ht="34">
      <c r="A763">
        <v>6037228600</v>
      </c>
      <c r="B763" t="s">
        <v>37</v>
      </c>
      <c r="C763">
        <v>0.72040000000000004</v>
      </c>
      <c r="D763">
        <v>6037204600</v>
      </c>
      <c r="E763" t="s">
        <v>67</v>
      </c>
      <c r="F763">
        <v>26669</v>
      </c>
      <c r="G763">
        <v>6037270100</v>
      </c>
      <c r="H763" t="s">
        <v>93</v>
      </c>
      <c r="I763">
        <v>0.29680000000000001</v>
      </c>
      <c r="J763">
        <v>6059110104</v>
      </c>
      <c r="K763" t="s">
        <v>34</v>
      </c>
      <c r="L763">
        <v>7.3000000000000001E-3</v>
      </c>
      <c r="M763">
        <v>6037222001</v>
      </c>
      <c r="N763" t="s">
        <v>83</v>
      </c>
      <c r="O763">
        <v>967</v>
      </c>
      <c r="S763" s="2" cm="1">
        <f t="array" ref="S763">IFERROR(INDEX($A$2:$A$1193, ROWS(S$2:$S763)), IFERROR(INDEX($D$2:$D$1268, ROWS(S$2:$S763)-ROWS($A$2:$A$1193)), IFERROR(INDEX($G$2:$G$1193, ROWS(S$2:$S763)-ROWS($A$2:$A$1193)-ROWS($D$2:$D$1268)), "")))</f>
        <v>6037228600</v>
      </c>
      <c r="T763" s="2" t="str">
        <f t="shared" si="132"/>
        <v>South Los Angeles, Los Angeles, CA</v>
      </c>
      <c r="U763" s="3">
        <f t="shared" si="133"/>
        <v>0.72040000000000004</v>
      </c>
      <c r="V763" s="3">
        <f t="shared" si="134"/>
        <v>0.8406067677946325</v>
      </c>
      <c r="W763" s="3">
        <f t="shared" si="135"/>
        <v>26669</v>
      </c>
      <c r="X763" s="3">
        <f t="shared" si="136"/>
        <v>0.50615878077017973</v>
      </c>
      <c r="Y763" s="3">
        <f t="shared" si="137"/>
        <v>0.42548049669409277</v>
      </c>
      <c r="Z763" s="3">
        <f t="shared" si="138"/>
        <v>0.29680000000000001</v>
      </c>
      <c r="AA763" s="3">
        <f t="shared" si="139"/>
        <v>0.44854163518210671</v>
      </c>
      <c r="AB763" s="3">
        <f t="shared" si="140"/>
        <v>7.3000000000000001E-3</v>
      </c>
      <c r="AC763" s="3">
        <f t="shared" si="141"/>
        <v>9.5052083333333343E-2</v>
      </c>
      <c r="AD763" s="3">
        <f t="shared" si="142"/>
        <v>0.32515131136516479</v>
      </c>
      <c r="AE763" s="3">
        <f t="shared" si="143"/>
        <v>967</v>
      </c>
    </row>
    <row r="764" spans="1:31" ht="34">
      <c r="A764">
        <v>6037208502</v>
      </c>
      <c r="B764" t="s">
        <v>20</v>
      </c>
      <c r="C764">
        <v>0.72030000000000005</v>
      </c>
      <c r="D764">
        <v>6037433305</v>
      </c>
      <c r="E764" t="s">
        <v>39</v>
      </c>
      <c r="F764">
        <v>26663</v>
      </c>
      <c r="G764">
        <v>6037208401</v>
      </c>
      <c r="H764" t="s">
        <v>20</v>
      </c>
      <c r="I764">
        <v>0.29680000000000001</v>
      </c>
      <c r="J764">
        <v>6037650300</v>
      </c>
      <c r="K764" t="s">
        <v>22</v>
      </c>
      <c r="L764">
        <v>7.1999999999999998E-3</v>
      </c>
      <c r="M764">
        <v>6037217002</v>
      </c>
      <c r="N764" t="s">
        <v>20</v>
      </c>
      <c r="O764">
        <v>967</v>
      </c>
      <c r="S764" s="2" cm="1">
        <f t="array" ref="S764">IFERROR(INDEX($A$2:$A$1193, ROWS(S$2:$S764)), IFERROR(INDEX($D$2:$D$1268, ROWS(S$2:$S764)-ROWS($A$2:$A$1193)), IFERROR(INDEX($G$2:$G$1193, ROWS(S$2:$S764)-ROWS($A$2:$A$1193)-ROWS($D$2:$D$1268)), "")))</f>
        <v>6037208502</v>
      </c>
      <c r="T764" s="2" t="str">
        <f t="shared" si="132"/>
        <v>Central LA, Los Angeles, CA</v>
      </c>
      <c r="U764" s="3">
        <f t="shared" si="133"/>
        <v>0.72030000000000005</v>
      </c>
      <c r="V764" s="3">
        <f t="shared" si="134"/>
        <v>0.84049008168028017</v>
      </c>
      <c r="W764" s="3">
        <f t="shared" si="135"/>
        <v>26663</v>
      </c>
      <c r="X764" s="3">
        <f t="shared" si="136"/>
        <v>0.50604490500863553</v>
      </c>
      <c r="Y764" s="3">
        <f t="shared" si="137"/>
        <v>0.42532572354459769</v>
      </c>
      <c r="Z764" s="3">
        <f t="shared" si="138"/>
        <v>0.29680000000000001</v>
      </c>
      <c r="AA764" s="3">
        <f t="shared" si="139"/>
        <v>0.44854163518210671</v>
      </c>
      <c r="AB764" s="3">
        <f t="shared" si="140"/>
        <v>7.1999999999999998E-3</v>
      </c>
      <c r="AC764" s="3">
        <f t="shared" si="141"/>
        <v>9.375E-2</v>
      </c>
      <c r="AD764" s="3">
        <f t="shared" si="142"/>
        <v>0.32515131136516479</v>
      </c>
      <c r="AE764" s="3">
        <f t="shared" si="143"/>
        <v>967</v>
      </c>
    </row>
    <row r="765" spans="1:31" ht="34">
      <c r="A765">
        <v>6037651221</v>
      </c>
      <c r="B765" t="s">
        <v>147</v>
      </c>
      <c r="C765">
        <v>0.72019999999999995</v>
      </c>
      <c r="D765">
        <v>6037208402</v>
      </c>
      <c r="E765" t="s">
        <v>20</v>
      </c>
      <c r="F765">
        <v>26653</v>
      </c>
      <c r="G765">
        <v>6037239601</v>
      </c>
      <c r="H765" t="s">
        <v>37</v>
      </c>
      <c r="I765">
        <v>0.29670000000000002</v>
      </c>
      <c r="J765">
        <v>6037275400</v>
      </c>
      <c r="K765" t="s">
        <v>13</v>
      </c>
      <c r="L765">
        <v>7.1999999999999998E-3</v>
      </c>
      <c r="M765">
        <v>6037650502</v>
      </c>
      <c r="N765" t="s">
        <v>87</v>
      </c>
      <c r="O765">
        <v>966</v>
      </c>
      <c r="S765" s="2" cm="1">
        <f t="array" ref="S765">IFERROR(INDEX($A$2:$A$1193, ROWS(S$2:$S765)), IFERROR(INDEX($D$2:$D$1268, ROWS(S$2:$S765)-ROWS($A$2:$A$1193)), IFERROR(INDEX($G$2:$G$1193, ROWS(S$2:$S765)-ROWS($A$2:$A$1193)-ROWS($D$2:$D$1268)), "")))</f>
        <v>6037651221</v>
      </c>
      <c r="T765" s="2" t="str">
        <f t="shared" si="132"/>
        <v>Southwood Riviera, Torrance, CA</v>
      </c>
      <c r="U765" s="3">
        <f t="shared" si="133"/>
        <v>0.72019999999999995</v>
      </c>
      <c r="V765" s="3">
        <f t="shared" si="134"/>
        <v>0.84037339556592761</v>
      </c>
      <c r="W765" s="3">
        <f t="shared" si="135"/>
        <v>26653</v>
      </c>
      <c r="X765" s="3">
        <f t="shared" si="136"/>
        <v>0.50585511207272871</v>
      </c>
      <c r="Y765" s="3">
        <f t="shared" si="137"/>
        <v>0.42510717819694188</v>
      </c>
      <c r="Z765" s="3">
        <f t="shared" si="138"/>
        <v>0.29670000000000002</v>
      </c>
      <c r="AA765" s="3">
        <f t="shared" si="139"/>
        <v>0.44839050929424218</v>
      </c>
      <c r="AB765" s="3">
        <f t="shared" si="140"/>
        <v>7.1999999999999998E-3</v>
      </c>
      <c r="AC765" s="3">
        <f t="shared" si="141"/>
        <v>9.375E-2</v>
      </c>
      <c r="AD765" s="3">
        <f t="shared" si="142"/>
        <v>0.32481506388702086</v>
      </c>
      <c r="AE765" s="3">
        <f t="shared" si="143"/>
        <v>966</v>
      </c>
    </row>
    <row r="766" spans="1:31" ht="17">
      <c r="A766">
        <v>6037533602</v>
      </c>
      <c r="B766" t="s">
        <v>92</v>
      </c>
      <c r="C766">
        <v>0.72009999999999996</v>
      </c>
      <c r="D766">
        <v>6037209510</v>
      </c>
      <c r="E766" t="s">
        <v>20</v>
      </c>
      <c r="F766">
        <v>26636</v>
      </c>
      <c r="G766">
        <v>6037553601</v>
      </c>
      <c r="H766" t="s">
        <v>75</v>
      </c>
      <c r="I766">
        <v>0.29659999999999997</v>
      </c>
      <c r="J766">
        <v>6037533402</v>
      </c>
      <c r="K766" t="s">
        <v>108</v>
      </c>
      <c r="L766">
        <v>7.1000000000000004E-3</v>
      </c>
      <c r="M766">
        <v>6037535503</v>
      </c>
      <c r="N766" t="s">
        <v>56</v>
      </c>
      <c r="O766">
        <v>966</v>
      </c>
      <c r="S766" s="2" cm="1">
        <f t="array" ref="S766">IFERROR(INDEX($A$2:$A$1193, ROWS(S$2:$S766)), IFERROR(INDEX($D$2:$D$1268, ROWS(S$2:$S766)-ROWS($A$2:$A$1193)), IFERROR(INDEX($G$2:$G$1193, ROWS(S$2:$S766)-ROWS($A$2:$A$1193)-ROWS($D$2:$D$1268)), "")))</f>
        <v>6037533602</v>
      </c>
      <c r="T766" s="2" t="str">
        <f t="shared" si="132"/>
        <v>Bell, CA</v>
      </c>
      <c r="U766" s="3">
        <f t="shared" si="133"/>
        <v>0.72009999999999996</v>
      </c>
      <c r="V766" s="3">
        <f t="shared" si="134"/>
        <v>0.84025670945157527</v>
      </c>
      <c r="W766" s="3">
        <f t="shared" si="135"/>
        <v>26636</v>
      </c>
      <c r="X766" s="3">
        <f t="shared" si="136"/>
        <v>0.50553246408168684</v>
      </c>
      <c r="Y766" s="3">
        <f t="shared" si="137"/>
        <v>0.42477704479022482</v>
      </c>
      <c r="Z766" s="3">
        <f t="shared" si="138"/>
        <v>0.29659999999999997</v>
      </c>
      <c r="AA766" s="3">
        <f t="shared" si="139"/>
        <v>0.44823938340637748</v>
      </c>
      <c r="AB766" s="3">
        <f t="shared" si="140"/>
        <v>7.1000000000000004E-3</v>
      </c>
      <c r="AC766" s="3">
        <f t="shared" si="141"/>
        <v>9.2447916666666685E-2</v>
      </c>
      <c r="AD766" s="3">
        <f t="shared" si="142"/>
        <v>0.32481506388702086</v>
      </c>
      <c r="AE766" s="3">
        <f t="shared" si="143"/>
        <v>966</v>
      </c>
    </row>
    <row r="767" spans="1:31" ht="17">
      <c r="A767">
        <v>6037533403</v>
      </c>
      <c r="B767" t="s">
        <v>108</v>
      </c>
      <c r="C767">
        <v>0.71970000000000001</v>
      </c>
      <c r="D767">
        <v>6037535501</v>
      </c>
      <c r="E767" t="s">
        <v>56</v>
      </c>
      <c r="F767">
        <v>26620</v>
      </c>
      <c r="G767">
        <v>6037206050</v>
      </c>
      <c r="H767" t="s">
        <v>20</v>
      </c>
      <c r="I767">
        <v>0.29649999999999999</v>
      </c>
      <c r="J767">
        <v>6037482701</v>
      </c>
      <c r="K767" t="s">
        <v>8</v>
      </c>
      <c r="L767">
        <v>7.1000000000000004E-3</v>
      </c>
      <c r="M767">
        <v>6037269700</v>
      </c>
      <c r="N767" t="s">
        <v>142</v>
      </c>
      <c r="O767">
        <v>965</v>
      </c>
      <c r="S767" s="2" cm="1">
        <f t="array" ref="S767">IFERROR(INDEX($A$2:$A$1193, ROWS(S$2:$S767)), IFERROR(INDEX($D$2:$D$1268, ROWS(S$2:$S767)-ROWS($A$2:$A$1193)), IFERROR(INDEX($G$2:$G$1193, ROWS(S$2:$S767)-ROWS($A$2:$A$1193)-ROWS($D$2:$D$1268)), "")))</f>
        <v>6037533403</v>
      </c>
      <c r="T767" s="2" t="str">
        <f t="shared" si="132"/>
        <v>Maywood, CA</v>
      </c>
      <c r="U767" s="3">
        <f t="shared" si="133"/>
        <v>0.71970000000000001</v>
      </c>
      <c r="V767" s="3">
        <f t="shared" si="134"/>
        <v>0.83978996499416569</v>
      </c>
      <c r="W767" s="3">
        <f t="shared" si="135"/>
        <v>26620</v>
      </c>
      <c r="X767" s="3">
        <f t="shared" si="136"/>
        <v>0.50522879538423582</v>
      </c>
      <c r="Y767" s="3">
        <f t="shared" si="137"/>
        <v>0.4242860723897719</v>
      </c>
      <c r="Z767" s="3">
        <f t="shared" si="138"/>
        <v>0.29649999999999999</v>
      </c>
      <c r="AA767" s="3">
        <f t="shared" si="139"/>
        <v>0.44808825751851294</v>
      </c>
      <c r="AB767" s="3">
        <f t="shared" si="140"/>
        <v>7.1000000000000004E-3</v>
      </c>
      <c r="AC767" s="3">
        <f t="shared" si="141"/>
        <v>9.2447916666666685E-2</v>
      </c>
      <c r="AD767" s="3">
        <f t="shared" si="142"/>
        <v>0.32447881640887694</v>
      </c>
      <c r="AE767" s="3">
        <f t="shared" si="143"/>
        <v>965</v>
      </c>
    </row>
    <row r="768" spans="1:31" ht="34">
      <c r="A768">
        <v>6037277200</v>
      </c>
      <c r="B768" t="s">
        <v>42</v>
      </c>
      <c r="C768">
        <v>0.71960000000000002</v>
      </c>
      <c r="D768">
        <v>6037602104</v>
      </c>
      <c r="E768" t="s">
        <v>21</v>
      </c>
      <c r="F768">
        <v>26608</v>
      </c>
      <c r="G768">
        <v>6037543905</v>
      </c>
      <c r="H768" t="s">
        <v>35</v>
      </c>
      <c r="I768">
        <v>0.29630000000000001</v>
      </c>
      <c r="J768">
        <v>6037601402</v>
      </c>
      <c r="K768" t="s">
        <v>10</v>
      </c>
      <c r="L768">
        <v>7.1000000000000004E-3</v>
      </c>
      <c r="M768">
        <v>6037185320</v>
      </c>
      <c r="N768" t="s">
        <v>45</v>
      </c>
      <c r="O768">
        <v>962</v>
      </c>
      <c r="S768" s="2" cm="1">
        <f t="array" ref="S768">IFERROR(INDEX($A$2:$A$1193, ROWS(S$2:$S768)), IFERROR(INDEX($D$2:$D$1268, ROWS(S$2:$S768)-ROWS($A$2:$A$1193)), IFERROR(INDEX($G$2:$G$1193, ROWS(S$2:$S768)-ROWS($A$2:$A$1193)-ROWS($D$2:$D$1268)), "")))</f>
        <v>6037277200</v>
      </c>
      <c r="T768" s="2" t="str">
        <f t="shared" si="132"/>
        <v>Westchester, Los Angeles, CA</v>
      </c>
      <c r="U768" s="3">
        <f t="shared" si="133"/>
        <v>0.71960000000000002</v>
      </c>
      <c r="V768" s="3">
        <f t="shared" si="134"/>
        <v>0.83967327887981336</v>
      </c>
      <c r="W768" s="3">
        <f t="shared" si="135"/>
        <v>26608</v>
      </c>
      <c r="X768" s="3">
        <f t="shared" si="136"/>
        <v>0.50500104386114752</v>
      </c>
      <c r="Y768" s="3">
        <f t="shared" si="137"/>
        <v>0.42403588233661821</v>
      </c>
      <c r="Z768" s="3">
        <f t="shared" si="138"/>
        <v>0.29630000000000001</v>
      </c>
      <c r="AA768" s="3">
        <f t="shared" si="139"/>
        <v>0.44778600574278377</v>
      </c>
      <c r="AB768" s="3">
        <f t="shared" si="140"/>
        <v>7.1000000000000004E-3</v>
      </c>
      <c r="AC768" s="3">
        <f t="shared" si="141"/>
        <v>9.2447916666666685E-2</v>
      </c>
      <c r="AD768" s="3">
        <f t="shared" si="142"/>
        <v>0.32347007397444522</v>
      </c>
      <c r="AE768" s="3">
        <f t="shared" si="143"/>
        <v>962</v>
      </c>
    </row>
    <row r="769" spans="1:31" ht="34">
      <c r="A769">
        <v>6037199000</v>
      </c>
      <c r="B769" t="s">
        <v>45</v>
      </c>
      <c r="C769">
        <v>0.71930000000000005</v>
      </c>
      <c r="D769">
        <v>6037601502</v>
      </c>
      <c r="E769" t="s">
        <v>10</v>
      </c>
      <c r="F769">
        <v>26596</v>
      </c>
      <c r="G769">
        <v>6037533703</v>
      </c>
      <c r="H769" t="s">
        <v>108</v>
      </c>
      <c r="I769">
        <v>0.29630000000000001</v>
      </c>
      <c r="J769">
        <v>6037536000</v>
      </c>
      <c r="K769" t="s">
        <v>56</v>
      </c>
      <c r="L769">
        <v>7.1000000000000004E-3</v>
      </c>
      <c r="M769">
        <v>6037212306</v>
      </c>
      <c r="N769" t="s">
        <v>20</v>
      </c>
      <c r="O769">
        <v>961</v>
      </c>
      <c r="S769" s="2" cm="1">
        <f t="array" ref="S769">IFERROR(INDEX($A$2:$A$1193, ROWS(S$2:$S769)), IFERROR(INDEX($D$2:$D$1268, ROWS(S$2:$S769)-ROWS($A$2:$A$1193)), IFERROR(INDEX($G$2:$G$1193, ROWS(S$2:$S769)-ROWS($A$2:$A$1193)-ROWS($D$2:$D$1268)), "")))</f>
        <v>6037199000</v>
      </c>
      <c r="T769" s="2" t="str">
        <f t="shared" si="132"/>
        <v>Northeast Los Angeles, Los Angeles, CA</v>
      </c>
      <c r="U769" s="3">
        <f t="shared" si="133"/>
        <v>0.71930000000000005</v>
      </c>
      <c r="V769" s="3">
        <f t="shared" si="134"/>
        <v>0.83932322053675623</v>
      </c>
      <c r="W769" s="3">
        <f t="shared" si="135"/>
        <v>26596</v>
      </c>
      <c r="X769" s="3">
        <f t="shared" si="136"/>
        <v>0.50477329233805923</v>
      </c>
      <c r="Y769" s="3">
        <f t="shared" si="137"/>
        <v>0.4236679453661214</v>
      </c>
      <c r="Z769" s="3">
        <f t="shared" si="138"/>
        <v>0.29630000000000001</v>
      </c>
      <c r="AA769" s="3">
        <f t="shared" si="139"/>
        <v>0.44778600574278377</v>
      </c>
      <c r="AB769" s="3">
        <f t="shared" si="140"/>
        <v>7.1000000000000004E-3</v>
      </c>
      <c r="AC769" s="3">
        <f t="shared" si="141"/>
        <v>9.2447916666666685E-2</v>
      </c>
      <c r="AD769" s="3">
        <f t="shared" si="142"/>
        <v>0.32313382649630129</v>
      </c>
      <c r="AE769" s="3">
        <f t="shared" si="143"/>
        <v>961</v>
      </c>
    </row>
    <row r="770" spans="1:31" ht="17">
      <c r="A770">
        <v>6037554404</v>
      </c>
      <c r="B770" t="s">
        <v>71</v>
      </c>
      <c r="C770">
        <v>0.71930000000000005</v>
      </c>
      <c r="D770">
        <v>6037554204</v>
      </c>
      <c r="E770" t="s">
        <v>71</v>
      </c>
      <c r="F770">
        <v>26583</v>
      </c>
      <c r="G770">
        <v>6037204120</v>
      </c>
      <c r="H770" t="s">
        <v>20</v>
      </c>
      <c r="I770">
        <v>0.29620000000000002</v>
      </c>
      <c r="J770">
        <v>6037531201</v>
      </c>
      <c r="K770" t="s">
        <v>13</v>
      </c>
      <c r="L770">
        <v>7.1000000000000004E-3</v>
      </c>
      <c r="M770">
        <v>6037651002</v>
      </c>
      <c r="N770" t="s">
        <v>123</v>
      </c>
      <c r="O770">
        <v>960</v>
      </c>
      <c r="S770" s="2" cm="1">
        <f t="array" ref="S770">IFERROR(INDEX($A$2:$A$1193, ROWS(S$2:$S770)), IFERROR(INDEX($D$2:$D$1268, ROWS(S$2:$S770)-ROWS($A$2:$A$1193)), IFERROR(INDEX($G$2:$G$1193, ROWS(S$2:$S770)-ROWS($A$2:$A$1193)-ROWS($D$2:$D$1268)), "")))</f>
        <v>6037554404</v>
      </c>
      <c r="T770" s="2" t="str">
        <f t="shared" si="132"/>
        <v>Bellflower, CA</v>
      </c>
      <c r="U770" s="3">
        <f t="shared" si="133"/>
        <v>0.71930000000000005</v>
      </c>
      <c r="V770" s="3">
        <f t="shared" si="134"/>
        <v>0.83932322053675623</v>
      </c>
      <c r="W770" s="3">
        <f t="shared" si="135"/>
        <v>26583</v>
      </c>
      <c r="X770" s="3">
        <f t="shared" si="136"/>
        <v>0.5045265615213802</v>
      </c>
      <c r="Y770" s="3">
        <f t="shared" si="137"/>
        <v>0.42346085846246073</v>
      </c>
      <c r="Z770" s="3">
        <f t="shared" si="138"/>
        <v>0.29620000000000002</v>
      </c>
      <c r="AA770" s="3">
        <f t="shared" si="139"/>
        <v>0.44763487985491923</v>
      </c>
      <c r="AB770" s="3">
        <f t="shared" si="140"/>
        <v>7.1000000000000004E-3</v>
      </c>
      <c r="AC770" s="3">
        <f t="shared" si="141"/>
        <v>9.2447916666666685E-2</v>
      </c>
      <c r="AD770" s="3">
        <f t="shared" si="142"/>
        <v>0.32279757901815737</v>
      </c>
      <c r="AE770" s="3">
        <f t="shared" si="143"/>
        <v>960</v>
      </c>
    </row>
    <row r="771" spans="1:31" ht="34">
      <c r="A771">
        <v>6037272100</v>
      </c>
      <c r="B771" t="s">
        <v>62</v>
      </c>
      <c r="C771">
        <v>0.71930000000000005</v>
      </c>
      <c r="D771">
        <v>6037553503</v>
      </c>
      <c r="E771" t="s">
        <v>75</v>
      </c>
      <c r="F771">
        <v>26582</v>
      </c>
      <c r="G771">
        <v>6037534803</v>
      </c>
      <c r="H771" t="s">
        <v>23</v>
      </c>
      <c r="I771">
        <v>0.29609999999999997</v>
      </c>
      <c r="J771">
        <v>6037212800</v>
      </c>
      <c r="K771" t="s">
        <v>20</v>
      </c>
      <c r="L771">
        <v>7.1000000000000004E-3</v>
      </c>
      <c r="M771">
        <v>6037482101</v>
      </c>
      <c r="N771" t="s">
        <v>11</v>
      </c>
      <c r="O771">
        <v>960</v>
      </c>
      <c r="S771" s="2" cm="1">
        <f t="array" ref="S771">IFERROR(INDEX($A$2:$A$1193, ROWS(S$2:$S771)), IFERROR(INDEX($D$2:$D$1268, ROWS(S$2:$S771)-ROWS($A$2:$A$1193)), IFERROR(INDEX($G$2:$G$1193, ROWS(S$2:$S771)-ROWS($A$2:$A$1193)-ROWS($D$2:$D$1268)), "")))</f>
        <v>6037272100</v>
      </c>
      <c r="T771" s="2" t="str">
        <f t="shared" ref="T771:T834" si="144">VLOOKUP(S771,$A:$O,2,FALSE)</f>
        <v>Mar Vista, Los Angeles, CA</v>
      </c>
      <c r="U771" s="3">
        <f t="shared" ref="U771:U834" si="145">VLOOKUP(S771,$A:$O,3,FALSE)</f>
        <v>0.71930000000000005</v>
      </c>
      <c r="V771" s="3">
        <f t="shared" ref="V771:V834" si="146">U771/$R$3</f>
        <v>0.83932322053675623</v>
      </c>
      <c r="W771" s="3">
        <f t="shared" ref="W771:W834" si="147">VLOOKUP(S771,$A:$O,6,FALSE)</f>
        <v>26582</v>
      </c>
      <c r="X771" s="3">
        <f t="shared" ref="X771:X834" si="148">W771/$R$4</f>
        <v>0.50450758222778946</v>
      </c>
      <c r="Y771" s="3">
        <f t="shared" ref="Y771:Y834" si="149">V771*X771</f>
        <v>0.4234449287006406</v>
      </c>
      <c r="Z771" s="3">
        <f t="shared" ref="Z771:Z834" si="150">VLOOKUP(S771,$A:$O,9,FALSE)</f>
        <v>0.29609999999999997</v>
      </c>
      <c r="AA771" s="3">
        <f t="shared" ref="AA771:AA834" si="151">Z771/$R$5</f>
        <v>0.44748375396705453</v>
      </c>
      <c r="AB771" s="3">
        <f t="shared" ref="AB771:AB834" si="152">VLOOKUP(S771,$A:$O,12,FALSE)</f>
        <v>7.1000000000000004E-3</v>
      </c>
      <c r="AC771" s="3">
        <f t="shared" ref="AC771:AC834" si="153">AB771/$R$6</f>
        <v>9.2447916666666685E-2</v>
      </c>
      <c r="AD771" s="3">
        <f t="shared" ref="AD771:AD834" si="154">AE771/$R$7</f>
        <v>0.32279757901815737</v>
      </c>
      <c r="AE771" s="3">
        <f t="shared" ref="AE771:AE834" si="155">VLOOKUP(S771,$A:$O,15,FALSE)</f>
        <v>960</v>
      </c>
    </row>
    <row r="772" spans="1:31" ht="34">
      <c r="A772">
        <v>6037218400</v>
      </c>
      <c r="B772" t="s">
        <v>20</v>
      </c>
      <c r="C772">
        <v>0.71889999999999998</v>
      </c>
      <c r="D772">
        <v>6037199700</v>
      </c>
      <c r="E772" t="s">
        <v>20</v>
      </c>
      <c r="F772">
        <v>26572</v>
      </c>
      <c r="G772">
        <v>6037277200</v>
      </c>
      <c r="H772" t="s">
        <v>42</v>
      </c>
      <c r="I772">
        <v>0.29609999999999997</v>
      </c>
      <c r="J772">
        <v>6037534201</v>
      </c>
      <c r="K772" t="s">
        <v>82</v>
      </c>
      <c r="L772">
        <v>7.0000000000000001E-3</v>
      </c>
      <c r="M772">
        <v>6037571102</v>
      </c>
      <c r="N772" t="s">
        <v>32</v>
      </c>
      <c r="O772">
        <v>959</v>
      </c>
      <c r="S772" s="2" cm="1">
        <f t="array" ref="S772">IFERROR(INDEX($A$2:$A$1193, ROWS(S$2:$S772)), IFERROR(INDEX($D$2:$D$1268, ROWS(S$2:$S772)-ROWS($A$2:$A$1193)), IFERROR(INDEX($G$2:$G$1193, ROWS(S$2:$S772)-ROWS($A$2:$A$1193)-ROWS($D$2:$D$1268)), "")))</f>
        <v>6037218400</v>
      </c>
      <c r="T772" s="2" t="str">
        <f t="shared" si="144"/>
        <v>Central LA, Los Angeles, CA</v>
      </c>
      <c r="U772" s="3">
        <f t="shared" si="145"/>
        <v>0.71889999999999998</v>
      </c>
      <c r="V772" s="3">
        <f t="shared" si="146"/>
        <v>0.83885647607934655</v>
      </c>
      <c r="W772" s="3">
        <f t="shared" si="147"/>
        <v>26572</v>
      </c>
      <c r="X772" s="3">
        <f t="shared" si="148"/>
        <v>0.50431778929188253</v>
      </c>
      <c r="Y772" s="3">
        <f t="shared" si="149"/>
        <v>0.42305024354951498</v>
      </c>
      <c r="Z772" s="3">
        <f t="shared" si="150"/>
        <v>0.29609999999999997</v>
      </c>
      <c r="AA772" s="3">
        <f t="shared" si="151"/>
        <v>0.44748375396705453</v>
      </c>
      <c r="AB772" s="3">
        <f t="shared" si="152"/>
        <v>7.0000000000000001E-3</v>
      </c>
      <c r="AC772" s="3">
        <f t="shared" si="153"/>
        <v>9.1145833333333343E-2</v>
      </c>
      <c r="AD772" s="3">
        <f t="shared" si="154"/>
        <v>0.32246133154001344</v>
      </c>
      <c r="AE772" s="3">
        <f t="shared" si="155"/>
        <v>959</v>
      </c>
    </row>
    <row r="773" spans="1:31" ht="17">
      <c r="A773">
        <v>6037602900</v>
      </c>
      <c r="B773" t="s">
        <v>31</v>
      </c>
      <c r="C773">
        <v>0.71879999999999999</v>
      </c>
      <c r="D773">
        <v>6037703001</v>
      </c>
      <c r="E773" t="s">
        <v>154</v>
      </c>
      <c r="F773">
        <v>26563</v>
      </c>
      <c r="G773">
        <v>6037206032</v>
      </c>
      <c r="H773" t="s">
        <v>20</v>
      </c>
      <c r="I773">
        <v>0.29599999999999999</v>
      </c>
      <c r="J773">
        <v>6037221402</v>
      </c>
      <c r="K773" t="s">
        <v>20</v>
      </c>
      <c r="L773">
        <v>7.0000000000000001E-3</v>
      </c>
      <c r="M773">
        <v>6037532001</v>
      </c>
      <c r="N773" t="s">
        <v>9</v>
      </c>
      <c r="O773">
        <v>957</v>
      </c>
      <c r="S773" s="2" cm="1">
        <f t="array" ref="S773">IFERROR(INDEX($A$2:$A$1193, ROWS(S$2:$S773)), IFERROR(INDEX($D$2:$D$1268, ROWS(S$2:$S773)-ROWS($A$2:$A$1193)), IFERROR(INDEX($G$2:$G$1193, ROWS(S$2:$S773)-ROWS($A$2:$A$1193)-ROWS($D$2:$D$1268)), "")))</f>
        <v>6037602900</v>
      </c>
      <c r="T773" s="2" t="str">
        <f t="shared" si="144"/>
        <v>Gardena, CA</v>
      </c>
      <c r="U773" s="3">
        <f t="shared" si="145"/>
        <v>0.71879999999999999</v>
      </c>
      <c r="V773" s="3">
        <f t="shared" si="146"/>
        <v>0.83873978996499421</v>
      </c>
      <c r="W773" s="3">
        <f t="shared" si="147"/>
        <v>26563</v>
      </c>
      <c r="X773" s="3">
        <f t="shared" si="148"/>
        <v>0.50414697564956634</v>
      </c>
      <c r="Y773" s="3">
        <f t="shared" si="149"/>
        <v>0.42284812846780434</v>
      </c>
      <c r="Z773" s="3">
        <f t="shared" si="150"/>
        <v>0.29599999999999999</v>
      </c>
      <c r="AA773" s="3">
        <f t="shared" si="151"/>
        <v>0.44733262807919</v>
      </c>
      <c r="AB773" s="3">
        <f t="shared" si="152"/>
        <v>7.0000000000000001E-3</v>
      </c>
      <c r="AC773" s="3">
        <f t="shared" si="153"/>
        <v>9.1145833333333343E-2</v>
      </c>
      <c r="AD773" s="3">
        <f t="shared" si="154"/>
        <v>0.32178883658372565</v>
      </c>
      <c r="AE773" s="3">
        <f t="shared" si="155"/>
        <v>957</v>
      </c>
    </row>
    <row r="774" spans="1:31" ht="34">
      <c r="A774">
        <v>6037269602</v>
      </c>
      <c r="B774" t="s">
        <v>20</v>
      </c>
      <c r="C774">
        <v>0.71870000000000001</v>
      </c>
      <c r="D774">
        <v>6037218701</v>
      </c>
      <c r="E774" t="s">
        <v>20</v>
      </c>
      <c r="F774">
        <v>26554</v>
      </c>
      <c r="G774">
        <v>6037540101</v>
      </c>
      <c r="H774" t="s">
        <v>119</v>
      </c>
      <c r="I774">
        <v>0.29599999999999999</v>
      </c>
      <c r="J774">
        <v>6037532606</v>
      </c>
      <c r="K774" t="s">
        <v>23</v>
      </c>
      <c r="L774">
        <v>7.0000000000000001E-3</v>
      </c>
      <c r="M774">
        <v>6037603101</v>
      </c>
      <c r="N774" t="s">
        <v>31</v>
      </c>
      <c r="O774">
        <v>957</v>
      </c>
      <c r="S774" s="2" cm="1">
        <f t="array" ref="S774">IFERROR(INDEX($A$2:$A$1193, ROWS(S$2:$S774)), IFERROR(INDEX($D$2:$D$1268, ROWS(S$2:$S774)-ROWS($A$2:$A$1193)), IFERROR(INDEX($G$2:$G$1193, ROWS(S$2:$S774)-ROWS($A$2:$A$1193)-ROWS($D$2:$D$1268)), "")))</f>
        <v>6037269602</v>
      </c>
      <c r="T774" s="2" t="str">
        <f t="shared" si="144"/>
        <v>Central LA, Los Angeles, CA</v>
      </c>
      <c r="U774" s="3">
        <f t="shared" si="145"/>
        <v>0.71870000000000001</v>
      </c>
      <c r="V774" s="3">
        <f t="shared" si="146"/>
        <v>0.83862310385064176</v>
      </c>
      <c r="W774" s="3">
        <f t="shared" si="147"/>
        <v>26554</v>
      </c>
      <c r="X774" s="3">
        <f t="shared" si="148"/>
        <v>0.50397616200725004</v>
      </c>
      <c r="Y774" s="3">
        <f t="shared" si="149"/>
        <v>0.42264605324925392</v>
      </c>
      <c r="Z774" s="3">
        <f t="shared" si="150"/>
        <v>0.29599999999999999</v>
      </c>
      <c r="AA774" s="3">
        <f t="shared" si="151"/>
        <v>0.44733262807919</v>
      </c>
      <c r="AB774" s="3">
        <f t="shared" si="152"/>
        <v>7.0000000000000001E-3</v>
      </c>
      <c r="AC774" s="3">
        <f t="shared" si="153"/>
        <v>9.1145833333333343E-2</v>
      </c>
      <c r="AD774" s="3">
        <f t="shared" si="154"/>
        <v>0.32178883658372565</v>
      </c>
      <c r="AE774" s="3">
        <f t="shared" si="155"/>
        <v>957</v>
      </c>
    </row>
    <row r="775" spans="1:31" ht="34">
      <c r="A775">
        <v>6037232600</v>
      </c>
      <c r="B775" t="s">
        <v>37</v>
      </c>
      <c r="C775">
        <v>0.71860000000000002</v>
      </c>
      <c r="D775">
        <v>6037192700</v>
      </c>
      <c r="E775" t="s">
        <v>20</v>
      </c>
      <c r="F775">
        <v>26533</v>
      </c>
      <c r="G775">
        <v>6037269904</v>
      </c>
      <c r="H775" t="s">
        <v>93</v>
      </c>
      <c r="I775">
        <v>0.2959</v>
      </c>
      <c r="J775">
        <v>6037221110</v>
      </c>
      <c r="K775" t="s">
        <v>20</v>
      </c>
      <c r="L775">
        <v>7.0000000000000001E-3</v>
      </c>
      <c r="M775">
        <v>6037534802</v>
      </c>
      <c r="N775" t="s">
        <v>23</v>
      </c>
      <c r="O775">
        <v>953</v>
      </c>
      <c r="S775" s="2" cm="1">
        <f t="array" ref="S775">IFERROR(INDEX($A$2:$A$1193, ROWS(S$2:$S775)), IFERROR(INDEX($D$2:$D$1268, ROWS(S$2:$S775)-ROWS($A$2:$A$1193)), IFERROR(INDEX($G$2:$G$1193, ROWS(S$2:$S775)-ROWS($A$2:$A$1193)-ROWS($D$2:$D$1268)), "")))</f>
        <v>6037232600</v>
      </c>
      <c r="T775" s="2" t="str">
        <f t="shared" si="144"/>
        <v>South Los Angeles, Los Angeles, CA</v>
      </c>
      <c r="U775" s="3">
        <f t="shared" si="145"/>
        <v>0.71860000000000002</v>
      </c>
      <c r="V775" s="3">
        <f t="shared" si="146"/>
        <v>0.83850641773628942</v>
      </c>
      <c r="W775" s="3">
        <f t="shared" si="147"/>
        <v>26533</v>
      </c>
      <c r="X775" s="3">
        <f t="shared" si="148"/>
        <v>0.50357759684184555</v>
      </c>
      <c r="Y775" s="3">
        <f t="shared" si="149"/>
        <v>0.42225304678010528</v>
      </c>
      <c r="Z775" s="3">
        <f t="shared" si="150"/>
        <v>0.2959</v>
      </c>
      <c r="AA775" s="3">
        <f t="shared" si="151"/>
        <v>0.44718150219132541</v>
      </c>
      <c r="AB775" s="3">
        <f t="shared" si="152"/>
        <v>7.0000000000000001E-3</v>
      </c>
      <c r="AC775" s="3">
        <f t="shared" si="153"/>
        <v>9.1145833333333343E-2</v>
      </c>
      <c r="AD775" s="3">
        <f t="shared" si="154"/>
        <v>0.32044384667114995</v>
      </c>
      <c r="AE775" s="3">
        <f t="shared" si="155"/>
        <v>953</v>
      </c>
    </row>
    <row r="776" spans="1:31" ht="34">
      <c r="A776">
        <v>6037222200</v>
      </c>
      <c r="B776" t="s">
        <v>37</v>
      </c>
      <c r="C776">
        <v>0.71850000000000003</v>
      </c>
      <c r="D776">
        <v>6037433403</v>
      </c>
      <c r="E776" t="s">
        <v>39</v>
      </c>
      <c r="F776">
        <v>26528</v>
      </c>
      <c r="G776">
        <v>6037532603</v>
      </c>
      <c r="H776" t="s">
        <v>23</v>
      </c>
      <c r="I776">
        <v>0.29570000000000002</v>
      </c>
      <c r="J776">
        <v>6037408302</v>
      </c>
      <c r="K776" t="s">
        <v>17</v>
      </c>
      <c r="L776">
        <v>7.0000000000000001E-3</v>
      </c>
      <c r="M776">
        <v>6037552400</v>
      </c>
      <c r="N776" t="s">
        <v>52</v>
      </c>
      <c r="O776">
        <v>953</v>
      </c>
      <c r="S776" s="2" cm="1">
        <f t="array" ref="S776">IFERROR(INDEX($A$2:$A$1193, ROWS(S$2:$S776)), IFERROR(INDEX($D$2:$D$1268, ROWS(S$2:$S776)-ROWS($A$2:$A$1193)), IFERROR(INDEX($G$2:$G$1193, ROWS(S$2:$S776)-ROWS($A$2:$A$1193)-ROWS($D$2:$D$1268)), "")))</f>
        <v>6037222200</v>
      </c>
      <c r="T776" s="2" t="str">
        <f t="shared" si="144"/>
        <v>South Los Angeles, Los Angeles, CA</v>
      </c>
      <c r="U776" s="3">
        <f t="shared" si="145"/>
        <v>0.71850000000000003</v>
      </c>
      <c r="V776" s="3">
        <f t="shared" si="146"/>
        <v>0.83838973162193708</v>
      </c>
      <c r="W776" s="3">
        <f t="shared" si="147"/>
        <v>26528</v>
      </c>
      <c r="X776" s="3">
        <f t="shared" si="148"/>
        <v>0.50348270037389209</v>
      </c>
      <c r="Y776" s="3">
        <f t="shared" si="149"/>
        <v>0.42211472604275557</v>
      </c>
      <c r="Z776" s="3">
        <f t="shared" si="150"/>
        <v>0.29570000000000002</v>
      </c>
      <c r="AA776" s="3">
        <f t="shared" si="151"/>
        <v>0.44687925041559623</v>
      </c>
      <c r="AB776" s="3">
        <f t="shared" si="152"/>
        <v>7.0000000000000001E-3</v>
      </c>
      <c r="AC776" s="3">
        <f t="shared" si="153"/>
        <v>9.1145833333333343E-2</v>
      </c>
      <c r="AD776" s="3">
        <f t="shared" si="154"/>
        <v>0.32044384667114995</v>
      </c>
      <c r="AE776" s="3">
        <f t="shared" si="155"/>
        <v>953</v>
      </c>
    </row>
    <row r="777" spans="1:31" ht="17">
      <c r="A777">
        <v>6037542105</v>
      </c>
      <c r="B777" t="s">
        <v>137</v>
      </c>
      <c r="C777">
        <v>0.71850000000000003</v>
      </c>
      <c r="D777">
        <v>6037540000</v>
      </c>
      <c r="E777" t="s">
        <v>119</v>
      </c>
      <c r="F777">
        <v>26516</v>
      </c>
      <c r="G777">
        <v>6037700502</v>
      </c>
      <c r="H777" t="s">
        <v>125</v>
      </c>
      <c r="I777">
        <v>0.29559999999999997</v>
      </c>
      <c r="J777">
        <v>6037554203</v>
      </c>
      <c r="K777" t="s">
        <v>71</v>
      </c>
      <c r="L777">
        <v>7.0000000000000001E-3</v>
      </c>
      <c r="M777">
        <v>6037482522</v>
      </c>
      <c r="N777" t="s">
        <v>9</v>
      </c>
      <c r="O777">
        <v>952</v>
      </c>
      <c r="S777" s="2" cm="1">
        <f t="array" ref="S777">IFERROR(INDEX($A$2:$A$1193, ROWS(S$2:$S777)), IFERROR(INDEX($D$2:$D$1268, ROWS(S$2:$S777)-ROWS($A$2:$A$1193)), IFERROR(INDEX($G$2:$G$1193, ROWS(S$2:$S777)-ROWS($A$2:$A$1193)-ROWS($D$2:$D$1268)), "")))</f>
        <v>6037542105</v>
      </c>
      <c r="T777" s="2" t="str">
        <f t="shared" si="144"/>
        <v>Compton, CA</v>
      </c>
      <c r="U777" s="3">
        <f t="shared" si="145"/>
        <v>0.71850000000000003</v>
      </c>
      <c r="V777" s="3">
        <f t="shared" si="146"/>
        <v>0.83838973162193708</v>
      </c>
      <c r="W777" s="3">
        <f t="shared" si="147"/>
        <v>26516</v>
      </c>
      <c r="X777" s="3">
        <f t="shared" si="148"/>
        <v>0.5032549488508038</v>
      </c>
      <c r="Y777" s="3">
        <f t="shared" si="149"/>
        <v>0.42192378150443705</v>
      </c>
      <c r="Z777" s="3">
        <f t="shared" si="150"/>
        <v>0.29559999999999997</v>
      </c>
      <c r="AA777" s="3">
        <f t="shared" si="151"/>
        <v>0.44672812452773158</v>
      </c>
      <c r="AB777" s="3">
        <f t="shared" si="152"/>
        <v>7.0000000000000001E-3</v>
      </c>
      <c r="AC777" s="3">
        <f t="shared" si="153"/>
        <v>9.1145833333333343E-2</v>
      </c>
      <c r="AD777" s="3">
        <f t="shared" si="154"/>
        <v>0.32010759919300608</v>
      </c>
      <c r="AE777" s="3">
        <f t="shared" si="155"/>
        <v>952</v>
      </c>
    </row>
    <row r="778" spans="1:31" ht="34">
      <c r="A778">
        <v>6037185202</v>
      </c>
      <c r="B778" t="s">
        <v>126</v>
      </c>
      <c r="C778">
        <v>0.71830000000000005</v>
      </c>
      <c r="D778">
        <v>6037218800</v>
      </c>
      <c r="E778" t="s">
        <v>20</v>
      </c>
      <c r="F778">
        <v>26513</v>
      </c>
      <c r="G778">
        <v>6037536000</v>
      </c>
      <c r="H778" t="s">
        <v>56</v>
      </c>
      <c r="I778">
        <v>0.29559999999999997</v>
      </c>
      <c r="J778">
        <v>6037551700</v>
      </c>
      <c r="K778" t="s">
        <v>33</v>
      </c>
      <c r="L778">
        <v>7.0000000000000001E-3</v>
      </c>
      <c r="M778">
        <v>6037234300</v>
      </c>
      <c r="N778" t="s">
        <v>77</v>
      </c>
      <c r="O778">
        <v>952</v>
      </c>
      <c r="S778" s="2" cm="1">
        <f t="array" ref="S778">IFERROR(INDEX($A$2:$A$1193, ROWS(S$2:$S778)), IFERROR(INDEX($D$2:$D$1268, ROWS(S$2:$S778)-ROWS($A$2:$A$1193)), IFERROR(INDEX($G$2:$G$1193, ROWS(S$2:$S778)-ROWS($A$2:$A$1193)-ROWS($D$2:$D$1268)), "")))</f>
        <v>6037185202</v>
      </c>
      <c r="T778" s="2" t="str">
        <f t="shared" si="144"/>
        <v>Mount Washington, Los Angeles, CA</v>
      </c>
      <c r="U778" s="3">
        <f t="shared" si="145"/>
        <v>0.71830000000000005</v>
      </c>
      <c r="V778" s="3">
        <f t="shared" si="146"/>
        <v>0.8381563593932323</v>
      </c>
      <c r="W778" s="3">
        <f t="shared" si="147"/>
        <v>26513</v>
      </c>
      <c r="X778" s="3">
        <f t="shared" si="148"/>
        <v>0.50319801097003169</v>
      </c>
      <c r="Y778" s="3">
        <f t="shared" si="149"/>
        <v>0.42175861292855754</v>
      </c>
      <c r="Z778" s="3">
        <f t="shared" si="150"/>
        <v>0.29559999999999997</v>
      </c>
      <c r="AA778" s="3">
        <f t="shared" si="151"/>
        <v>0.44672812452773158</v>
      </c>
      <c r="AB778" s="3">
        <f t="shared" si="152"/>
        <v>7.0000000000000001E-3</v>
      </c>
      <c r="AC778" s="3">
        <f t="shared" si="153"/>
        <v>9.1145833333333343E-2</v>
      </c>
      <c r="AD778" s="3">
        <f t="shared" si="154"/>
        <v>0.32010759919300608</v>
      </c>
      <c r="AE778" s="3">
        <f t="shared" si="155"/>
        <v>952</v>
      </c>
    </row>
    <row r="779" spans="1:31" ht="34">
      <c r="A779">
        <v>6037211201</v>
      </c>
      <c r="B779" t="s">
        <v>20</v>
      </c>
      <c r="C779">
        <v>0.71819999999999995</v>
      </c>
      <c r="D779">
        <v>6037503000</v>
      </c>
      <c r="E779" t="s">
        <v>17</v>
      </c>
      <c r="F779">
        <v>26504</v>
      </c>
      <c r="G779">
        <v>6037275200</v>
      </c>
      <c r="H779" t="s">
        <v>13</v>
      </c>
      <c r="I779">
        <v>0.29559999999999997</v>
      </c>
      <c r="J779">
        <v>6037502601</v>
      </c>
      <c r="K779" t="s">
        <v>44</v>
      </c>
      <c r="L779">
        <v>7.0000000000000001E-3</v>
      </c>
      <c r="M779">
        <v>6037702501</v>
      </c>
      <c r="N779" t="s">
        <v>141</v>
      </c>
      <c r="O779">
        <v>951</v>
      </c>
      <c r="S779" s="2" cm="1">
        <f t="array" ref="S779">IFERROR(INDEX($A$2:$A$1193, ROWS(S$2:$S779)), IFERROR(INDEX($D$2:$D$1268, ROWS(S$2:$S779)-ROWS($A$2:$A$1193)), IFERROR(INDEX($G$2:$G$1193, ROWS(S$2:$S779)-ROWS($A$2:$A$1193)-ROWS($D$2:$D$1268)), "")))</f>
        <v>6037211201</v>
      </c>
      <c r="T779" s="2" t="str">
        <f t="shared" si="144"/>
        <v>Central LA, Los Angeles, CA</v>
      </c>
      <c r="U779" s="3">
        <f t="shared" si="145"/>
        <v>0.71819999999999995</v>
      </c>
      <c r="V779" s="3">
        <f t="shared" si="146"/>
        <v>0.83803967327887974</v>
      </c>
      <c r="W779" s="3">
        <f t="shared" si="147"/>
        <v>26504</v>
      </c>
      <c r="X779" s="3">
        <f t="shared" si="148"/>
        <v>0.5030271973277155</v>
      </c>
      <c r="Y779" s="3">
        <f t="shared" si="149"/>
        <v>0.42155674809890925</v>
      </c>
      <c r="Z779" s="3">
        <f t="shared" si="150"/>
        <v>0.29559999999999997</v>
      </c>
      <c r="AA779" s="3">
        <f t="shared" si="151"/>
        <v>0.44672812452773158</v>
      </c>
      <c r="AB779" s="3">
        <f t="shared" si="152"/>
        <v>7.0000000000000001E-3</v>
      </c>
      <c r="AC779" s="3">
        <f t="shared" si="153"/>
        <v>9.1145833333333343E-2</v>
      </c>
      <c r="AD779" s="3">
        <f t="shared" si="154"/>
        <v>0.31977135171486215</v>
      </c>
      <c r="AE779" s="3">
        <f t="shared" si="155"/>
        <v>951</v>
      </c>
    </row>
    <row r="780" spans="1:31" ht="17">
      <c r="A780">
        <v>6037221710</v>
      </c>
      <c r="B780" t="s">
        <v>83</v>
      </c>
      <c r="C780">
        <v>0.71799999999999997</v>
      </c>
      <c r="D780">
        <v>6037214400</v>
      </c>
      <c r="E780" t="s">
        <v>20</v>
      </c>
      <c r="F780">
        <v>26500</v>
      </c>
      <c r="G780">
        <v>6037530302</v>
      </c>
      <c r="H780" t="s">
        <v>101</v>
      </c>
      <c r="I780">
        <v>0.29530000000000001</v>
      </c>
      <c r="J780">
        <v>6037602003</v>
      </c>
      <c r="K780" t="s">
        <v>10</v>
      </c>
      <c r="L780">
        <v>7.0000000000000001E-3</v>
      </c>
      <c r="M780">
        <v>6037195500</v>
      </c>
      <c r="N780" t="s">
        <v>30</v>
      </c>
      <c r="O780">
        <v>951</v>
      </c>
      <c r="S780" s="2" cm="1">
        <f t="array" ref="S780">IFERROR(INDEX($A$2:$A$1193, ROWS(S$2:$S780)), IFERROR(INDEX($D$2:$D$1268, ROWS(S$2:$S780)-ROWS($A$2:$A$1193)), IFERROR(INDEX($G$2:$G$1193, ROWS(S$2:$S780)-ROWS($A$2:$A$1193)-ROWS($D$2:$D$1268)), "")))</f>
        <v>6037221710</v>
      </c>
      <c r="T780" s="2" t="str">
        <f t="shared" si="144"/>
        <v>Jefferson, Los Angeles, CA</v>
      </c>
      <c r="U780" s="3">
        <f t="shared" si="145"/>
        <v>0.71799999999999997</v>
      </c>
      <c r="V780" s="3">
        <f t="shared" si="146"/>
        <v>0.83780630105017506</v>
      </c>
      <c r="W780" s="3">
        <f t="shared" si="147"/>
        <v>26500</v>
      </c>
      <c r="X780" s="3">
        <f t="shared" si="148"/>
        <v>0.50295128015335266</v>
      </c>
      <c r="Y780" s="3">
        <f t="shared" si="149"/>
        <v>0.4213757516337307</v>
      </c>
      <c r="Z780" s="3">
        <f t="shared" si="150"/>
        <v>0.29530000000000001</v>
      </c>
      <c r="AA780" s="3">
        <f t="shared" si="151"/>
        <v>0.44627474686413787</v>
      </c>
      <c r="AB780" s="3">
        <f t="shared" si="152"/>
        <v>7.0000000000000001E-3</v>
      </c>
      <c r="AC780" s="3">
        <f t="shared" si="153"/>
        <v>9.1145833333333343E-2</v>
      </c>
      <c r="AD780" s="3">
        <f t="shared" si="154"/>
        <v>0.31977135171486215</v>
      </c>
      <c r="AE780" s="3">
        <f t="shared" si="155"/>
        <v>951</v>
      </c>
    </row>
    <row r="781" spans="1:31" ht="34">
      <c r="A781">
        <v>6037221500</v>
      </c>
      <c r="B781" t="s">
        <v>37</v>
      </c>
      <c r="C781">
        <v>0.71799999999999997</v>
      </c>
      <c r="D781">
        <v>6037602403</v>
      </c>
      <c r="E781" t="s">
        <v>21</v>
      </c>
      <c r="F781">
        <v>26497</v>
      </c>
      <c r="G781">
        <v>6037192520</v>
      </c>
      <c r="H781" t="s">
        <v>20</v>
      </c>
      <c r="I781">
        <v>0.29509999999999997</v>
      </c>
      <c r="J781">
        <v>6037191410</v>
      </c>
      <c r="K781" t="s">
        <v>20</v>
      </c>
      <c r="L781">
        <v>7.0000000000000001E-3</v>
      </c>
      <c r="M781">
        <v>6037212502</v>
      </c>
      <c r="N781" t="s">
        <v>20</v>
      </c>
      <c r="O781">
        <v>950</v>
      </c>
      <c r="S781" s="2" cm="1">
        <f t="array" ref="S781">IFERROR(INDEX($A$2:$A$1193, ROWS(S$2:$S781)), IFERROR(INDEX($D$2:$D$1268, ROWS(S$2:$S781)-ROWS($A$2:$A$1193)), IFERROR(INDEX($G$2:$G$1193, ROWS(S$2:$S781)-ROWS($A$2:$A$1193)-ROWS($D$2:$D$1268)), "")))</f>
        <v>6037221500</v>
      </c>
      <c r="T781" s="2" t="str">
        <f t="shared" si="144"/>
        <v>South Los Angeles, Los Angeles, CA</v>
      </c>
      <c r="U781" s="3">
        <f t="shared" si="145"/>
        <v>0.71799999999999997</v>
      </c>
      <c r="V781" s="3">
        <f t="shared" si="146"/>
        <v>0.83780630105017506</v>
      </c>
      <c r="W781" s="3">
        <f t="shared" si="147"/>
        <v>26497</v>
      </c>
      <c r="X781" s="3">
        <f t="shared" si="148"/>
        <v>0.50289434227258056</v>
      </c>
      <c r="Y781" s="3">
        <f t="shared" si="149"/>
        <v>0.42132804871845142</v>
      </c>
      <c r="Z781" s="3">
        <f t="shared" si="150"/>
        <v>0.29509999999999997</v>
      </c>
      <c r="AA781" s="3">
        <f t="shared" si="151"/>
        <v>0.44597249508840864</v>
      </c>
      <c r="AB781" s="3">
        <f t="shared" si="152"/>
        <v>7.0000000000000001E-3</v>
      </c>
      <c r="AC781" s="3">
        <f t="shared" si="153"/>
        <v>9.1145833333333343E-2</v>
      </c>
      <c r="AD781" s="3">
        <f t="shared" si="154"/>
        <v>0.31943510423671823</v>
      </c>
      <c r="AE781" s="3">
        <f t="shared" si="155"/>
        <v>950</v>
      </c>
    </row>
    <row r="782" spans="1:31" ht="17">
      <c r="A782">
        <v>6037601801</v>
      </c>
      <c r="B782" t="s">
        <v>10</v>
      </c>
      <c r="C782">
        <v>0.71779999999999999</v>
      </c>
      <c r="D782">
        <v>6037190520</v>
      </c>
      <c r="E782" t="s">
        <v>20</v>
      </c>
      <c r="F782">
        <v>26487</v>
      </c>
      <c r="G782">
        <v>6037553801</v>
      </c>
      <c r="H782" t="s">
        <v>75</v>
      </c>
      <c r="I782">
        <v>0.2949</v>
      </c>
      <c r="J782">
        <v>6037481402</v>
      </c>
      <c r="K782" t="s">
        <v>63</v>
      </c>
      <c r="L782">
        <v>6.8999999999999999E-3</v>
      </c>
      <c r="M782">
        <v>6037273300</v>
      </c>
      <c r="N782" t="s">
        <v>68</v>
      </c>
      <c r="O782">
        <v>950</v>
      </c>
      <c r="S782" s="2" cm="1">
        <f t="array" ref="S782">IFERROR(INDEX($A$2:$A$1193, ROWS(S$2:$S782)), IFERROR(INDEX($D$2:$D$1268, ROWS(S$2:$S782)-ROWS($A$2:$A$1193)), IFERROR(INDEX($G$2:$G$1193, ROWS(S$2:$S782)-ROWS($A$2:$A$1193)-ROWS($D$2:$D$1268)), "")))</f>
        <v>6037601801</v>
      </c>
      <c r="T782" s="2" t="str">
        <f t="shared" si="144"/>
        <v>Inglewood, CA</v>
      </c>
      <c r="U782" s="3">
        <f t="shared" si="145"/>
        <v>0.71779999999999999</v>
      </c>
      <c r="V782" s="3">
        <f t="shared" si="146"/>
        <v>0.83757292882147028</v>
      </c>
      <c r="W782" s="3">
        <f t="shared" si="147"/>
        <v>26487</v>
      </c>
      <c r="X782" s="3">
        <f t="shared" si="148"/>
        <v>0.50270454933667363</v>
      </c>
      <c r="Y782" s="3">
        <f t="shared" si="149"/>
        <v>0.42105172171979505</v>
      </c>
      <c r="Z782" s="3">
        <f t="shared" si="150"/>
        <v>0.2949</v>
      </c>
      <c r="AA782" s="3">
        <f t="shared" si="151"/>
        <v>0.44567024331267946</v>
      </c>
      <c r="AB782" s="3">
        <f t="shared" si="152"/>
        <v>6.8999999999999999E-3</v>
      </c>
      <c r="AC782" s="3">
        <f t="shared" si="153"/>
        <v>8.984375E-2</v>
      </c>
      <c r="AD782" s="3">
        <f t="shared" si="154"/>
        <v>0.31943510423671823</v>
      </c>
      <c r="AE782" s="3">
        <f t="shared" si="155"/>
        <v>950</v>
      </c>
    </row>
    <row r="783" spans="1:31" ht="34">
      <c r="A783">
        <v>6037535300</v>
      </c>
      <c r="B783" t="s">
        <v>37</v>
      </c>
      <c r="C783">
        <v>0.7177</v>
      </c>
      <c r="D783">
        <v>6037267403</v>
      </c>
      <c r="E783" t="s">
        <v>48</v>
      </c>
      <c r="F783">
        <v>26477</v>
      </c>
      <c r="G783">
        <v>6037213320</v>
      </c>
      <c r="H783" t="s">
        <v>20</v>
      </c>
      <c r="I783">
        <v>0.29470000000000002</v>
      </c>
      <c r="J783">
        <v>6037535901</v>
      </c>
      <c r="K783" t="s">
        <v>56</v>
      </c>
      <c r="L783">
        <v>6.8999999999999999E-3</v>
      </c>
      <c r="M783">
        <v>6037277200</v>
      </c>
      <c r="N783" t="s">
        <v>42</v>
      </c>
      <c r="O783">
        <v>949</v>
      </c>
      <c r="S783" s="2" cm="1">
        <f t="array" ref="S783">IFERROR(INDEX($A$2:$A$1193, ROWS(S$2:$S783)), IFERROR(INDEX($D$2:$D$1268, ROWS(S$2:$S783)-ROWS($A$2:$A$1193)), IFERROR(INDEX($G$2:$G$1193, ROWS(S$2:$S783)-ROWS($A$2:$A$1193)-ROWS($D$2:$D$1268)), "")))</f>
        <v>6037535300</v>
      </c>
      <c r="T783" s="2" t="str">
        <f t="shared" si="144"/>
        <v>South Los Angeles, Los Angeles, CA</v>
      </c>
      <c r="U783" s="3">
        <f t="shared" si="145"/>
        <v>0.7177</v>
      </c>
      <c r="V783" s="3">
        <f t="shared" si="146"/>
        <v>0.83745624270711783</v>
      </c>
      <c r="W783" s="3">
        <f t="shared" si="147"/>
        <v>26477</v>
      </c>
      <c r="X783" s="3">
        <f t="shared" si="148"/>
        <v>0.50251475640076682</v>
      </c>
      <c r="Y783" s="3">
        <f t="shared" si="149"/>
        <v>0.42083411980026875</v>
      </c>
      <c r="Z783" s="3">
        <f t="shared" si="150"/>
        <v>0.29470000000000002</v>
      </c>
      <c r="AA783" s="3">
        <f t="shared" si="151"/>
        <v>0.44536799153695034</v>
      </c>
      <c r="AB783" s="3">
        <f t="shared" si="152"/>
        <v>6.8999999999999999E-3</v>
      </c>
      <c r="AC783" s="3">
        <f t="shared" si="153"/>
        <v>8.984375E-2</v>
      </c>
      <c r="AD783" s="3">
        <f t="shared" si="154"/>
        <v>0.3190988567585743</v>
      </c>
      <c r="AE783" s="3">
        <f t="shared" si="155"/>
        <v>949</v>
      </c>
    </row>
    <row r="784" spans="1:31" ht="17">
      <c r="A784">
        <v>6037602002</v>
      </c>
      <c r="B784" t="s">
        <v>21</v>
      </c>
      <c r="C784">
        <v>0.7177</v>
      </c>
      <c r="D784">
        <v>6037190802</v>
      </c>
      <c r="E784" t="s">
        <v>20</v>
      </c>
      <c r="F784">
        <v>26473</v>
      </c>
      <c r="G784">
        <v>6037502302</v>
      </c>
      <c r="H784" t="s">
        <v>17</v>
      </c>
      <c r="I784">
        <v>0.29470000000000002</v>
      </c>
      <c r="J784">
        <v>6037702502</v>
      </c>
      <c r="K784" t="s">
        <v>84</v>
      </c>
      <c r="L784">
        <v>6.8999999999999999E-3</v>
      </c>
      <c r="M784">
        <v>6037700901</v>
      </c>
      <c r="N784" t="s">
        <v>160</v>
      </c>
      <c r="O784">
        <v>948</v>
      </c>
      <c r="S784" s="2" cm="1">
        <f t="array" ref="S784">IFERROR(INDEX($A$2:$A$1193, ROWS(S$2:$S784)), IFERROR(INDEX($D$2:$D$1268, ROWS(S$2:$S784)-ROWS($A$2:$A$1193)), IFERROR(INDEX($G$2:$G$1193, ROWS(S$2:$S784)-ROWS($A$2:$A$1193)-ROWS($D$2:$D$1268)), "")))</f>
        <v>6037602002</v>
      </c>
      <c r="T784" s="2" t="str">
        <f t="shared" si="144"/>
        <v>Hawthorne, CA</v>
      </c>
      <c r="U784" s="3">
        <f t="shared" si="145"/>
        <v>0.7177</v>
      </c>
      <c r="V784" s="3">
        <f t="shared" si="146"/>
        <v>0.83745624270711783</v>
      </c>
      <c r="W784" s="3">
        <f t="shared" si="147"/>
        <v>26473</v>
      </c>
      <c r="X784" s="3">
        <f t="shared" si="148"/>
        <v>0.50243883922640398</v>
      </c>
      <c r="Y784" s="3">
        <f t="shared" si="149"/>
        <v>0.42077054248866991</v>
      </c>
      <c r="Z784" s="3">
        <f t="shared" si="150"/>
        <v>0.29470000000000002</v>
      </c>
      <c r="AA784" s="3">
        <f t="shared" si="151"/>
        <v>0.44536799153695034</v>
      </c>
      <c r="AB784" s="3">
        <f t="shared" si="152"/>
        <v>6.8999999999999999E-3</v>
      </c>
      <c r="AC784" s="3">
        <f t="shared" si="153"/>
        <v>8.984375E-2</v>
      </c>
      <c r="AD784" s="3">
        <f t="shared" si="154"/>
        <v>0.31876260928043038</v>
      </c>
      <c r="AE784" s="3">
        <f t="shared" si="155"/>
        <v>948</v>
      </c>
    </row>
    <row r="785" spans="1:31" ht="34">
      <c r="A785">
        <v>6037262400</v>
      </c>
      <c r="B785" t="s">
        <v>80</v>
      </c>
      <c r="C785">
        <v>0.71760000000000002</v>
      </c>
      <c r="D785">
        <v>6037602105</v>
      </c>
      <c r="E785" t="s">
        <v>21</v>
      </c>
      <c r="F785">
        <v>26469</v>
      </c>
      <c r="G785">
        <v>6037195902</v>
      </c>
      <c r="H785" t="s">
        <v>30</v>
      </c>
      <c r="I785">
        <v>0.29459999999999997</v>
      </c>
      <c r="J785">
        <v>6037273300</v>
      </c>
      <c r="K785" t="s">
        <v>68</v>
      </c>
      <c r="L785">
        <v>6.8999999999999999E-3</v>
      </c>
      <c r="M785">
        <v>6037221210</v>
      </c>
      <c r="N785" t="s">
        <v>20</v>
      </c>
      <c r="O785">
        <v>945</v>
      </c>
      <c r="S785" s="2" cm="1">
        <f t="array" ref="S785">IFERROR(INDEX($A$2:$A$1193, ROWS(S$2:$S785)), IFERROR(INDEX($D$2:$D$1268, ROWS(S$2:$S785)-ROWS($A$2:$A$1193)), IFERROR(INDEX($G$2:$G$1193, ROWS(S$2:$S785)-ROWS($A$2:$A$1193)-ROWS($D$2:$D$1268)), "")))</f>
        <v>6037262400</v>
      </c>
      <c r="T785" s="2" t="str">
        <f t="shared" si="144"/>
        <v>Brentwood, Los Angeles, CA</v>
      </c>
      <c r="U785" s="3">
        <f t="shared" si="145"/>
        <v>0.71760000000000002</v>
      </c>
      <c r="V785" s="3">
        <f t="shared" si="146"/>
        <v>0.83733955659276549</v>
      </c>
      <c r="W785" s="3">
        <f t="shared" si="147"/>
        <v>26469</v>
      </c>
      <c r="X785" s="3">
        <f t="shared" si="148"/>
        <v>0.50236292205204125</v>
      </c>
      <c r="Y785" s="3">
        <f t="shared" si="149"/>
        <v>0.42064834639970222</v>
      </c>
      <c r="Z785" s="3">
        <f t="shared" si="150"/>
        <v>0.29459999999999997</v>
      </c>
      <c r="AA785" s="3">
        <f t="shared" si="151"/>
        <v>0.44521686564908569</v>
      </c>
      <c r="AB785" s="3">
        <f t="shared" si="152"/>
        <v>6.8999999999999999E-3</v>
      </c>
      <c r="AC785" s="3">
        <f t="shared" si="153"/>
        <v>8.984375E-2</v>
      </c>
      <c r="AD785" s="3">
        <f t="shared" si="154"/>
        <v>0.31775386684599866</v>
      </c>
      <c r="AE785" s="3">
        <f t="shared" si="155"/>
        <v>945</v>
      </c>
    </row>
    <row r="786" spans="1:31" ht="34">
      <c r="A786">
        <v>6037269000</v>
      </c>
      <c r="B786" t="s">
        <v>64</v>
      </c>
      <c r="C786">
        <v>0.71750000000000003</v>
      </c>
      <c r="D786">
        <v>6037502302</v>
      </c>
      <c r="E786" t="s">
        <v>17</v>
      </c>
      <c r="F786">
        <v>26467</v>
      </c>
      <c r="G786">
        <v>6037532605</v>
      </c>
      <c r="H786" t="s">
        <v>23</v>
      </c>
      <c r="I786">
        <v>0.29430000000000001</v>
      </c>
      <c r="J786">
        <v>6037212610</v>
      </c>
      <c r="K786" t="s">
        <v>20</v>
      </c>
      <c r="L786">
        <v>6.7999999999999996E-3</v>
      </c>
      <c r="M786">
        <v>6037550201</v>
      </c>
      <c r="N786" t="s">
        <v>52</v>
      </c>
      <c r="O786">
        <v>945</v>
      </c>
      <c r="S786" s="2" cm="1">
        <f t="array" ref="S786">IFERROR(INDEX($A$2:$A$1193, ROWS(S$2:$S786)), IFERROR(INDEX($D$2:$D$1268, ROWS(S$2:$S786)-ROWS($A$2:$A$1193)), IFERROR(INDEX($G$2:$G$1193, ROWS(S$2:$S786)-ROWS($A$2:$A$1193)-ROWS($D$2:$D$1268)), "")))</f>
        <v>6037269000</v>
      </c>
      <c r="T786" s="2" t="str">
        <f t="shared" si="144"/>
        <v>Cheviot Hills, Los Angeles, CA</v>
      </c>
      <c r="U786" s="3">
        <f t="shared" si="145"/>
        <v>0.71750000000000003</v>
      </c>
      <c r="V786" s="3">
        <f t="shared" si="146"/>
        <v>0.83722287047841315</v>
      </c>
      <c r="W786" s="3">
        <f t="shared" si="147"/>
        <v>26467</v>
      </c>
      <c r="X786" s="3">
        <f t="shared" si="148"/>
        <v>0.50232496346485989</v>
      </c>
      <c r="Y786" s="3">
        <f t="shared" si="149"/>
        <v>0.42055794782501399</v>
      </c>
      <c r="Z786" s="3">
        <f t="shared" si="150"/>
        <v>0.29430000000000001</v>
      </c>
      <c r="AA786" s="3">
        <f t="shared" si="151"/>
        <v>0.44476348798549198</v>
      </c>
      <c r="AB786" s="3">
        <f t="shared" si="152"/>
        <v>6.7999999999999996E-3</v>
      </c>
      <c r="AC786" s="3">
        <f t="shared" si="153"/>
        <v>8.8541666666666671E-2</v>
      </c>
      <c r="AD786" s="3">
        <f t="shared" si="154"/>
        <v>0.31775386684599866</v>
      </c>
      <c r="AE786" s="3">
        <f t="shared" si="155"/>
        <v>945</v>
      </c>
    </row>
    <row r="787" spans="1:31" ht="34">
      <c r="A787">
        <v>6037216700</v>
      </c>
      <c r="B787" t="s">
        <v>20</v>
      </c>
      <c r="C787">
        <v>0.71740000000000004</v>
      </c>
      <c r="D787">
        <v>6037191110</v>
      </c>
      <c r="E787" t="s">
        <v>20</v>
      </c>
      <c r="F787">
        <v>26465</v>
      </c>
      <c r="G787">
        <v>6037534502</v>
      </c>
      <c r="H787" t="s">
        <v>23</v>
      </c>
      <c r="I787">
        <v>0.29420000000000002</v>
      </c>
      <c r="J787">
        <v>6037276603</v>
      </c>
      <c r="K787" t="s">
        <v>90</v>
      </c>
      <c r="L787">
        <v>6.7999999999999996E-3</v>
      </c>
      <c r="M787">
        <v>6037571600</v>
      </c>
      <c r="N787" t="s">
        <v>167</v>
      </c>
      <c r="O787">
        <v>942</v>
      </c>
      <c r="S787" s="2" cm="1">
        <f t="array" ref="S787">IFERROR(INDEX($A$2:$A$1193, ROWS(S$2:$S787)), IFERROR(INDEX($D$2:$D$1268, ROWS(S$2:$S787)-ROWS($A$2:$A$1193)), IFERROR(INDEX($G$2:$G$1193, ROWS(S$2:$S787)-ROWS($A$2:$A$1193)-ROWS($D$2:$D$1268)), "")))</f>
        <v>6037216700</v>
      </c>
      <c r="T787" s="2" t="str">
        <f t="shared" si="144"/>
        <v>Central LA, Los Angeles, CA</v>
      </c>
      <c r="U787" s="3">
        <f t="shared" si="145"/>
        <v>0.71740000000000004</v>
      </c>
      <c r="V787" s="3">
        <f t="shared" si="146"/>
        <v>0.8371061843640607</v>
      </c>
      <c r="W787" s="3">
        <f t="shared" si="147"/>
        <v>26465</v>
      </c>
      <c r="X787" s="3">
        <f t="shared" si="148"/>
        <v>0.50228700487767841</v>
      </c>
      <c r="Y787" s="3">
        <f t="shared" si="149"/>
        <v>0.42046755810880571</v>
      </c>
      <c r="Z787" s="3">
        <f t="shared" si="150"/>
        <v>0.29420000000000002</v>
      </c>
      <c r="AA787" s="3">
        <f t="shared" si="151"/>
        <v>0.44461236209762739</v>
      </c>
      <c r="AB787" s="3">
        <f t="shared" si="152"/>
        <v>6.7999999999999996E-3</v>
      </c>
      <c r="AC787" s="3">
        <f t="shared" si="153"/>
        <v>8.8541666666666671E-2</v>
      </c>
      <c r="AD787" s="3">
        <f t="shared" si="154"/>
        <v>0.31674512441156694</v>
      </c>
      <c r="AE787" s="3">
        <f t="shared" si="155"/>
        <v>942</v>
      </c>
    </row>
    <row r="788" spans="1:31" ht="17">
      <c r="A788">
        <v>6037220000</v>
      </c>
      <c r="B788" t="s">
        <v>83</v>
      </c>
      <c r="C788">
        <v>0.71740000000000004</v>
      </c>
      <c r="D788">
        <v>6037552200</v>
      </c>
      <c r="E788" t="s">
        <v>52</v>
      </c>
      <c r="F788">
        <v>26461</v>
      </c>
      <c r="G788">
        <v>6037203600</v>
      </c>
      <c r="H788" t="s">
        <v>67</v>
      </c>
      <c r="I788">
        <v>0.29409999999999997</v>
      </c>
      <c r="J788">
        <v>6037535701</v>
      </c>
      <c r="K788" t="s">
        <v>56</v>
      </c>
      <c r="L788">
        <v>6.7999999999999996E-3</v>
      </c>
      <c r="M788">
        <v>6037209402</v>
      </c>
      <c r="N788" t="s">
        <v>20</v>
      </c>
      <c r="O788">
        <v>941</v>
      </c>
      <c r="S788" s="2" cm="1">
        <f t="array" ref="S788">IFERROR(INDEX($A$2:$A$1193, ROWS(S$2:$S788)), IFERROR(INDEX($D$2:$D$1268, ROWS(S$2:$S788)-ROWS($A$2:$A$1193)), IFERROR(INDEX($G$2:$G$1193, ROWS(S$2:$S788)-ROWS($A$2:$A$1193)-ROWS($D$2:$D$1268)), "")))</f>
        <v>6037220000</v>
      </c>
      <c r="T788" s="2" t="str">
        <f t="shared" si="144"/>
        <v>Jefferson, Los Angeles, CA</v>
      </c>
      <c r="U788" s="3">
        <f t="shared" si="145"/>
        <v>0.71740000000000004</v>
      </c>
      <c r="V788" s="3">
        <f t="shared" si="146"/>
        <v>0.8371061843640607</v>
      </c>
      <c r="W788" s="3">
        <f t="shared" si="147"/>
        <v>26461</v>
      </c>
      <c r="X788" s="3">
        <f t="shared" si="148"/>
        <v>0.50221108770331568</v>
      </c>
      <c r="Y788" s="3">
        <f t="shared" si="149"/>
        <v>0.42040400737264721</v>
      </c>
      <c r="Z788" s="3">
        <f t="shared" si="150"/>
        <v>0.29409999999999997</v>
      </c>
      <c r="AA788" s="3">
        <f t="shared" si="151"/>
        <v>0.44446123620976274</v>
      </c>
      <c r="AB788" s="3">
        <f t="shared" si="152"/>
        <v>6.7999999999999996E-3</v>
      </c>
      <c r="AC788" s="3">
        <f t="shared" si="153"/>
        <v>8.8541666666666671E-2</v>
      </c>
      <c r="AD788" s="3">
        <f t="shared" si="154"/>
        <v>0.31640887693342301</v>
      </c>
      <c r="AE788" s="3">
        <f t="shared" si="155"/>
        <v>941</v>
      </c>
    </row>
    <row r="789" spans="1:31" ht="34">
      <c r="A789">
        <v>6037213310</v>
      </c>
      <c r="B789" t="s">
        <v>20</v>
      </c>
      <c r="C789">
        <v>0.71730000000000005</v>
      </c>
      <c r="D789">
        <v>6037209520</v>
      </c>
      <c r="E789" t="s">
        <v>20</v>
      </c>
      <c r="F789">
        <v>26457</v>
      </c>
      <c r="G789">
        <v>6037501803</v>
      </c>
      <c r="H789" t="s">
        <v>17</v>
      </c>
      <c r="I789">
        <v>0.29399999999999998</v>
      </c>
      <c r="J789">
        <v>6037650102</v>
      </c>
      <c r="K789" t="s">
        <v>22</v>
      </c>
      <c r="L789">
        <v>6.7999999999999996E-3</v>
      </c>
      <c r="M789">
        <v>6037217200</v>
      </c>
      <c r="N789" t="s">
        <v>20</v>
      </c>
      <c r="O789">
        <v>940</v>
      </c>
      <c r="S789" s="2" cm="1">
        <f t="array" ref="S789">IFERROR(INDEX($A$2:$A$1193, ROWS(S$2:$S789)), IFERROR(INDEX($D$2:$D$1268, ROWS(S$2:$S789)-ROWS($A$2:$A$1193)), IFERROR(INDEX($G$2:$G$1193, ROWS(S$2:$S789)-ROWS($A$2:$A$1193)-ROWS($D$2:$D$1268)), "")))</f>
        <v>6037213310</v>
      </c>
      <c r="T789" s="2" t="str">
        <f t="shared" si="144"/>
        <v>Central LA, Los Angeles, CA</v>
      </c>
      <c r="U789" s="3">
        <f t="shared" si="145"/>
        <v>0.71730000000000005</v>
      </c>
      <c r="V789" s="3">
        <f t="shared" si="146"/>
        <v>0.83698949824970836</v>
      </c>
      <c r="W789" s="3">
        <f t="shared" si="147"/>
        <v>26457</v>
      </c>
      <c r="X789" s="3">
        <f t="shared" si="148"/>
        <v>0.50213517052895296</v>
      </c>
      <c r="Y789" s="3">
        <f t="shared" si="149"/>
        <v>0.42028186443456006</v>
      </c>
      <c r="Z789" s="3">
        <f t="shared" si="150"/>
        <v>0.29399999999999998</v>
      </c>
      <c r="AA789" s="3">
        <f t="shared" si="151"/>
        <v>0.44431011032189816</v>
      </c>
      <c r="AB789" s="3">
        <f t="shared" si="152"/>
        <v>6.7999999999999996E-3</v>
      </c>
      <c r="AC789" s="3">
        <f t="shared" si="153"/>
        <v>8.8541666666666671E-2</v>
      </c>
      <c r="AD789" s="3">
        <f t="shared" si="154"/>
        <v>0.31607262945527909</v>
      </c>
      <c r="AE789" s="3">
        <f t="shared" si="155"/>
        <v>940</v>
      </c>
    </row>
    <row r="790" spans="1:31" ht="34">
      <c r="A790">
        <v>6037239702</v>
      </c>
      <c r="B790" t="s">
        <v>37</v>
      </c>
      <c r="C790">
        <v>0.71699999999999997</v>
      </c>
      <c r="D790">
        <v>6037213202</v>
      </c>
      <c r="E790" t="s">
        <v>20</v>
      </c>
      <c r="F790">
        <v>26454</v>
      </c>
      <c r="G790">
        <v>6037570202</v>
      </c>
      <c r="H790" t="s">
        <v>144</v>
      </c>
      <c r="I790">
        <v>0.29399999999999998</v>
      </c>
      <c r="J790">
        <v>6037532101</v>
      </c>
      <c r="K790" t="s">
        <v>9</v>
      </c>
      <c r="L790">
        <v>6.7999999999999996E-3</v>
      </c>
      <c r="M790">
        <v>6037540201</v>
      </c>
      <c r="N790" t="s">
        <v>56</v>
      </c>
      <c r="O790">
        <v>935</v>
      </c>
      <c r="S790" s="2" cm="1">
        <f t="array" ref="S790">IFERROR(INDEX($A$2:$A$1193, ROWS(S$2:$S790)), IFERROR(INDEX($D$2:$D$1268, ROWS(S$2:$S790)-ROWS($A$2:$A$1193)), IFERROR(INDEX($G$2:$G$1193, ROWS(S$2:$S790)-ROWS($A$2:$A$1193)-ROWS($D$2:$D$1268)), "")))</f>
        <v>6037239702</v>
      </c>
      <c r="T790" s="2" t="str">
        <f t="shared" si="144"/>
        <v>South Los Angeles, Los Angeles, CA</v>
      </c>
      <c r="U790" s="3">
        <f t="shared" si="145"/>
        <v>0.71699999999999997</v>
      </c>
      <c r="V790" s="3">
        <f t="shared" si="146"/>
        <v>0.83663943990665113</v>
      </c>
      <c r="W790" s="3">
        <f t="shared" si="147"/>
        <v>26454</v>
      </c>
      <c r="X790" s="3">
        <f t="shared" si="148"/>
        <v>0.50207823264818086</v>
      </c>
      <c r="Y790" s="3">
        <f t="shared" si="149"/>
        <v>0.4200584513520953</v>
      </c>
      <c r="Z790" s="3">
        <f t="shared" si="150"/>
        <v>0.29399999999999998</v>
      </c>
      <c r="AA790" s="3">
        <f t="shared" si="151"/>
        <v>0.44431011032189816</v>
      </c>
      <c r="AB790" s="3">
        <f t="shared" si="152"/>
        <v>6.7999999999999996E-3</v>
      </c>
      <c r="AC790" s="3">
        <f t="shared" si="153"/>
        <v>8.8541666666666671E-2</v>
      </c>
      <c r="AD790" s="3">
        <f t="shared" si="154"/>
        <v>0.31439139206455952</v>
      </c>
      <c r="AE790" s="3">
        <f t="shared" si="155"/>
        <v>935</v>
      </c>
    </row>
    <row r="791" spans="1:31" ht="34">
      <c r="A791">
        <v>6037215102</v>
      </c>
      <c r="B791" t="s">
        <v>20</v>
      </c>
      <c r="C791">
        <v>0.71689999999999998</v>
      </c>
      <c r="D791">
        <v>6037540101</v>
      </c>
      <c r="E791" t="s">
        <v>119</v>
      </c>
      <c r="F791">
        <v>26454</v>
      </c>
      <c r="G791">
        <v>6037204920</v>
      </c>
      <c r="H791" t="s">
        <v>67</v>
      </c>
      <c r="I791">
        <v>0.29380000000000001</v>
      </c>
      <c r="J791">
        <v>6037571800</v>
      </c>
      <c r="K791" t="s">
        <v>28</v>
      </c>
      <c r="L791">
        <v>6.7000000000000002E-3</v>
      </c>
      <c r="M791">
        <v>6037482800</v>
      </c>
      <c r="N791" t="s">
        <v>8</v>
      </c>
      <c r="O791">
        <v>935</v>
      </c>
      <c r="S791" s="2" cm="1">
        <f t="array" ref="S791">IFERROR(INDEX($A$2:$A$1193, ROWS(S$2:$S791)), IFERROR(INDEX($D$2:$D$1268, ROWS(S$2:$S791)-ROWS($A$2:$A$1193)), IFERROR(INDEX($G$2:$G$1193, ROWS(S$2:$S791)-ROWS($A$2:$A$1193)-ROWS($D$2:$D$1268)), "")))</f>
        <v>6037215102</v>
      </c>
      <c r="T791" s="2" t="str">
        <f t="shared" si="144"/>
        <v>Central LA, Los Angeles, CA</v>
      </c>
      <c r="U791" s="3">
        <f t="shared" si="145"/>
        <v>0.71689999999999998</v>
      </c>
      <c r="V791" s="3">
        <f t="shared" si="146"/>
        <v>0.83652275379229868</v>
      </c>
      <c r="W791" s="3">
        <f t="shared" si="147"/>
        <v>26454</v>
      </c>
      <c r="X791" s="3">
        <f t="shared" si="148"/>
        <v>0.50207823264818086</v>
      </c>
      <c r="Y791" s="3">
        <f t="shared" si="149"/>
        <v>0.41999986579402665</v>
      </c>
      <c r="Z791" s="3">
        <f t="shared" si="150"/>
        <v>0.29380000000000001</v>
      </c>
      <c r="AA791" s="3">
        <f t="shared" si="151"/>
        <v>0.44400785854616898</v>
      </c>
      <c r="AB791" s="3">
        <f t="shared" si="152"/>
        <v>6.7000000000000002E-3</v>
      </c>
      <c r="AC791" s="3">
        <f t="shared" si="153"/>
        <v>8.7239583333333343E-2</v>
      </c>
      <c r="AD791" s="3">
        <f t="shared" si="154"/>
        <v>0.31439139206455952</v>
      </c>
      <c r="AE791" s="3">
        <f t="shared" si="155"/>
        <v>935</v>
      </c>
    </row>
    <row r="792" spans="1:31" ht="17">
      <c r="A792">
        <v>6037533402</v>
      </c>
      <c r="B792" t="s">
        <v>108</v>
      </c>
      <c r="C792">
        <v>0.71650000000000003</v>
      </c>
      <c r="D792">
        <v>6037275500</v>
      </c>
      <c r="E792" t="s">
        <v>84</v>
      </c>
      <c r="F792">
        <v>26448</v>
      </c>
      <c r="G792">
        <v>6037602103</v>
      </c>
      <c r="H792" t="s">
        <v>21</v>
      </c>
      <c r="I792">
        <v>0.29349999999999998</v>
      </c>
      <c r="J792">
        <v>6037212306</v>
      </c>
      <c r="K792" t="s">
        <v>20</v>
      </c>
      <c r="L792">
        <v>6.7000000000000002E-3</v>
      </c>
      <c r="M792">
        <v>6037530006</v>
      </c>
      <c r="N792" t="s">
        <v>9</v>
      </c>
      <c r="O792">
        <v>934</v>
      </c>
      <c r="S792" s="2" cm="1">
        <f t="array" ref="S792">IFERROR(INDEX($A$2:$A$1193, ROWS(S$2:$S792)), IFERROR(INDEX($D$2:$D$1268, ROWS(S$2:$S792)-ROWS($A$2:$A$1193)), IFERROR(INDEX($G$2:$G$1193, ROWS(S$2:$S792)-ROWS($A$2:$A$1193)-ROWS($D$2:$D$1268)), "")))</f>
        <v>6037533402</v>
      </c>
      <c r="T792" s="2" t="str">
        <f t="shared" si="144"/>
        <v>Maywood, CA</v>
      </c>
      <c r="U792" s="3">
        <f t="shared" si="145"/>
        <v>0.71650000000000003</v>
      </c>
      <c r="V792" s="3">
        <f t="shared" si="146"/>
        <v>0.83605600933488922</v>
      </c>
      <c r="W792" s="3">
        <f t="shared" si="147"/>
        <v>26448</v>
      </c>
      <c r="X792" s="3">
        <f t="shared" si="148"/>
        <v>0.50196435688663665</v>
      </c>
      <c r="Y792" s="3">
        <f t="shared" si="149"/>
        <v>0.41967031704699553</v>
      </c>
      <c r="Z792" s="3">
        <f t="shared" si="150"/>
        <v>0.29349999999999998</v>
      </c>
      <c r="AA792" s="3">
        <f t="shared" si="151"/>
        <v>0.44355448088257521</v>
      </c>
      <c r="AB792" s="3">
        <f t="shared" si="152"/>
        <v>6.7000000000000002E-3</v>
      </c>
      <c r="AC792" s="3">
        <f t="shared" si="153"/>
        <v>8.7239583333333343E-2</v>
      </c>
      <c r="AD792" s="3">
        <f t="shared" si="154"/>
        <v>0.31405514458641559</v>
      </c>
      <c r="AE792" s="3">
        <f t="shared" si="155"/>
        <v>934</v>
      </c>
    </row>
    <row r="793" spans="1:31" ht="17">
      <c r="A793">
        <v>6037531604</v>
      </c>
      <c r="B793" t="s">
        <v>47</v>
      </c>
      <c r="C793">
        <v>0.71650000000000003</v>
      </c>
      <c r="D793">
        <v>6037553400</v>
      </c>
      <c r="E793" t="s">
        <v>33</v>
      </c>
      <c r="F793">
        <v>26444</v>
      </c>
      <c r="G793">
        <v>6037534002</v>
      </c>
      <c r="H793" t="s">
        <v>82</v>
      </c>
      <c r="I793">
        <v>0.29289999999999999</v>
      </c>
      <c r="J793">
        <v>6037650501</v>
      </c>
      <c r="K793" t="s">
        <v>87</v>
      </c>
      <c r="L793">
        <v>6.7000000000000002E-3</v>
      </c>
      <c r="M793">
        <v>6037236400</v>
      </c>
      <c r="N793" t="s">
        <v>99</v>
      </c>
      <c r="O793">
        <v>934</v>
      </c>
      <c r="S793" s="2" cm="1">
        <f t="array" ref="S793">IFERROR(INDEX($A$2:$A$1193, ROWS(S$2:$S793)), IFERROR(INDEX($D$2:$D$1268, ROWS(S$2:$S793)-ROWS($A$2:$A$1193)), IFERROR(INDEX($G$2:$G$1193, ROWS(S$2:$S793)-ROWS($A$2:$A$1193)-ROWS($D$2:$D$1268)), "")))</f>
        <v>6037531604</v>
      </c>
      <c r="T793" s="2" t="str">
        <f t="shared" si="144"/>
        <v>East Los Angeles, CA</v>
      </c>
      <c r="U793" s="3">
        <f t="shared" si="145"/>
        <v>0.71650000000000003</v>
      </c>
      <c r="V793" s="3">
        <f t="shared" si="146"/>
        <v>0.83605600933488922</v>
      </c>
      <c r="W793" s="3">
        <f t="shared" si="147"/>
        <v>26444</v>
      </c>
      <c r="X793" s="3">
        <f t="shared" si="148"/>
        <v>0.50188843971227393</v>
      </c>
      <c r="Y793" s="3">
        <f t="shared" si="149"/>
        <v>0.41960684603715787</v>
      </c>
      <c r="Z793" s="3">
        <f t="shared" si="150"/>
        <v>0.29289999999999999</v>
      </c>
      <c r="AA793" s="3">
        <f t="shared" si="151"/>
        <v>0.44264772555538767</v>
      </c>
      <c r="AB793" s="3">
        <f t="shared" si="152"/>
        <v>6.7000000000000002E-3</v>
      </c>
      <c r="AC793" s="3">
        <f t="shared" si="153"/>
        <v>8.7239583333333343E-2</v>
      </c>
      <c r="AD793" s="3">
        <f t="shared" si="154"/>
        <v>0.31405514458641559</v>
      </c>
      <c r="AE793" s="3">
        <f t="shared" si="155"/>
        <v>934</v>
      </c>
    </row>
    <row r="794" spans="1:31" ht="34">
      <c r="A794">
        <v>6037212204</v>
      </c>
      <c r="B794" t="s">
        <v>20</v>
      </c>
      <c r="C794">
        <v>0.71630000000000005</v>
      </c>
      <c r="D794">
        <v>6037191720</v>
      </c>
      <c r="E794" t="s">
        <v>20</v>
      </c>
      <c r="F794">
        <v>26442</v>
      </c>
      <c r="G794">
        <v>6037541802</v>
      </c>
      <c r="H794" t="s">
        <v>119</v>
      </c>
      <c r="I794">
        <v>0.29289999999999999</v>
      </c>
      <c r="J794">
        <v>6037208501</v>
      </c>
      <c r="K794" t="s">
        <v>20</v>
      </c>
      <c r="L794">
        <v>6.7000000000000002E-3</v>
      </c>
      <c r="M794">
        <v>6037481604</v>
      </c>
      <c r="N794" t="s">
        <v>18</v>
      </c>
      <c r="O794">
        <v>933</v>
      </c>
      <c r="S794" s="2" cm="1">
        <f t="array" ref="S794">IFERROR(INDEX($A$2:$A$1193, ROWS(S$2:$S794)), IFERROR(INDEX($D$2:$D$1268, ROWS(S$2:$S794)-ROWS($A$2:$A$1193)), IFERROR(INDEX($G$2:$G$1193, ROWS(S$2:$S794)-ROWS($A$2:$A$1193)-ROWS($D$2:$D$1268)), "")))</f>
        <v>6037212204</v>
      </c>
      <c r="T794" s="2" t="str">
        <f t="shared" si="144"/>
        <v>Central LA, Los Angeles, CA</v>
      </c>
      <c r="U794" s="3">
        <f t="shared" si="145"/>
        <v>0.71630000000000005</v>
      </c>
      <c r="V794" s="3">
        <f t="shared" si="146"/>
        <v>0.83582263710618443</v>
      </c>
      <c r="W794" s="3">
        <f t="shared" si="147"/>
        <v>26442</v>
      </c>
      <c r="X794" s="3">
        <f t="shared" si="148"/>
        <v>0.50185048112509256</v>
      </c>
      <c r="Y794" s="3">
        <f t="shared" si="149"/>
        <v>0.4194579925669823</v>
      </c>
      <c r="Z794" s="3">
        <f t="shared" si="150"/>
        <v>0.29289999999999999</v>
      </c>
      <c r="AA794" s="3">
        <f t="shared" si="151"/>
        <v>0.44264772555538767</v>
      </c>
      <c r="AB794" s="3">
        <f t="shared" si="152"/>
        <v>6.7000000000000002E-3</v>
      </c>
      <c r="AC794" s="3">
        <f t="shared" si="153"/>
        <v>8.7239583333333343E-2</v>
      </c>
      <c r="AD794" s="3">
        <f t="shared" si="154"/>
        <v>0.31371889710827167</v>
      </c>
      <c r="AE794" s="3">
        <f t="shared" si="155"/>
        <v>933</v>
      </c>
    </row>
    <row r="795" spans="1:31" ht="34">
      <c r="A795">
        <v>6037270300</v>
      </c>
      <c r="B795" t="s">
        <v>20</v>
      </c>
      <c r="C795">
        <v>0.71619999999999995</v>
      </c>
      <c r="D795">
        <v>6037530802</v>
      </c>
      <c r="E795" t="s">
        <v>13</v>
      </c>
      <c r="F795">
        <v>26428</v>
      </c>
      <c r="G795">
        <v>6037601801</v>
      </c>
      <c r="H795" t="s">
        <v>10</v>
      </c>
      <c r="I795">
        <v>0.29249999999999998</v>
      </c>
      <c r="J795">
        <v>6037536103</v>
      </c>
      <c r="K795" t="s">
        <v>56</v>
      </c>
      <c r="L795">
        <v>6.6E-3</v>
      </c>
      <c r="M795">
        <v>6037543701</v>
      </c>
      <c r="N795" t="s">
        <v>35</v>
      </c>
      <c r="O795">
        <v>933</v>
      </c>
      <c r="S795" s="2" cm="1">
        <f t="array" ref="S795">IFERROR(INDEX($A$2:$A$1193, ROWS(S$2:$S795)), IFERROR(INDEX($D$2:$D$1268, ROWS(S$2:$S795)-ROWS($A$2:$A$1193)), IFERROR(INDEX($G$2:$G$1193, ROWS(S$2:$S795)-ROWS($A$2:$A$1193)-ROWS($D$2:$D$1268)), "")))</f>
        <v>6037270300</v>
      </c>
      <c r="T795" s="2" t="str">
        <f t="shared" si="144"/>
        <v>Central LA, Los Angeles, CA</v>
      </c>
      <c r="U795" s="3">
        <f t="shared" si="145"/>
        <v>0.71619999999999995</v>
      </c>
      <c r="V795" s="3">
        <f t="shared" si="146"/>
        <v>0.83570595099183198</v>
      </c>
      <c r="W795" s="3">
        <f t="shared" si="147"/>
        <v>26428</v>
      </c>
      <c r="X795" s="3">
        <f t="shared" si="148"/>
        <v>0.50158477101482279</v>
      </c>
      <c r="Y795" s="3">
        <f t="shared" si="149"/>
        <v>0.41917737806396277</v>
      </c>
      <c r="Z795" s="3">
        <f t="shared" si="150"/>
        <v>0.29249999999999998</v>
      </c>
      <c r="AA795" s="3">
        <f t="shared" si="151"/>
        <v>0.44204322200392926</v>
      </c>
      <c r="AB795" s="3">
        <f t="shared" si="152"/>
        <v>6.6E-3</v>
      </c>
      <c r="AC795" s="3">
        <f t="shared" si="153"/>
        <v>8.5937500000000014E-2</v>
      </c>
      <c r="AD795" s="3">
        <f t="shared" si="154"/>
        <v>0.31371889710827167</v>
      </c>
      <c r="AE795" s="3">
        <f t="shared" si="155"/>
        <v>933</v>
      </c>
    </row>
    <row r="796" spans="1:31" ht="34">
      <c r="A796">
        <v>6037621400</v>
      </c>
      <c r="B796" t="s">
        <v>91</v>
      </c>
      <c r="C796">
        <v>0.71619999999999995</v>
      </c>
      <c r="D796">
        <v>6037533601</v>
      </c>
      <c r="E796" t="s">
        <v>92</v>
      </c>
      <c r="F796">
        <v>26417</v>
      </c>
      <c r="G796">
        <v>6037500500</v>
      </c>
      <c r="H796" t="s">
        <v>44</v>
      </c>
      <c r="I796">
        <v>0.29210000000000003</v>
      </c>
      <c r="J796">
        <v>6037532200</v>
      </c>
      <c r="K796" t="s">
        <v>9</v>
      </c>
      <c r="L796">
        <v>6.6E-3</v>
      </c>
      <c r="M796">
        <v>6037620521</v>
      </c>
      <c r="N796" t="s">
        <v>38</v>
      </c>
      <c r="O796">
        <v>932</v>
      </c>
      <c r="S796" s="2" cm="1">
        <f t="array" ref="S796">IFERROR(INDEX($A$2:$A$1193, ROWS(S$2:$S796)), IFERROR(INDEX($D$2:$D$1268, ROWS(S$2:$S796)-ROWS($A$2:$A$1193)), IFERROR(INDEX($G$2:$G$1193, ROWS(S$2:$S796)-ROWS($A$2:$A$1193)-ROWS($D$2:$D$1268)), "")))</f>
        <v>6037621400</v>
      </c>
      <c r="T796" s="2" t="str">
        <f t="shared" si="144"/>
        <v>South Redondo, Redondo Beach, CA</v>
      </c>
      <c r="U796" s="3">
        <f t="shared" si="145"/>
        <v>0.71619999999999995</v>
      </c>
      <c r="V796" s="3">
        <f t="shared" si="146"/>
        <v>0.83570595099183198</v>
      </c>
      <c r="W796" s="3">
        <f t="shared" si="147"/>
        <v>26417</v>
      </c>
      <c r="X796" s="3">
        <f t="shared" si="148"/>
        <v>0.50137599878532524</v>
      </c>
      <c r="Y796" s="3">
        <f t="shared" si="149"/>
        <v>0.41900290586936983</v>
      </c>
      <c r="Z796" s="3">
        <f t="shared" si="150"/>
        <v>0.29210000000000003</v>
      </c>
      <c r="AA796" s="3">
        <f t="shared" si="151"/>
        <v>0.44143871845247096</v>
      </c>
      <c r="AB796" s="3">
        <f t="shared" si="152"/>
        <v>6.6E-3</v>
      </c>
      <c r="AC796" s="3">
        <f t="shared" si="153"/>
        <v>8.5937500000000014E-2</v>
      </c>
      <c r="AD796" s="3">
        <f t="shared" si="154"/>
        <v>0.3133826496301278</v>
      </c>
      <c r="AE796" s="3">
        <f t="shared" si="155"/>
        <v>932</v>
      </c>
    </row>
    <row r="797" spans="1:31" ht="17">
      <c r="A797">
        <v>6037600601</v>
      </c>
      <c r="B797" t="s">
        <v>10</v>
      </c>
      <c r="C797">
        <v>0.71609999999999996</v>
      </c>
      <c r="D797">
        <v>6037212305</v>
      </c>
      <c r="E797" t="s">
        <v>20</v>
      </c>
      <c r="F797">
        <v>26415</v>
      </c>
      <c r="G797">
        <v>6037540000</v>
      </c>
      <c r="H797" t="s">
        <v>119</v>
      </c>
      <c r="I797">
        <v>0.29210000000000003</v>
      </c>
      <c r="J797">
        <v>6037208401</v>
      </c>
      <c r="K797" t="s">
        <v>20</v>
      </c>
      <c r="L797">
        <v>6.6E-3</v>
      </c>
      <c r="M797">
        <v>6037209403</v>
      </c>
      <c r="N797" t="s">
        <v>20</v>
      </c>
      <c r="O797">
        <v>929</v>
      </c>
      <c r="S797" s="2" cm="1">
        <f t="array" ref="S797">IFERROR(INDEX($A$2:$A$1193, ROWS(S$2:$S797)), IFERROR(INDEX($D$2:$D$1268, ROWS(S$2:$S797)-ROWS($A$2:$A$1193)), IFERROR(INDEX($G$2:$G$1193, ROWS(S$2:$S797)-ROWS($A$2:$A$1193)-ROWS($D$2:$D$1268)), "")))</f>
        <v>6037600601</v>
      </c>
      <c r="T797" s="2" t="str">
        <f t="shared" si="144"/>
        <v>Inglewood, CA</v>
      </c>
      <c r="U797" s="3">
        <f t="shared" si="145"/>
        <v>0.71609999999999996</v>
      </c>
      <c r="V797" s="3">
        <f t="shared" si="146"/>
        <v>0.83558926487747953</v>
      </c>
      <c r="W797" s="3">
        <f t="shared" si="147"/>
        <v>26415</v>
      </c>
      <c r="X797" s="3">
        <f t="shared" si="148"/>
        <v>0.50133804019814387</v>
      </c>
      <c r="Y797" s="3">
        <f t="shared" si="149"/>
        <v>0.41891268446428331</v>
      </c>
      <c r="Z797" s="3">
        <f t="shared" si="150"/>
        <v>0.29210000000000003</v>
      </c>
      <c r="AA797" s="3">
        <f t="shared" si="151"/>
        <v>0.44143871845247096</v>
      </c>
      <c r="AB797" s="3">
        <f t="shared" si="152"/>
        <v>6.6E-3</v>
      </c>
      <c r="AC797" s="3">
        <f t="shared" si="153"/>
        <v>8.5937500000000014E-2</v>
      </c>
      <c r="AD797" s="3">
        <f t="shared" si="154"/>
        <v>0.31237390719569602</v>
      </c>
      <c r="AE797" s="3">
        <f t="shared" si="155"/>
        <v>929</v>
      </c>
    </row>
    <row r="798" spans="1:31" ht="17">
      <c r="A798">
        <v>6037601802</v>
      </c>
      <c r="B798" t="s">
        <v>10</v>
      </c>
      <c r="C798">
        <v>0.71609999999999996</v>
      </c>
      <c r="D798">
        <v>6037552601</v>
      </c>
      <c r="E798" t="s">
        <v>52</v>
      </c>
      <c r="F798">
        <v>26408</v>
      </c>
      <c r="G798">
        <v>6037531603</v>
      </c>
      <c r="H798" t="s">
        <v>47</v>
      </c>
      <c r="I798">
        <v>0.29199999999999998</v>
      </c>
      <c r="J798">
        <v>6037620101</v>
      </c>
      <c r="K798" t="s">
        <v>59</v>
      </c>
      <c r="L798">
        <v>6.6E-3</v>
      </c>
      <c r="M798">
        <v>6037269000</v>
      </c>
      <c r="N798" t="s">
        <v>64</v>
      </c>
      <c r="O798">
        <v>926</v>
      </c>
      <c r="S798" s="2" cm="1">
        <f t="array" ref="S798">IFERROR(INDEX($A$2:$A$1193, ROWS(S$2:$S798)), IFERROR(INDEX($D$2:$D$1268, ROWS(S$2:$S798)-ROWS($A$2:$A$1193)), IFERROR(INDEX($G$2:$G$1193, ROWS(S$2:$S798)-ROWS($A$2:$A$1193)-ROWS($D$2:$D$1268)), "")))</f>
        <v>6037601802</v>
      </c>
      <c r="T798" s="2" t="str">
        <f t="shared" si="144"/>
        <v>Inglewood, CA</v>
      </c>
      <c r="U798" s="3">
        <f t="shared" si="145"/>
        <v>0.71609999999999996</v>
      </c>
      <c r="V798" s="3">
        <f t="shared" si="146"/>
        <v>0.83558926487747953</v>
      </c>
      <c r="W798" s="3">
        <f t="shared" si="147"/>
        <v>26408</v>
      </c>
      <c r="X798" s="3">
        <f t="shared" si="148"/>
        <v>0.50120518514300894</v>
      </c>
      <c r="Y798" s="3">
        <f t="shared" si="149"/>
        <v>0.41880167220642789</v>
      </c>
      <c r="Z798" s="3">
        <f t="shared" si="150"/>
        <v>0.29199999999999998</v>
      </c>
      <c r="AA798" s="3">
        <f t="shared" si="151"/>
        <v>0.44128759256460631</v>
      </c>
      <c r="AB798" s="3">
        <f t="shared" si="152"/>
        <v>6.6E-3</v>
      </c>
      <c r="AC798" s="3">
        <f t="shared" si="153"/>
        <v>8.5937500000000014E-2</v>
      </c>
      <c r="AD798" s="3">
        <f t="shared" si="154"/>
        <v>0.3113651647612643</v>
      </c>
      <c r="AE798" s="3">
        <f t="shared" si="155"/>
        <v>926</v>
      </c>
    </row>
    <row r="799" spans="1:31" ht="17">
      <c r="A799">
        <v>6037532400</v>
      </c>
      <c r="B799" t="s">
        <v>148</v>
      </c>
      <c r="C799">
        <v>0.71609999999999996</v>
      </c>
      <c r="D799">
        <v>6037532605</v>
      </c>
      <c r="E799" t="s">
        <v>23</v>
      </c>
      <c r="F799">
        <v>26405</v>
      </c>
      <c r="G799">
        <v>6037534202</v>
      </c>
      <c r="H799" t="s">
        <v>82</v>
      </c>
      <c r="I799">
        <v>0.29149999999999998</v>
      </c>
      <c r="J799">
        <v>6037543602</v>
      </c>
      <c r="K799" t="s">
        <v>25</v>
      </c>
      <c r="L799">
        <v>6.4999999999999997E-3</v>
      </c>
      <c r="M799">
        <v>6037502003</v>
      </c>
      <c r="N799" t="s">
        <v>12</v>
      </c>
      <c r="O799">
        <v>924</v>
      </c>
      <c r="S799" s="2" cm="1">
        <f t="array" ref="S799">IFERROR(INDEX($A$2:$A$1193, ROWS(S$2:$S799)), IFERROR(INDEX($D$2:$D$1268, ROWS(S$2:$S799)-ROWS($A$2:$A$1193)), IFERROR(INDEX($G$2:$G$1193, ROWS(S$2:$S799)-ROWS($A$2:$A$1193)-ROWS($D$2:$D$1268)), "")))</f>
        <v>6037532400</v>
      </c>
      <c r="T799" s="2" t="str">
        <f t="shared" si="144"/>
        <v>Vernon, CA</v>
      </c>
      <c r="U799" s="3">
        <f t="shared" si="145"/>
        <v>0.71609999999999996</v>
      </c>
      <c r="V799" s="3">
        <f t="shared" si="146"/>
        <v>0.83558926487747953</v>
      </c>
      <c r="W799" s="3">
        <f t="shared" si="147"/>
        <v>26405</v>
      </c>
      <c r="X799" s="3">
        <f t="shared" si="148"/>
        <v>0.50114824726223695</v>
      </c>
      <c r="Y799" s="3">
        <f t="shared" si="149"/>
        <v>0.41875409552448989</v>
      </c>
      <c r="Z799" s="3">
        <f t="shared" si="150"/>
        <v>0.29149999999999998</v>
      </c>
      <c r="AA799" s="3">
        <f t="shared" si="151"/>
        <v>0.44053196312528337</v>
      </c>
      <c r="AB799" s="3">
        <f t="shared" si="152"/>
        <v>6.4999999999999997E-3</v>
      </c>
      <c r="AC799" s="3">
        <f t="shared" si="153"/>
        <v>8.4635416666666671E-2</v>
      </c>
      <c r="AD799" s="3">
        <f t="shared" si="154"/>
        <v>0.31069266980497645</v>
      </c>
      <c r="AE799" s="3">
        <f t="shared" si="155"/>
        <v>924</v>
      </c>
    </row>
    <row r="800" spans="1:31" ht="17">
      <c r="A800">
        <v>6037621002</v>
      </c>
      <c r="B800" t="s">
        <v>55</v>
      </c>
      <c r="C800">
        <v>0.71589999999999998</v>
      </c>
      <c r="D800">
        <v>6037602002</v>
      </c>
      <c r="E800" t="s">
        <v>21</v>
      </c>
      <c r="F800">
        <v>26403</v>
      </c>
      <c r="G800">
        <v>6037221210</v>
      </c>
      <c r="H800" t="s">
        <v>20</v>
      </c>
      <c r="I800">
        <v>0.2913</v>
      </c>
      <c r="J800">
        <v>6037265303</v>
      </c>
      <c r="K800" t="s">
        <v>120</v>
      </c>
      <c r="L800">
        <v>6.4999999999999997E-3</v>
      </c>
      <c r="M800">
        <v>6037218500</v>
      </c>
      <c r="N800" t="s">
        <v>20</v>
      </c>
      <c r="O800">
        <v>924</v>
      </c>
      <c r="S800" s="2" cm="1">
        <f t="array" ref="S800">IFERROR(INDEX($A$2:$A$1193, ROWS(S$2:$S800)), IFERROR(INDEX($D$2:$D$1268, ROWS(S$2:$S800)-ROWS($A$2:$A$1193)), IFERROR(INDEX($G$2:$G$1193, ROWS(S$2:$S800)-ROWS($A$2:$A$1193)-ROWS($D$2:$D$1268)), "")))</f>
        <v>6037621002</v>
      </c>
      <c r="T800" s="2" t="str">
        <f t="shared" si="144"/>
        <v>Hermosa Beach, CA</v>
      </c>
      <c r="U800" s="3">
        <f t="shared" si="145"/>
        <v>0.71589999999999998</v>
      </c>
      <c r="V800" s="3">
        <f t="shared" si="146"/>
        <v>0.83535589264877474</v>
      </c>
      <c r="W800" s="3">
        <f t="shared" si="147"/>
        <v>26403</v>
      </c>
      <c r="X800" s="3">
        <f t="shared" si="148"/>
        <v>0.50111028867505547</v>
      </c>
      <c r="Y800" s="3">
        <f t="shared" si="149"/>
        <v>0.41860543251163618</v>
      </c>
      <c r="Z800" s="3">
        <f t="shared" si="150"/>
        <v>0.2913</v>
      </c>
      <c r="AA800" s="3">
        <f t="shared" si="151"/>
        <v>0.44022971134955419</v>
      </c>
      <c r="AB800" s="3">
        <f t="shared" si="152"/>
        <v>6.4999999999999997E-3</v>
      </c>
      <c r="AC800" s="3">
        <f t="shared" si="153"/>
        <v>8.4635416666666671E-2</v>
      </c>
      <c r="AD800" s="3">
        <f t="shared" si="154"/>
        <v>0.31069266980497645</v>
      </c>
      <c r="AE800" s="3">
        <f t="shared" si="155"/>
        <v>924</v>
      </c>
    </row>
    <row r="801" spans="1:31" ht="34">
      <c r="A801">
        <v>6037204700</v>
      </c>
      <c r="B801" t="s">
        <v>67</v>
      </c>
      <c r="C801">
        <v>0.71579999999999999</v>
      </c>
      <c r="D801">
        <v>6037533701</v>
      </c>
      <c r="E801" t="s">
        <v>108</v>
      </c>
      <c r="F801">
        <v>26396</v>
      </c>
      <c r="G801">
        <v>6037535603</v>
      </c>
      <c r="H801" t="s">
        <v>56</v>
      </c>
      <c r="I801">
        <v>0.29110000000000003</v>
      </c>
      <c r="J801">
        <v>6037502003</v>
      </c>
      <c r="K801" t="s">
        <v>12</v>
      </c>
      <c r="L801">
        <v>6.4999999999999997E-3</v>
      </c>
      <c r="M801">
        <v>6037650603</v>
      </c>
      <c r="N801" t="s">
        <v>25</v>
      </c>
      <c r="O801">
        <v>924</v>
      </c>
      <c r="S801" s="2" cm="1">
        <f t="array" ref="S801">IFERROR(INDEX($A$2:$A$1193, ROWS(S$2:$S801)), IFERROR(INDEX($D$2:$D$1268, ROWS(S$2:$S801)-ROWS($A$2:$A$1193)), IFERROR(INDEX($G$2:$G$1193, ROWS(S$2:$S801)-ROWS($A$2:$A$1193)-ROWS($D$2:$D$1268)), "")))</f>
        <v>6037204700</v>
      </c>
      <c r="T801" s="2" t="str">
        <f t="shared" si="144"/>
        <v>Boyle Heights, Los Angeles, CA</v>
      </c>
      <c r="U801" s="3">
        <f t="shared" si="145"/>
        <v>0.71579999999999999</v>
      </c>
      <c r="V801" s="3">
        <f t="shared" si="146"/>
        <v>0.83523920653442241</v>
      </c>
      <c r="W801" s="3">
        <f t="shared" si="147"/>
        <v>26396</v>
      </c>
      <c r="X801" s="3">
        <f t="shared" si="148"/>
        <v>0.50097743361992064</v>
      </c>
      <c r="Y801" s="3">
        <f t="shared" si="149"/>
        <v>0.41843599414835381</v>
      </c>
      <c r="Z801" s="3">
        <f t="shared" si="150"/>
        <v>0.29110000000000003</v>
      </c>
      <c r="AA801" s="3">
        <f t="shared" si="151"/>
        <v>0.43992745957382506</v>
      </c>
      <c r="AB801" s="3">
        <f t="shared" si="152"/>
        <v>6.4999999999999997E-3</v>
      </c>
      <c r="AC801" s="3">
        <f t="shared" si="153"/>
        <v>8.4635416666666671E-2</v>
      </c>
      <c r="AD801" s="3">
        <f t="shared" si="154"/>
        <v>0.31069266980497645</v>
      </c>
      <c r="AE801" s="3">
        <f t="shared" si="155"/>
        <v>924</v>
      </c>
    </row>
    <row r="802" spans="1:31" ht="17">
      <c r="A802">
        <v>6037221820</v>
      </c>
      <c r="B802" t="s">
        <v>83</v>
      </c>
      <c r="C802">
        <v>0.7157</v>
      </c>
      <c r="D802">
        <v>6037532302</v>
      </c>
      <c r="E802" t="s">
        <v>134</v>
      </c>
      <c r="F802">
        <v>26389</v>
      </c>
      <c r="G802">
        <v>6037531503</v>
      </c>
      <c r="H802" t="s">
        <v>47</v>
      </c>
      <c r="I802">
        <v>0.29089999999999999</v>
      </c>
      <c r="J802">
        <v>6037601202</v>
      </c>
      <c r="K802" t="s">
        <v>10</v>
      </c>
      <c r="L802">
        <v>6.4999999999999997E-3</v>
      </c>
      <c r="M802">
        <v>6037503104</v>
      </c>
      <c r="N802" t="s">
        <v>17</v>
      </c>
      <c r="O802">
        <v>923</v>
      </c>
      <c r="S802" s="2" cm="1">
        <f t="array" ref="S802">IFERROR(INDEX($A$2:$A$1193, ROWS(S$2:$S802)), IFERROR(INDEX($D$2:$D$1268, ROWS(S$2:$S802)-ROWS($A$2:$A$1193)), IFERROR(INDEX($G$2:$G$1193, ROWS(S$2:$S802)-ROWS($A$2:$A$1193)-ROWS($D$2:$D$1268)), "")))</f>
        <v>6037221820</v>
      </c>
      <c r="T802" s="2" t="str">
        <f t="shared" si="144"/>
        <v>Jefferson, Los Angeles, CA</v>
      </c>
      <c r="U802" s="3">
        <f t="shared" si="145"/>
        <v>0.7157</v>
      </c>
      <c r="V802" s="3">
        <f t="shared" si="146"/>
        <v>0.83512252042007007</v>
      </c>
      <c r="W802" s="3">
        <f t="shared" si="147"/>
        <v>26389</v>
      </c>
      <c r="X802" s="3">
        <f t="shared" si="148"/>
        <v>0.50084457856478581</v>
      </c>
      <c r="Y802" s="3">
        <f t="shared" si="149"/>
        <v>0.4182665867897517</v>
      </c>
      <c r="Z802" s="3">
        <f t="shared" si="150"/>
        <v>0.29089999999999999</v>
      </c>
      <c r="AA802" s="3">
        <f t="shared" si="151"/>
        <v>0.43962520779809583</v>
      </c>
      <c r="AB802" s="3">
        <f t="shared" si="152"/>
        <v>6.4999999999999997E-3</v>
      </c>
      <c r="AC802" s="3">
        <f t="shared" si="153"/>
        <v>8.4635416666666671E-2</v>
      </c>
      <c r="AD802" s="3">
        <f t="shared" si="154"/>
        <v>0.31035642232683253</v>
      </c>
      <c r="AE802" s="3">
        <f t="shared" si="155"/>
        <v>923</v>
      </c>
    </row>
    <row r="803" spans="1:31" ht="17">
      <c r="A803">
        <v>6037533104</v>
      </c>
      <c r="B803" t="s">
        <v>23</v>
      </c>
      <c r="C803">
        <v>0.71560000000000001</v>
      </c>
      <c r="D803">
        <v>6037534002</v>
      </c>
      <c r="E803" t="s">
        <v>82</v>
      </c>
      <c r="F803">
        <v>26377</v>
      </c>
      <c r="G803">
        <v>6037554302</v>
      </c>
      <c r="H803" t="s">
        <v>71</v>
      </c>
      <c r="I803">
        <v>0.2908</v>
      </c>
      <c r="J803">
        <v>6037432202</v>
      </c>
      <c r="K803" t="s">
        <v>7</v>
      </c>
      <c r="L803">
        <v>6.4999999999999997E-3</v>
      </c>
      <c r="M803">
        <v>6037224410</v>
      </c>
      <c r="N803" t="s">
        <v>37</v>
      </c>
      <c r="O803">
        <v>923</v>
      </c>
      <c r="S803" s="2" cm="1">
        <f t="array" ref="S803">IFERROR(INDEX($A$2:$A$1193, ROWS(S$2:$S803)), IFERROR(INDEX($D$2:$D$1268, ROWS(S$2:$S803)-ROWS($A$2:$A$1193)), IFERROR(INDEX($G$2:$G$1193, ROWS(S$2:$S803)-ROWS($A$2:$A$1193)-ROWS($D$2:$D$1268)), "")))</f>
        <v>6037533104</v>
      </c>
      <c r="T803" s="2" t="str">
        <f t="shared" si="144"/>
        <v>Huntington Park, CA</v>
      </c>
      <c r="U803" s="3">
        <f t="shared" si="145"/>
        <v>0.71560000000000001</v>
      </c>
      <c r="V803" s="3">
        <f t="shared" si="146"/>
        <v>0.83500583430571762</v>
      </c>
      <c r="W803" s="3">
        <f t="shared" si="147"/>
        <v>26377</v>
      </c>
      <c r="X803" s="3">
        <f t="shared" si="148"/>
        <v>0.50061682704169752</v>
      </c>
      <c r="Y803" s="3">
        <f t="shared" si="149"/>
        <v>0.41801797133143376</v>
      </c>
      <c r="Z803" s="3">
        <f t="shared" si="150"/>
        <v>0.2908</v>
      </c>
      <c r="AA803" s="3">
        <f t="shared" si="151"/>
        <v>0.43947408191023124</v>
      </c>
      <c r="AB803" s="3">
        <f t="shared" si="152"/>
        <v>6.4999999999999997E-3</v>
      </c>
      <c r="AC803" s="3">
        <f t="shared" si="153"/>
        <v>8.4635416666666671E-2</v>
      </c>
      <c r="AD803" s="3">
        <f t="shared" si="154"/>
        <v>0.31035642232683253</v>
      </c>
      <c r="AE803" s="3">
        <f t="shared" si="155"/>
        <v>923</v>
      </c>
    </row>
    <row r="804" spans="1:31" ht="34">
      <c r="A804">
        <v>6037203800</v>
      </c>
      <c r="B804" t="s">
        <v>67</v>
      </c>
      <c r="C804">
        <v>0.71560000000000001</v>
      </c>
      <c r="D804">
        <v>6037211201</v>
      </c>
      <c r="E804" t="s">
        <v>20</v>
      </c>
      <c r="F804">
        <v>26371</v>
      </c>
      <c r="G804">
        <v>6037603102</v>
      </c>
      <c r="H804" t="s">
        <v>31</v>
      </c>
      <c r="I804">
        <v>0.29070000000000001</v>
      </c>
      <c r="J804">
        <v>6037540300</v>
      </c>
      <c r="K804" t="s">
        <v>119</v>
      </c>
      <c r="L804">
        <v>6.4999999999999997E-3</v>
      </c>
      <c r="M804">
        <v>6037481603</v>
      </c>
      <c r="N804" t="s">
        <v>18</v>
      </c>
      <c r="O804">
        <v>922</v>
      </c>
      <c r="S804" s="2" cm="1">
        <f t="array" ref="S804">IFERROR(INDEX($A$2:$A$1193, ROWS(S$2:$S804)), IFERROR(INDEX($D$2:$D$1268, ROWS(S$2:$S804)-ROWS($A$2:$A$1193)), IFERROR(INDEX($G$2:$G$1193, ROWS(S$2:$S804)-ROWS($A$2:$A$1193)-ROWS($D$2:$D$1268)), "")))</f>
        <v>6037203800</v>
      </c>
      <c r="T804" s="2" t="str">
        <f t="shared" si="144"/>
        <v>Boyle Heights, Los Angeles, CA</v>
      </c>
      <c r="U804" s="3">
        <f t="shared" si="145"/>
        <v>0.71560000000000001</v>
      </c>
      <c r="V804" s="3">
        <f t="shared" si="146"/>
        <v>0.83500583430571762</v>
      </c>
      <c r="W804" s="3">
        <f t="shared" si="147"/>
        <v>26371</v>
      </c>
      <c r="X804" s="3">
        <f t="shared" si="148"/>
        <v>0.50050295128015332</v>
      </c>
      <c r="Y804" s="3">
        <f t="shared" si="149"/>
        <v>0.41792288440615838</v>
      </c>
      <c r="Z804" s="3">
        <f t="shared" si="150"/>
        <v>0.29070000000000001</v>
      </c>
      <c r="AA804" s="3">
        <f t="shared" si="151"/>
        <v>0.43932295602236671</v>
      </c>
      <c r="AB804" s="3">
        <f t="shared" si="152"/>
        <v>6.4999999999999997E-3</v>
      </c>
      <c r="AC804" s="3">
        <f t="shared" si="153"/>
        <v>8.4635416666666671E-2</v>
      </c>
      <c r="AD804" s="3">
        <f t="shared" si="154"/>
        <v>0.31002017484868866</v>
      </c>
      <c r="AE804" s="3">
        <f t="shared" si="155"/>
        <v>922</v>
      </c>
    </row>
    <row r="805" spans="1:31" ht="34">
      <c r="A805">
        <v>6037211922</v>
      </c>
      <c r="B805" t="s">
        <v>20</v>
      </c>
      <c r="C805">
        <v>0.71560000000000001</v>
      </c>
      <c r="D805">
        <v>6037271802</v>
      </c>
      <c r="E805" t="s">
        <v>93</v>
      </c>
      <c r="F805">
        <v>26370</v>
      </c>
      <c r="G805">
        <v>6037533002</v>
      </c>
      <c r="H805" t="s">
        <v>37</v>
      </c>
      <c r="I805">
        <v>0.29060000000000002</v>
      </c>
      <c r="J805">
        <v>6037543503</v>
      </c>
      <c r="K805" t="s">
        <v>25</v>
      </c>
      <c r="L805">
        <v>6.4999999999999997E-3</v>
      </c>
      <c r="M805">
        <v>6037541002</v>
      </c>
      <c r="N805" t="s">
        <v>35</v>
      </c>
      <c r="O805">
        <v>921</v>
      </c>
      <c r="S805" s="2" cm="1">
        <f t="array" ref="S805">IFERROR(INDEX($A$2:$A$1193, ROWS(S$2:$S805)), IFERROR(INDEX($D$2:$D$1268, ROWS(S$2:$S805)-ROWS($A$2:$A$1193)), IFERROR(INDEX($G$2:$G$1193, ROWS(S$2:$S805)-ROWS($A$2:$A$1193)-ROWS($D$2:$D$1268)), "")))</f>
        <v>6037211922</v>
      </c>
      <c r="T805" s="2" t="str">
        <f t="shared" si="144"/>
        <v>Central LA, Los Angeles, CA</v>
      </c>
      <c r="U805" s="3">
        <f t="shared" si="145"/>
        <v>0.71560000000000001</v>
      </c>
      <c r="V805" s="3">
        <f t="shared" si="146"/>
        <v>0.83500583430571762</v>
      </c>
      <c r="W805" s="3">
        <f t="shared" si="147"/>
        <v>26370</v>
      </c>
      <c r="X805" s="3">
        <f t="shared" si="148"/>
        <v>0.50048397198656269</v>
      </c>
      <c r="Y805" s="3">
        <f t="shared" si="149"/>
        <v>0.41790703658527917</v>
      </c>
      <c r="Z805" s="3">
        <f t="shared" si="150"/>
        <v>0.29060000000000002</v>
      </c>
      <c r="AA805" s="3">
        <f t="shared" si="151"/>
        <v>0.43917183013450212</v>
      </c>
      <c r="AB805" s="3">
        <f t="shared" si="152"/>
        <v>6.4999999999999997E-3</v>
      </c>
      <c r="AC805" s="3">
        <f t="shared" si="153"/>
        <v>8.4635416666666671E-2</v>
      </c>
      <c r="AD805" s="3">
        <f t="shared" si="154"/>
        <v>0.30968392737054473</v>
      </c>
      <c r="AE805" s="3">
        <f t="shared" si="155"/>
        <v>921</v>
      </c>
    </row>
    <row r="806" spans="1:31" ht="34">
      <c r="A806">
        <v>6037232120</v>
      </c>
      <c r="B806" t="s">
        <v>37</v>
      </c>
      <c r="C806">
        <v>0.71519999999999995</v>
      </c>
      <c r="D806">
        <v>6037273600</v>
      </c>
      <c r="E806" t="s">
        <v>68</v>
      </c>
      <c r="F806">
        <v>26340</v>
      </c>
      <c r="G806">
        <v>6037554403</v>
      </c>
      <c r="H806" t="s">
        <v>71</v>
      </c>
      <c r="I806">
        <v>0.29010000000000002</v>
      </c>
      <c r="J806">
        <v>6037554900</v>
      </c>
      <c r="K806" t="s">
        <v>79</v>
      </c>
      <c r="L806">
        <v>6.4999999999999997E-3</v>
      </c>
      <c r="M806">
        <v>6037208710</v>
      </c>
      <c r="N806" t="s">
        <v>20</v>
      </c>
      <c r="O806">
        <v>921</v>
      </c>
      <c r="S806" s="2" cm="1">
        <f t="array" ref="S806">IFERROR(INDEX($A$2:$A$1193, ROWS(S$2:$S806)), IFERROR(INDEX($D$2:$D$1268, ROWS(S$2:$S806)-ROWS($A$2:$A$1193)), IFERROR(INDEX($G$2:$G$1193, ROWS(S$2:$S806)-ROWS($A$2:$A$1193)-ROWS($D$2:$D$1268)), "")))</f>
        <v>6037232120</v>
      </c>
      <c r="T806" s="2" t="str">
        <f t="shared" si="144"/>
        <v>South Los Angeles, Los Angeles, CA</v>
      </c>
      <c r="U806" s="3">
        <f t="shared" si="145"/>
        <v>0.71519999999999995</v>
      </c>
      <c r="V806" s="3">
        <f t="shared" si="146"/>
        <v>0.83453908984830805</v>
      </c>
      <c r="W806" s="3">
        <f t="shared" si="147"/>
        <v>26340</v>
      </c>
      <c r="X806" s="3">
        <f t="shared" si="148"/>
        <v>0.4999145931788419</v>
      </c>
      <c r="Y806" s="3">
        <f t="shared" si="149"/>
        <v>0.41719826959335793</v>
      </c>
      <c r="Z806" s="3">
        <f t="shared" si="150"/>
        <v>0.29010000000000002</v>
      </c>
      <c r="AA806" s="3">
        <f t="shared" si="151"/>
        <v>0.43841620069517917</v>
      </c>
      <c r="AB806" s="3">
        <f t="shared" si="152"/>
        <v>6.4999999999999997E-3</v>
      </c>
      <c r="AC806" s="3">
        <f t="shared" si="153"/>
        <v>8.4635416666666671E-2</v>
      </c>
      <c r="AD806" s="3">
        <f t="shared" si="154"/>
        <v>0.30968392737054473</v>
      </c>
      <c r="AE806" s="3">
        <f t="shared" si="155"/>
        <v>921</v>
      </c>
    </row>
    <row r="807" spans="1:31" ht="34">
      <c r="A807">
        <v>6037267902</v>
      </c>
      <c r="B807" t="s">
        <v>149</v>
      </c>
      <c r="C807">
        <v>0.71519999999999995</v>
      </c>
      <c r="D807">
        <v>6037601700</v>
      </c>
      <c r="E807" t="s">
        <v>10</v>
      </c>
      <c r="F807">
        <v>26275</v>
      </c>
      <c r="G807">
        <v>6037205120</v>
      </c>
      <c r="H807" t="s">
        <v>20</v>
      </c>
      <c r="I807">
        <v>0.28970000000000001</v>
      </c>
      <c r="J807">
        <v>6037503202</v>
      </c>
      <c r="K807" t="s">
        <v>12</v>
      </c>
      <c r="L807">
        <v>6.4000000000000003E-3</v>
      </c>
      <c r="M807">
        <v>6037204410</v>
      </c>
      <c r="N807" t="s">
        <v>20</v>
      </c>
      <c r="O807">
        <v>921</v>
      </c>
      <c r="S807" s="2" cm="1">
        <f t="array" ref="S807">IFERROR(INDEX($A$2:$A$1193, ROWS(S$2:$S807)), IFERROR(INDEX($D$2:$D$1268, ROWS(S$2:$S807)-ROWS($A$2:$A$1193)), IFERROR(INDEX($G$2:$G$1193, ROWS(S$2:$S807)-ROWS($A$2:$A$1193)-ROWS($D$2:$D$1268)), "")))</f>
        <v>6037267902</v>
      </c>
      <c r="T807" s="2" t="str">
        <f t="shared" si="144"/>
        <v>Rancho Park, Los Angeles, CA</v>
      </c>
      <c r="U807" s="3">
        <f t="shared" si="145"/>
        <v>0.71519999999999995</v>
      </c>
      <c r="V807" s="3">
        <f t="shared" si="146"/>
        <v>0.83453908984830805</v>
      </c>
      <c r="W807" s="3">
        <f t="shared" si="147"/>
        <v>26275</v>
      </c>
      <c r="X807" s="3">
        <f t="shared" si="148"/>
        <v>0.49868093909544686</v>
      </c>
      <c r="Y807" s="3">
        <f t="shared" si="149"/>
        <v>0.41616873703741375</v>
      </c>
      <c r="Z807" s="3">
        <f t="shared" si="150"/>
        <v>0.28970000000000001</v>
      </c>
      <c r="AA807" s="3">
        <f t="shared" si="151"/>
        <v>0.43781169714372076</v>
      </c>
      <c r="AB807" s="3">
        <f t="shared" si="152"/>
        <v>6.4000000000000003E-3</v>
      </c>
      <c r="AC807" s="3">
        <f t="shared" si="153"/>
        <v>8.3333333333333343E-2</v>
      </c>
      <c r="AD807" s="3">
        <f t="shared" si="154"/>
        <v>0.30968392737054473</v>
      </c>
      <c r="AE807" s="3">
        <f t="shared" si="155"/>
        <v>921</v>
      </c>
    </row>
    <row r="808" spans="1:31" ht="34">
      <c r="A808">
        <v>6037600304</v>
      </c>
      <c r="B808" t="s">
        <v>37</v>
      </c>
      <c r="C808">
        <v>0.71519999999999995</v>
      </c>
      <c r="D808">
        <v>6037433504</v>
      </c>
      <c r="E808" t="s">
        <v>19</v>
      </c>
      <c r="F808">
        <v>26275</v>
      </c>
      <c r="G808">
        <v>6037570303</v>
      </c>
      <c r="H808" t="s">
        <v>127</v>
      </c>
      <c r="I808">
        <v>0.28960000000000002</v>
      </c>
      <c r="J808">
        <v>6037530203</v>
      </c>
      <c r="K808" t="s">
        <v>9</v>
      </c>
      <c r="L808">
        <v>6.4000000000000003E-3</v>
      </c>
      <c r="M808">
        <v>6037199110</v>
      </c>
      <c r="N808" t="s">
        <v>26</v>
      </c>
      <c r="O808">
        <v>917</v>
      </c>
      <c r="S808" s="2" cm="1">
        <f t="array" ref="S808">IFERROR(INDEX($A$2:$A$1193, ROWS(S$2:$S808)), IFERROR(INDEX($D$2:$D$1268, ROWS(S$2:$S808)-ROWS($A$2:$A$1193)), IFERROR(INDEX($G$2:$G$1193, ROWS(S$2:$S808)-ROWS($A$2:$A$1193)-ROWS($D$2:$D$1268)), "")))</f>
        <v>6037600304</v>
      </c>
      <c r="T808" s="2" t="str">
        <f t="shared" si="144"/>
        <v>South Los Angeles, Los Angeles, CA</v>
      </c>
      <c r="U808" s="3">
        <f t="shared" si="145"/>
        <v>0.71519999999999995</v>
      </c>
      <c r="V808" s="3">
        <f t="shared" si="146"/>
        <v>0.83453908984830805</v>
      </c>
      <c r="W808" s="3">
        <f t="shared" si="147"/>
        <v>26275</v>
      </c>
      <c r="X808" s="3">
        <f t="shared" si="148"/>
        <v>0.49868093909544686</v>
      </c>
      <c r="Y808" s="3">
        <f t="shared" si="149"/>
        <v>0.41616873703741375</v>
      </c>
      <c r="Z808" s="3">
        <f t="shared" si="150"/>
        <v>0.28960000000000002</v>
      </c>
      <c r="AA808" s="3">
        <f t="shared" si="151"/>
        <v>0.43766057125585617</v>
      </c>
      <c r="AB808" s="3">
        <f t="shared" si="152"/>
        <v>6.4000000000000003E-3</v>
      </c>
      <c r="AC808" s="3">
        <f t="shared" si="153"/>
        <v>8.3333333333333343E-2</v>
      </c>
      <c r="AD808" s="3">
        <f t="shared" si="154"/>
        <v>0.30833893745796909</v>
      </c>
      <c r="AE808" s="3">
        <f t="shared" si="155"/>
        <v>917</v>
      </c>
    </row>
    <row r="809" spans="1:31" ht="34">
      <c r="A809">
        <v>6037240401</v>
      </c>
      <c r="B809" t="s">
        <v>37</v>
      </c>
      <c r="C809">
        <v>0.71519999999999995</v>
      </c>
      <c r="D809">
        <v>6037190700</v>
      </c>
      <c r="E809" t="s">
        <v>20</v>
      </c>
      <c r="F809">
        <v>26250</v>
      </c>
      <c r="G809">
        <v>6037536104</v>
      </c>
      <c r="H809" t="s">
        <v>56</v>
      </c>
      <c r="I809">
        <v>0.2893</v>
      </c>
      <c r="J809">
        <v>6037552602</v>
      </c>
      <c r="K809" t="s">
        <v>52</v>
      </c>
      <c r="L809">
        <v>6.4000000000000003E-3</v>
      </c>
      <c r="M809">
        <v>6037204120</v>
      </c>
      <c r="N809" t="s">
        <v>20</v>
      </c>
      <c r="O809">
        <v>916</v>
      </c>
      <c r="S809" s="2" cm="1">
        <f t="array" ref="S809">IFERROR(INDEX($A$2:$A$1193, ROWS(S$2:$S809)), IFERROR(INDEX($D$2:$D$1268, ROWS(S$2:$S809)-ROWS($A$2:$A$1193)), IFERROR(INDEX($G$2:$G$1193, ROWS(S$2:$S809)-ROWS($A$2:$A$1193)-ROWS($D$2:$D$1268)), "")))</f>
        <v>6037240401</v>
      </c>
      <c r="T809" s="2" t="str">
        <f t="shared" si="144"/>
        <v>South Los Angeles, Los Angeles, CA</v>
      </c>
      <c r="U809" s="3">
        <f t="shared" si="145"/>
        <v>0.71519999999999995</v>
      </c>
      <c r="V809" s="3">
        <f t="shared" si="146"/>
        <v>0.83453908984830805</v>
      </c>
      <c r="W809" s="3">
        <f t="shared" si="147"/>
        <v>26250</v>
      </c>
      <c r="X809" s="3">
        <f t="shared" si="148"/>
        <v>0.49820645675567954</v>
      </c>
      <c r="Y809" s="3">
        <f t="shared" si="149"/>
        <v>0.41577276297743526</v>
      </c>
      <c r="Z809" s="3">
        <f t="shared" si="150"/>
        <v>0.2893</v>
      </c>
      <c r="AA809" s="3">
        <f t="shared" si="151"/>
        <v>0.4372071935922624</v>
      </c>
      <c r="AB809" s="3">
        <f t="shared" si="152"/>
        <v>6.4000000000000003E-3</v>
      </c>
      <c r="AC809" s="3">
        <f t="shared" si="153"/>
        <v>8.3333333333333343E-2</v>
      </c>
      <c r="AD809" s="3">
        <f t="shared" si="154"/>
        <v>0.30800268997982516</v>
      </c>
      <c r="AE809" s="3">
        <f t="shared" si="155"/>
        <v>916</v>
      </c>
    </row>
    <row r="810" spans="1:31" ht="17">
      <c r="A810">
        <v>6037532605</v>
      </c>
      <c r="B810" t="s">
        <v>23</v>
      </c>
      <c r="C810">
        <v>0.71509999999999996</v>
      </c>
      <c r="D810">
        <v>6037533402</v>
      </c>
      <c r="E810" t="s">
        <v>108</v>
      </c>
      <c r="F810">
        <v>26246</v>
      </c>
      <c r="G810">
        <v>6037199700</v>
      </c>
      <c r="H810" t="s">
        <v>20</v>
      </c>
      <c r="I810">
        <v>0.28899999999999998</v>
      </c>
      <c r="J810">
        <v>6037221810</v>
      </c>
      <c r="K810" t="s">
        <v>37</v>
      </c>
      <c r="L810">
        <v>6.4000000000000003E-3</v>
      </c>
      <c r="M810">
        <v>6037191710</v>
      </c>
      <c r="N810" t="s">
        <v>20</v>
      </c>
      <c r="O810">
        <v>915</v>
      </c>
      <c r="S810" s="2" cm="1">
        <f t="array" ref="S810">IFERROR(INDEX($A$2:$A$1193, ROWS(S$2:$S810)), IFERROR(INDEX($D$2:$D$1268, ROWS(S$2:$S810)-ROWS($A$2:$A$1193)), IFERROR(INDEX($G$2:$G$1193, ROWS(S$2:$S810)-ROWS($A$2:$A$1193)-ROWS($D$2:$D$1268)), "")))</f>
        <v>6037532605</v>
      </c>
      <c r="T810" s="2" t="str">
        <f t="shared" si="144"/>
        <v>Huntington Park, CA</v>
      </c>
      <c r="U810" s="3">
        <f t="shared" si="145"/>
        <v>0.71509999999999996</v>
      </c>
      <c r="V810" s="3">
        <f t="shared" si="146"/>
        <v>0.8344224037339556</v>
      </c>
      <c r="W810" s="3">
        <f t="shared" si="147"/>
        <v>26246</v>
      </c>
      <c r="X810" s="3">
        <f t="shared" si="148"/>
        <v>0.49813053958131676</v>
      </c>
      <c r="Y810" s="3">
        <f t="shared" si="149"/>
        <v>0.41565128221073466</v>
      </c>
      <c r="Z810" s="3">
        <f t="shared" si="150"/>
        <v>0.28899999999999998</v>
      </c>
      <c r="AA810" s="3">
        <f t="shared" si="151"/>
        <v>0.43675381592866858</v>
      </c>
      <c r="AB810" s="3">
        <f t="shared" si="152"/>
        <v>6.4000000000000003E-3</v>
      </c>
      <c r="AC810" s="3">
        <f t="shared" si="153"/>
        <v>8.3333333333333343E-2</v>
      </c>
      <c r="AD810" s="3">
        <f t="shared" si="154"/>
        <v>0.30766644250168124</v>
      </c>
      <c r="AE810" s="3">
        <f t="shared" si="155"/>
        <v>915</v>
      </c>
    </row>
    <row r="811" spans="1:31" ht="34">
      <c r="A811">
        <v>6037600400</v>
      </c>
      <c r="B811" t="s">
        <v>37</v>
      </c>
      <c r="C811">
        <v>0.71509999999999996</v>
      </c>
      <c r="D811">
        <v>6037222200</v>
      </c>
      <c r="E811" t="s">
        <v>37</v>
      </c>
      <c r="F811">
        <v>26241</v>
      </c>
      <c r="G811">
        <v>6037197500</v>
      </c>
      <c r="H811" t="s">
        <v>50</v>
      </c>
      <c r="I811">
        <v>0.28899999999999998</v>
      </c>
      <c r="J811">
        <v>6037530204</v>
      </c>
      <c r="K811" t="s">
        <v>9</v>
      </c>
      <c r="L811">
        <v>6.4000000000000003E-3</v>
      </c>
      <c r="M811">
        <v>6037534101</v>
      </c>
      <c r="N811" t="s">
        <v>82</v>
      </c>
      <c r="O811">
        <v>912</v>
      </c>
      <c r="S811" s="2" cm="1">
        <f t="array" ref="S811">IFERROR(INDEX($A$2:$A$1193, ROWS(S$2:$S811)), IFERROR(INDEX($D$2:$D$1268, ROWS(S$2:$S811)-ROWS($A$2:$A$1193)), IFERROR(INDEX($G$2:$G$1193, ROWS(S$2:$S811)-ROWS($A$2:$A$1193)-ROWS($D$2:$D$1268)), "")))</f>
        <v>6037600400</v>
      </c>
      <c r="T811" s="2" t="str">
        <f t="shared" si="144"/>
        <v>South Los Angeles, Los Angeles, CA</v>
      </c>
      <c r="U811" s="3">
        <f t="shared" si="145"/>
        <v>0.71509999999999996</v>
      </c>
      <c r="V811" s="3">
        <f t="shared" si="146"/>
        <v>0.8344224037339556</v>
      </c>
      <c r="W811" s="3">
        <f t="shared" si="147"/>
        <v>26241</v>
      </c>
      <c r="X811" s="3">
        <f t="shared" si="148"/>
        <v>0.49803564311336335</v>
      </c>
      <c r="Y811" s="3">
        <f t="shared" si="149"/>
        <v>0.41557209847183907</v>
      </c>
      <c r="Z811" s="3">
        <f t="shared" si="150"/>
        <v>0.28899999999999998</v>
      </c>
      <c r="AA811" s="3">
        <f t="shared" si="151"/>
        <v>0.43675381592866858</v>
      </c>
      <c r="AB811" s="3">
        <f t="shared" si="152"/>
        <v>6.4000000000000003E-3</v>
      </c>
      <c r="AC811" s="3">
        <f t="shared" si="153"/>
        <v>8.3333333333333343E-2</v>
      </c>
      <c r="AD811" s="3">
        <f t="shared" si="154"/>
        <v>0.30665770006724952</v>
      </c>
      <c r="AE811" s="3">
        <f t="shared" si="155"/>
        <v>912</v>
      </c>
    </row>
    <row r="812" spans="1:31" ht="34">
      <c r="A812">
        <v>6037530101</v>
      </c>
      <c r="B812" t="s">
        <v>9</v>
      </c>
      <c r="C812">
        <v>0.71509999999999996</v>
      </c>
      <c r="D812">
        <v>6037228410</v>
      </c>
      <c r="E812" t="s">
        <v>37</v>
      </c>
      <c r="F812">
        <v>26239</v>
      </c>
      <c r="G812">
        <v>6037221110</v>
      </c>
      <c r="H812" t="s">
        <v>20</v>
      </c>
      <c r="I812">
        <v>0.28889999999999999</v>
      </c>
      <c r="J812">
        <v>6037482522</v>
      </c>
      <c r="K812" t="s">
        <v>9</v>
      </c>
      <c r="L812">
        <v>6.3E-3</v>
      </c>
      <c r="M812">
        <v>6037221710</v>
      </c>
      <c r="N812" t="s">
        <v>83</v>
      </c>
      <c r="O812">
        <v>908</v>
      </c>
      <c r="S812" s="2" cm="1">
        <f t="array" ref="S812">IFERROR(INDEX($A$2:$A$1193, ROWS(S$2:$S812)), IFERROR(INDEX($D$2:$D$1268, ROWS(S$2:$S812)-ROWS($A$2:$A$1193)), IFERROR(INDEX($G$2:$G$1193, ROWS(S$2:$S812)-ROWS($A$2:$A$1193)-ROWS($D$2:$D$1268)), "")))</f>
        <v>6037530101</v>
      </c>
      <c r="T812" s="2" t="str">
        <f t="shared" si="144"/>
        <v>South Montebello, Montebello, CA</v>
      </c>
      <c r="U812" s="3">
        <f t="shared" si="145"/>
        <v>0.71509999999999996</v>
      </c>
      <c r="V812" s="3">
        <f t="shared" si="146"/>
        <v>0.8344224037339556</v>
      </c>
      <c r="W812" s="3">
        <f t="shared" si="147"/>
        <v>26239</v>
      </c>
      <c r="X812" s="3">
        <f t="shared" si="148"/>
        <v>0.49799768452618193</v>
      </c>
      <c r="Y812" s="3">
        <f t="shared" si="149"/>
        <v>0.41554042497628085</v>
      </c>
      <c r="Z812" s="3">
        <f t="shared" si="150"/>
        <v>0.28889999999999999</v>
      </c>
      <c r="AA812" s="3">
        <f t="shared" si="151"/>
        <v>0.43660269004080399</v>
      </c>
      <c r="AB812" s="3">
        <f t="shared" si="152"/>
        <v>6.3E-3</v>
      </c>
      <c r="AC812" s="3">
        <f t="shared" si="153"/>
        <v>8.2031250000000014E-2</v>
      </c>
      <c r="AD812" s="3">
        <f t="shared" si="154"/>
        <v>0.30531271015467382</v>
      </c>
      <c r="AE812" s="3">
        <f t="shared" si="155"/>
        <v>908</v>
      </c>
    </row>
    <row r="813" spans="1:31" ht="17">
      <c r="A813">
        <v>6037501503</v>
      </c>
      <c r="B813" t="s">
        <v>17</v>
      </c>
      <c r="C813">
        <v>0.71499999999999997</v>
      </c>
      <c r="D813">
        <v>6037221602</v>
      </c>
      <c r="E813" t="s">
        <v>20</v>
      </c>
      <c r="F813">
        <v>26223</v>
      </c>
      <c r="G813">
        <v>6037540202</v>
      </c>
      <c r="H813" t="s">
        <v>119</v>
      </c>
      <c r="I813">
        <v>0.2888</v>
      </c>
      <c r="J813">
        <v>6037570003</v>
      </c>
      <c r="K813" t="s">
        <v>32</v>
      </c>
      <c r="L813">
        <v>6.3E-3</v>
      </c>
      <c r="M813">
        <v>6037191820</v>
      </c>
      <c r="N813" t="s">
        <v>20</v>
      </c>
      <c r="O813">
        <v>908</v>
      </c>
      <c r="S813" s="2" cm="1">
        <f t="array" ref="S813">IFERROR(INDEX($A$2:$A$1193, ROWS(S$2:$S813)), IFERROR(INDEX($D$2:$D$1268, ROWS(S$2:$S813)-ROWS($A$2:$A$1193)), IFERROR(INDEX($G$2:$G$1193, ROWS(S$2:$S813)-ROWS($A$2:$A$1193)-ROWS($D$2:$D$1268)), "")))</f>
        <v>6037501503</v>
      </c>
      <c r="T813" s="2" t="str">
        <f t="shared" si="144"/>
        <v>Whittier, CA</v>
      </c>
      <c r="U813" s="3">
        <f t="shared" si="145"/>
        <v>0.71499999999999997</v>
      </c>
      <c r="V813" s="3">
        <f t="shared" si="146"/>
        <v>0.83430571761960326</v>
      </c>
      <c r="W813" s="3">
        <f t="shared" si="147"/>
        <v>26223</v>
      </c>
      <c r="X813" s="3">
        <f t="shared" si="148"/>
        <v>0.49769401582873085</v>
      </c>
      <c r="Y813" s="3">
        <f t="shared" si="149"/>
        <v>0.41522896303097145</v>
      </c>
      <c r="Z813" s="3">
        <f t="shared" si="150"/>
        <v>0.2888</v>
      </c>
      <c r="AA813" s="3">
        <f t="shared" si="151"/>
        <v>0.43645156415293945</v>
      </c>
      <c r="AB813" s="3">
        <f t="shared" si="152"/>
        <v>6.3E-3</v>
      </c>
      <c r="AC813" s="3">
        <f t="shared" si="153"/>
        <v>8.2031250000000014E-2</v>
      </c>
      <c r="AD813" s="3">
        <f t="shared" si="154"/>
        <v>0.30531271015467382</v>
      </c>
      <c r="AE813" s="3">
        <f t="shared" si="155"/>
        <v>908</v>
      </c>
    </row>
    <row r="814" spans="1:31" ht="17">
      <c r="A814">
        <v>6037542106</v>
      </c>
      <c r="B814" t="s">
        <v>124</v>
      </c>
      <c r="C814">
        <v>0.71499999999999997</v>
      </c>
      <c r="D814">
        <v>6037531702</v>
      </c>
      <c r="E814" t="s">
        <v>101</v>
      </c>
      <c r="F814">
        <v>26217</v>
      </c>
      <c r="G814">
        <v>6037293202</v>
      </c>
      <c r="H814" t="s">
        <v>145</v>
      </c>
      <c r="I814">
        <v>0.2888</v>
      </c>
      <c r="J814">
        <v>6037278001</v>
      </c>
      <c r="K814" t="s">
        <v>42</v>
      </c>
      <c r="L814">
        <v>6.3E-3</v>
      </c>
      <c r="M814">
        <v>6037195600</v>
      </c>
      <c r="N814" t="s">
        <v>13</v>
      </c>
      <c r="O814">
        <v>907</v>
      </c>
      <c r="S814" s="2" cm="1">
        <f t="array" ref="S814">IFERROR(INDEX($A$2:$A$1193, ROWS(S$2:$S814)), IFERROR(INDEX($D$2:$D$1268, ROWS(S$2:$S814)-ROWS($A$2:$A$1193)), IFERROR(INDEX($G$2:$G$1193, ROWS(S$2:$S814)-ROWS($A$2:$A$1193)-ROWS($D$2:$D$1268)), "")))</f>
        <v>6037542106</v>
      </c>
      <c r="T814" s="2" t="str">
        <f t="shared" si="144"/>
        <v>East Compton, CA</v>
      </c>
      <c r="U814" s="3">
        <f t="shared" si="145"/>
        <v>0.71499999999999997</v>
      </c>
      <c r="V814" s="3">
        <f t="shared" si="146"/>
        <v>0.83430571761960326</v>
      </c>
      <c r="W814" s="3">
        <f t="shared" si="147"/>
        <v>26217</v>
      </c>
      <c r="X814" s="3">
        <f t="shared" si="148"/>
        <v>0.4975801400671867</v>
      </c>
      <c r="Y814" s="3">
        <f t="shared" si="149"/>
        <v>0.4151339558320169</v>
      </c>
      <c r="Z814" s="3">
        <f t="shared" si="150"/>
        <v>0.2888</v>
      </c>
      <c r="AA814" s="3">
        <f t="shared" si="151"/>
        <v>0.43645156415293945</v>
      </c>
      <c r="AB814" s="3">
        <f t="shared" si="152"/>
        <v>6.3E-3</v>
      </c>
      <c r="AC814" s="3">
        <f t="shared" si="153"/>
        <v>8.2031250000000014E-2</v>
      </c>
      <c r="AD814" s="3">
        <f t="shared" si="154"/>
        <v>0.30497646267652995</v>
      </c>
      <c r="AE814" s="3">
        <f t="shared" si="155"/>
        <v>907</v>
      </c>
    </row>
    <row r="815" spans="1:31" ht="17">
      <c r="A815">
        <v>6037543100</v>
      </c>
      <c r="B815" t="s">
        <v>137</v>
      </c>
      <c r="C815">
        <v>0.71499999999999997</v>
      </c>
      <c r="D815">
        <v>6037271200</v>
      </c>
      <c r="E815" t="s">
        <v>121</v>
      </c>
      <c r="F815">
        <v>26188</v>
      </c>
      <c r="G815">
        <v>6037221220</v>
      </c>
      <c r="H815" t="s">
        <v>20</v>
      </c>
      <c r="I815">
        <v>0.28870000000000001</v>
      </c>
      <c r="J815">
        <v>6037702600</v>
      </c>
      <c r="K815" t="s">
        <v>84</v>
      </c>
      <c r="L815">
        <v>6.3E-3</v>
      </c>
      <c r="M815">
        <v>6059110118</v>
      </c>
      <c r="N815" t="s">
        <v>34</v>
      </c>
      <c r="O815">
        <v>902</v>
      </c>
      <c r="S815" s="2" cm="1">
        <f t="array" ref="S815">IFERROR(INDEX($A$2:$A$1193, ROWS(S$2:$S815)), IFERROR(INDEX($D$2:$D$1268, ROWS(S$2:$S815)-ROWS($A$2:$A$1193)), IFERROR(INDEX($G$2:$G$1193, ROWS(S$2:$S815)-ROWS($A$2:$A$1193)-ROWS($D$2:$D$1268)), "")))</f>
        <v>6037543100</v>
      </c>
      <c r="T815" s="2" t="str">
        <f t="shared" si="144"/>
        <v>Compton, CA</v>
      </c>
      <c r="U815" s="3">
        <f t="shared" si="145"/>
        <v>0.71499999999999997</v>
      </c>
      <c r="V815" s="3">
        <f t="shared" si="146"/>
        <v>0.83430571761960326</v>
      </c>
      <c r="W815" s="3">
        <f t="shared" si="147"/>
        <v>26188</v>
      </c>
      <c r="X815" s="3">
        <f t="shared" si="148"/>
        <v>0.4970297405530566</v>
      </c>
      <c r="Y815" s="3">
        <f t="shared" si="149"/>
        <v>0.41467475437040313</v>
      </c>
      <c r="Z815" s="3">
        <f t="shared" si="150"/>
        <v>0.28870000000000001</v>
      </c>
      <c r="AA815" s="3">
        <f t="shared" si="151"/>
        <v>0.43630043826507486</v>
      </c>
      <c r="AB815" s="3">
        <f t="shared" si="152"/>
        <v>6.3E-3</v>
      </c>
      <c r="AC815" s="3">
        <f t="shared" si="153"/>
        <v>8.2031250000000014E-2</v>
      </c>
      <c r="AD815" s="3">
        <f t="shared" si="154"/>
        <v>0.30329522528581038</v>
      </c>
      <c r="AE815" s="3">
        <f t="shared" si="155"/>
        <v>902</v>
      </c>
    </row>
    <row r="816" spans="1:31" ht="17">
      <c r="A816">
        <v>6037650800</v>
      </c>
      <c r="B816" t="s">
        <v>150</v>
      </c>
      <c r="C816">
        <v>0.71489999999999998</v>
      </c>
      <c r="D816">
        <v>6037502902</v>
      </c>
      <c r="E816" t="s">
        <v>74</v>
      </c>
      <c r="F816">
        <v>26182</v>
      </c>
      <c r="G816">
        <v>6037227020</v>
      </c>
      <c r="H816" t="s">
        <v>37</v>
      </c>
      <c r="I816">
        <v>0.28870000000000001</v>
      </c>
      <c r="J816">
        <v>6037204920</v>
      </c>
      <c r="K816" t="s">
        <v>67</v>
      </c>
      <c r="L816">
        <v>6.3E-3</v>
      </c>
      <c r="M816">
        <v>6037241201</v>
      </c>
      <c r="N816" t="s">
        <v>37</v>
      </c>
      <c r="O816">
        <v>901</v>
      </c>
      <c r="S816" s="2" cm="1">
        <f t="array" ref="S816">IFERROR(INDEX($A$2:$A$1193, ROWS(S$2:$S816)), IFERROR(INDEX($D$2:$D$1268, ROWS(S$2:$S816)-ROWS($A$2:$A$1193)), IFERROR(INDEX($G$2:$G$1193, ROWS(S$2:$S816)-ROWS($A$2:$A$1193)-ROWS($D$2:$D$1268)), "")))</f>
        <v>6037650800</v>
      </c>
      <c r="T816" s="2" t="str">
        <f t="shared" si="144"/>
        <v>Park Plaza, Torrance, CA</v>
      </c>
      <c r="U816" s="3">
        <f t="shared" si="145"/>
        <v>0.71489999999999998</v>
      </c>
      <c r="V816" s="3">
        <f t="shared" si="146"/>
        <v>0.83418903150525092</v>
      </c>
      <c r="W816" s="3">
        <f t="shared" si="147"/>
        <v>26182</v>
      </c>
      <c r="X816" s="3">
        <f t="shared" si="148"/>
        <v>0.49691586479151245</v>
      </c>
      <c r="Y816" s="3">
        <f t="shared" si="149"/>
        <v>0.41452176399002599</v>
      </c>
      <c r="Z816" s="3">
        <f t="shared" si="150"/>
        <v>0.28870000000000001</v>
      </c>
      <c r="AA816" s="3">
        <f t="shared" si="151"/>
        <v>0.43630043826507486</v>
      </c>
      <c r="AB816" s="3">
        <f t="shared" si="152"/>
        <v>6.3E-3</v>
      </c>
      <c r="AC816" s="3">
        <f t="shared" si="153"/>
        <v>8.2031250000000014E-2</v>
      </c>
      <c r="AD816" s="3">
        <f t="shared" si="154"/>
        <v>0.30295897780766645</v>
      </c>
      <c r="AE816" s="3">
        <f t="shared" si="155"/>
        <v>901</v>
      </c>
    </row>
    <row r="817" spans="1:31" ht="17">
      <c r="A817">
        <v>6037531202</v>
      </c>
      <c r="B817" t="s">
        <v>13</v>
      </c>
      <c r="C817">
        <v>0.71489999999999998</v>
      </c>
      <c r="D817">
        <v>6037291120</v>
      </c>
      <c r="E817" t="s">
        <v>29</v>
      </c>
      <c r="F817">
        <v>26176</v>
      </c>
      <c r="G817">
        <v>6037540502</v>
      </c>
      <c r="H817" t="s">
        <v>119</v>
      </c>
      <c r="I817">
        <v>0.28860000000000002</v>
      </c>
      <c r="J817">
        <v>6037207900</v>
      </c>
      <c r="K817" t="s">
        <v>20</v>
      </c>
      <c r="L817">
        <v>6.1999999999999998E-3</v>
      </c>
      <c r="M817">
        <v>6037209820</v>
      </c>
      <c r="N817" t="s">
        <v>20</v>
      </c>
      <c r="O817">
        <v>901</v>
      </c>
      <c r="S817" s="2" cm="1">
        <f t="array" ref="S817">IFERROR(INDEX($A$2:$A$1193, ROWS(S$2:$S817)), IFERROR(INDEX($D$2:$D$1268, ROWS(S$2:$S817)-ROWS($A$2:$A$1193)), IFERROR(INDEX($G$2:$G$1193, ROWS(S$2:$S817)-ROWS($A$2:$A$1193)-ROWS($D$2:$D$1268)), "")))</f>
        <v>6037531202</v>
      </c>
      <c r="T817" s="2" t="str">
        <f t="shared" si="144"/>
        <v>Los Angeles, CA</v>
      </c>
      <c r="U817" s="3">
        <f t="shared" si="145"/>
        <v>0.71489999999999998</v>
      </c>
      <c r="V817" s="3">
        <f t="shared" si="146"/>
        <v>0.83418903150525092</v>
      </c>
      <c r="W817" s="3">
        <f t="shared" si="147"/>
        <v>26176</v>
      </c>
      <c r="X817" s="3">
        <f t="shared" si="148"/>
        <v>0.49680198902996831</v>
      </c>
      <c r="Y817" s="3">
        <f t="shared" si="149"/>
        <v>0.41442677007879153</v>
      </c>
      <c r="Z817" s="3">
        <f t="shared" si="150"/>
        <v>0.28860000000000002</v>
      </c>
      <c r="AA817" s="3">
        <f t="shared" si="151"/>
        <v>0.43614931237721027</v>
      </c>
      <c r="AB817" s="3">
        <f t="shared" si="152"/>
        <v>6.1999999999999998E-3</v>
      </c>
      <c r="AC817" s="3">
        <f t="shared" si="153"/>
        <v>8.0729166666666671E-2</v>
      </c>
      <c r="AD817" s="3">
        <f t="shared" si="154"/>
        <v>0.30295897780766645</v>
      </c>
      <c r="AE817" s="3">
        <f t="shared" si="155"/>
        <v>901</v>
      </c>
    </row>
    <row r="818" spans="1:31" ht="34">
      <c r="A818">
        <v>6037232400</v>
      </c>
      <c r="B818" t="s">
        <v>37</v>
      </c>
      <c r="C818">
        <v>0.71489999999999998</v>
      </c>
      <c r="D818">
        <v>6037530902</v>
      </c>
      <c r="E818" t="s">
        <v>13</v>
      </c>
      <c r="F818">
        <v>26171</v>
      </c>
      <c r="G818">
        <v>6037204600</v>
      </c>
      <c r="H818" t="s">
        <v>67</v>
      </c>
      <c r="I818">
        <v>0.28839999999999999</v>
      </c>
      <c r="J818">
        <v>6037211703</v>
      </c>
      <c r="K818" t="s">
        <v>20</v>
      </c>
      <c r="L818">
        <v>6.1999999999999998E-3</v>
      </c>
      <c r="M818">
        <v>6037530004</v>
      </c>
      <c r="N818" t="s">
        <v>9</v>
      </c>
      <c r="O818">
        <v>900</v>
      </c>
      <c r="S818" s="2" cm="1">
        <f t="array" ref="S818">IFERROR(INDEX($A$2:$A$1193, ROWS(S$2:$S818)), IFERROR(INDEX($D$2:$D$1268, ROWS(S$2:$S818)-ROWS($A$2:$A$1193)), IFERROR(INDEX($G$2:$G$1193, ROWS(S$2:$S818)-ROWS($A$2:$A$1193)-ROWS($D$2:$D$1268)), "")))</f>
        <v>6037232400</v>
      </c>
      <c r="T818" s="2" t="str">
        <f t="shared" si="144"/>
        <v>South Los Angeles, Los Angeles, CA</v>
      </c>
      <c r="U818" s="3">
        <f t="shared" si="145"/>
        <v>0.71489999999999998</v>
      </c>
      <c r="V818" s="3">
        <f t="shared" si="146"/>
        <v>0.83418903150525092</v>
      </c>
      <c r="W818" s="3">
        <f t="shared" si="147"/>
        <v>26171</v>
      </c>
      <c r="X818" s="3">
        <f t="shared" si="148"/>
        <v>0.49670709256201484</v>
      </c>
      <c r="Y818" s="3">
        <f t="shared" si="149"/>
        <v>0.4143476084860962</v>
      </c>
      <c r="Z818" s="3">
        <f t="shared" si="150"/>
        <v>0.28839999999999999</v>
      </c>
      <c r="AA818" s="3">
        <f t="shared" si="151"/>
        <v>0.43584706060148104</v>
      </c>
      <c r="AB818" s="3">
        <f t="shared" si="152"/>
        <v>6.1999999999999998E-3</v>
      </c>
      <c r="AC818" s="3">
        <f t="shared" si="153"/>
        <v>8.0729166666666671E-2</v>
      </c>
      <c r="AD818" s="3">
        <f t="shared" si="154"/>
        <v>0.30262273032952253</v>
      </c>
      <c r="AE818" s="3">
        <f t="shared" si="155"/>
        <v>900</v>
      </c>
    </row>
    <row r="819" spans="1:31" ht="17">
      <c r="A819">
        <v>6037273200</v>
      </c>
      <c r="B819" t="s">
        <v>68</v>
      </c>
      <c r="C819">
        <v>0.71479999999999999</v>
      </c>
      <c r="D819">
        <v>6037533602</v>
      </c>
      <c r="E819" t="s">
        <v>92</v>
      </c>
      <c r="F819">
        <v>26168</v>
      </c>
      <c r="G819">
        <v>6037208502</v>
      </c>
      <c r="H819" t="s">
        <v>20</v>
      </c>
      <c r="I819">
        <v>0.28810000000000002</v>
      </c>
      <c r="J819">
        <v>6037530202</v>
      </c>
      <c r="K819" t="s">
        <v>9</v>
      </c>
      <c r="L819">
        <v>6.1999999999999998E-3</v>
      </c>
      <c r="M819">
        <v>6037501504</v>
      </c>
      <c r="N819" t="s">
        <v>17</v>
      </c>
      <c r="O819">
        <v>899</v>
      </c>
      <c r="S819" s="2" cm="1">
        <f t="array" ref="S819">IFERROR(INDEX($A$2:$A$1193, ROWS(S$2:$S819)), IFERROR(INDEX($D$2:$D$1268, ROWS(S$2:$S819)-ROWS($A$2:$A$1193)), IFERROR(INDEX($G$2:$G$1193, ROWS(S$2:$S819)-ROWS($A$2:$A$1193)-ROWS($D$2:$D$1268)), "")))</f>
        <v>6037273200</v>
      </c>
      <c r="T819" s="2" t="str">
        <f t="shared" si="144"/>
        <v>Venice, Los Angeles, CA</v>
      </c>
      <c r="U819" s="3">
        <f t="shared" si="145"/>
        <v>0.71479999999999999</v>
      </c>
      <c r="V819" s="3">
        <f t="shared" si="146"/>
        <v>0.83407234539089847</v>
      </c>
      <c r="W819" s="3">
        <f t="shared" si="147"/>
        <v>26168</v>
      </c>
      <c r="X819" s="3">
        <f t="shared" si="148"/>
        <v>0.49665015468124274</v>
      </c>
      <c r="Y819" s="3">
        <f t="shared" si="149"/>
        <v>0.41424215935373665</v>
      </c>
      <c r="Z819" s="3">
        <f t="shared" si="150"/>
        <v>0.28810000000000002</v>
      </c>
      <c r="AA819" s="3">
        <f t="shared" si="151"/>
        <v>0.43539368293788733</v>
      </c>
      <c r="AB819" s="3">
        <f t="shared" si="152"/>
        <v>6.1999999999999998E-3</v>
      </c>
      <c r="AC819" s="3">
        <f t="shared" si="153"/>
        <v>8.0729166666666671E-2</v>
      </c>
      <c r="AD819" s="3">
        <f t="shared" si="154"/>
        <v>0.3022864828513786</v>
      </c>
      <c r="AE819" s="3">
        <f t="shared" si="155"/>
        <v>899</v>
      </c>
    </row>
    <row r="820" spans="1:31" ht="17">
      <c r="A820">
        <v>6037603001</v>
      </c>
      <c r="B820" t="s">
        <v>31</v>
      </c>
      <c r="C820">
        <v>0.71430000000000005</v>
      </c>
      <c r="D820">
        <v>6037535804</v>
      </c>
      <c r="E820" t="s">
        <v>56</v>
      </c>
      <c r="F820">
        <v>26158</v>
      </c>
      <c r="G820">
        <v>6037530602</v>
      </c>
      <c r="H820" t="s">
        <v>13</v>
      </c>
      <c r="I820">
        <v>0.2873</v>
      </c>
      <c r="J820">
        <v>6037600304</v>
      </c>
      <c r="K820" t="s">
        <v>37</v>
      </c>
      <c r="L820">
        <v>6.1999999999999998E-3</v>
      </c>
      <c r="M820">
        <v>6037211202</v>
      </c>
      <c r="N820" t="s">
        <v>20</v>
      </c>
      <c r="O820">
        <v>898</v>
      </c>
      <c r="S820" s="2" cm="1">
        <f t="array" ref="S820">IFERROR(INDEX($A$2:$A$1193, ROWS(S$2:$S820)), IFERROR(INDEX($D$2:$D$1268, ROWS(S$2:$S820)-ROWS($A$2:$A$1193)), IFERROR(INDEX($G$2:$G$1193, ROWS(S$2:$S820)-ROWS($A$2:$A$1193)-ROWS($D$2:$D$1268)), "")))</f>
        <v>6037603001</v>
      </c>
      <c r="T820" s="2" t="str">
        <f t="shared" si="144"/>
        <v>Gardena, CA</v>
      </c>
      <c r="U820" s="3">
        <f t="shared" si="145"/>
        <v>0.71430000000000005</v>
      </c>
      <c r="V820" s="3">
        <f t="shared" si="146"/>
        <v>0.83348891481913656</v>
      </c>
      <c r="W820" s="3">
        <f t="shared" si="147"/>
        <v>26158</v>
      </c>
      <c r="X820" s="3">
        <f t="shared" si="148"/>
        <v>0.49646036174533587</v>
      </c>
      <c r="Y820" s="3">
        <f t="shared" si="149"/>
        <v>0.41379420816183599</v>
      </c>
      <c r="Z820" s="3">
        <f t="shared" si="150"/>
        <v>0.2873</v>
      </c>
      <c r="AA820" s="3">
        <f t="shared" si="151"/>
        <v>0.43418467583497056</v>
      </c>
      <c r="AB820" s="3">
        <f t="shared" si="152"/>
        <v>6.1999999999999998E-3</v>
      </c>
      <c r="AC820" s="3">
        <f t="shared" si="153"/>
        <v>8.0729166666666671E-2</v>
      </c>
      <c r="AD820" s="3">
        <f t="shared" si="154"/>
        <v>0.30195023537323468</v>
      </c>
      <c r="AE820" s="3">
        <f t="shared" si="155"/>
        <v>898</v>
      </c>
    </row>
    <row r="821" spans="1:31" ht="34">
      <c r="A821">
        <v>6037535400</v>
      </c>
      <c r="B821" t="s">
        <v>37</v>
      </c>
      <c r="C821">
        <v>0.71419999999999995</v>
      </c>
      <c r="D821">
        <v>6037241300</v>
      </c>
      <c r="E821" t="s">
        <v>15</v>
      </c>
      <c r="F821">
        <v>26141</v>
      </c>
      <c r="G821">
        <v>6037185320</v>
      </c>
      <c r="H821" t="s">
        <v>45</v>
      </c>
      <c r="I821">
        <v>0.28720000000000001</v>
      </c>
      <c r="J821">
        <v>6037185320</v>
      </c>
      <c r="K821" t="s">
        <v>45</v>
      </c>
      <c r="L821">
        <v>6.1000000000000004E-3</v>
      </c>
      <c r="M821">
        <v>6037211201</v>
      </c>
      <c r="N821" t="s">
        <v>20</v>
      </c>
      <c r="O821">
        <v>898</v>
      </c>
      <c r="S821" s="2" cm="1">
        <f t="array" ref="S821">IFERROR(INDEX($A$2:$A$1193, ROWS(S$2:$S821)), IFERROR(INDEX($D$2:$D$1268, ROWS(S$2:$S821)-ROWS($A$2:$A$1193)), IFERROR(INDEX($G$2:$G$1193, ROWS(S$2:$S821)-ROWS($A$2:$A$1193)-ROWS($D$2:$D$1268)), "")))</f>
        <v>6037535400</v>
      </c>
      <c r="T821" s="2" t="str">
        <f t="shared" si="144"/>
        <v>South Los Angeles, Los Angeles, CA</v>
      </c>
      <c r="U821" s="3">
        <f t="shared" si="145"/>
        <v>0.71419999999999995</v>
      </c>
      <c r="V821" s="3">
        <f t="shared" si="146"/>
        <v>0.83337222870478411</v>
      </c>
      <c r="W821" s="3">
        <f t="shared" si="147"/>
        <v>26141</v>
      </c>
      <c r="X821" s="3">
        <f t="shared" si="148"/>
        <v>0.49613771375429405</v>
      </c>
      <c r="Y821" s="3">
        <f t="shared" si="149"/>
        <v>0.41346739225591228</v>
      </c>
      <c r="Z821" s="3">
        <f t="shared" si="150"/>
        <v>0.28720000000000001</v>
      </c>
      <c r="AA821" s="3">
        <f t="shared" si="151"/>
        <v>0.43403354994710597</v>
      </c>
      <c r="AB821" s="3">
        <f t="shared" si="152"/>
        <v>6.1000000000000004E-3</v>
      </c>
      <c r="AC821" s="3">
        <f t="shared" si="153"/>
        <v>7.9427083333333343E-2</v>
      </c>
      <c r="AD821" s="3">
        <f t="shared" si="154"/>
        <v>0.30195023537323468</v>
      </c>
      <c r="AE821" s="3">
        <f t="shared" si="155"/>
        <v>898</v>
      </c>
    </row>
    <row r="822" spans="1:31" ht="34">
      <c r="A822">
        <v>6037203600</v>
      </c>
      <c r="B822" t="s">
        <v>67</v>
      </c>
      <c r="C822">
        <v>0.71399999999999997</v>
      </c>
      <c r="D822">
        <v>6037533001</v>
      </c>
      <c r="E822" t="s">
        <v>37</v>
      </c>
      <c r="F822">
        <v>26140</v>
      </c>
      <c r="G822">
        <v>6037553502</v>
      </c>
      <c r="H822" t="s">
        <v>75</v>
      </c>
      <c r="I822">
        <v>0.28660000000000002</v>
      </c>
      <c r="J822">
        <v>6037482304</v>
      </c>
      <c r="K822" t="s">
        <v>27</v>
      </c>
      <c r="L822">
        <v>6.1000000000000004E-3</v>
      </c>
      <c r="M822">
        <v>6037571503</v>
      </c>
      <c r="N822" t="s">
        <v>49</v>
      </c>
      <c r="O822">
        <v>897</v>
      </c>
      <c r="S822" s="2" cm="1">
        <f t="array" ref="S822">IFERROR(INDEX($A$2:$A$1193, ROWS(S$2:$S822)), IFERROR(INDEX($D$2:$D$1268, ROWS(S$2:$S822)-ROWS($A$2:$A$1193)), IFERROR(INDEX($G$2:$G$1193, ROWS(S$2:$S822)-ROWS($A$2:$A$1193)-ROWS($D$2:$D$1268)), "")))</f>
        <v>6037203600</v>
      </c>
      <c r="T822" s="2" t="str">
        <f t="shared" si="144"/>
        <v>Boyle Heights, Los Angeles, CA</v>
      </c>
      <c r="U822" s="3">
        <f t="shared" si="145"/>
        <v>0.71399999999999997</v>
      </c>
      <c r="V822" s="3">
        <f t="shared" si="146"/>
        <v>0.83313885647607933</v>
      </c>
      <c r="W822" s="3">
        <f t="shared" si="147"/>
        <v>26140</v>
      </c>
      <c r="X822" s="3">
        <f t="shared" si="148"/>
        <v>0.49611873446070337</v>
      </c>
      <c r="Y822" s="3">
        <f t="shared" si="149"/>
        <v>0.41333579510495005</v>
      </c>
      <c r="Z822" s="3">
        <f t="shared" si="150"/>
        <v>0.28660000000000002</v>
      </c>
      <c r="AA822" s="3">
        <f t="shared" si="151"/>
        <v>0.43312679461991843</v>
      </c>
      <c r="AB822" s="3">
        <f t="shared" si="152"/>
        <v>6.1000000000000004E-3</v>
      </c>
      <c r="AC822" s="3">
        <f t="shared" si="153"/>
        <v>7.9427083333333343E-2</v>
      </c>
      <c r="AD822" s="3">
        <f t="shared" si="154"/>
        <v>0.30161398789509081</v>
      </c>
      <c r="AE822" s="3">
        <f t="shared" si="155"/>
        <v>897</v>
      </c>
    </row>
    <row r="823" spans="1:31" ht="34">
      <c r="A823">
        <v>6037224420</v>
      </c>
      <c r="B823" t="s">
        <v>37</v>
      </c>
      <c r="C823">
        <v>0.71379999999999999</v>
      </c>
      <c r="D823">
        <v>6037218400</v>
      </c>
      <c r="E823" t="s">
        <v>20</v>
      </c>
      <c r="F823">
        <v>26138</v>
      </c>
      <c r="G823">
        <v>6037531101</v>
      </c>
      <c r="H823" t="s">
        <v>13</v>
      </c>
      <c r="I823">
        <v>0.28639999999999999</v>
      </c>
      <c r="J823">
        <v>6037272202</v>
      </c>
      <c r="K823" t="s">
        <v>62</v>
      </c>
      <c r="L823">
        <v>6.1000000000000004E-3</v>
      </c>
      <c r="M823">
        <v>6037211802</v>
      </c>
      <c r="N823" t="s">
        <v>20</v>
      </c>
      <c r="O823">
        <v>896</v>
      </c>
      <c r="S823" s="2" cm="1">
        <f t="array" ref="S823">IFERROR(INDEX($A$2:$A$1193, ROWS(S$2:$S823)), IFERROR(INDEX($D$2:$D$1268, ROWS(S$2:$S823)-ROWS($A$2:$A$1193)), IFERROR(INDEX($G$2:$G$1193, ROWS(S$2:$S823)-ROWS($A$2:$A$1193)-ROWS($D$2:$D$1268)), "")))</f>
        <v>6037224420</v>
      </c>
      <c r="T823" s="2" t="str">
        <f t="shared" si="144"/>
        <v>South Los Angeles, Los Angeles, CA</v>
      </c>
      <c r="U823" s="3">
        <f t="shared" si="145"/>
        <v>0.71379999999999999</v>
      </c>
      <c r="V823" s="3">
        <f t="shared" si="146"/>
        <v>0.83290548424737454</v>
      </c>
      <c r="W823" s="3">
        <f t="shared" si="147"/>
        <v>26138</v>
      </c>
      <c r="X823" s="3">
        <f t="shared" si="148"/>
        <v>0.49608077587352201</v>
      </c>
      <c r="Y823" s="3">
        <f t="shared" si="149"/>
        <v>0.41318839885474912</v>
      </c>
      <c r="Z823" s="3">
        <f t="shared" si="150"/>
        <v>0.28639999999999999</v>
      </c>
      <c r="AA823" s="3">
        <f t="shared" si="151"/>
        <v>0.4328245428441892</v>
      </c>
      <c r="AB823" s="3">
        <f t="shared" si="152"/>
        <v>6.1000000000000004E-3</v>
      </c>
      <c r="AC823" s="3">
        <f t="shared" si="153"/>
        <v>7.9427083333333343E-2</v>
      </c>
      <c r="AD823" s="3">
        <f t="shared" si="154"/>
        <v>0.30127774041694688</v>
      </c>
      <c r="AE823" s="3">
        <f t="shared" si="155"/>
        <v>896</v>
      </c>
    </row>
    <row r="824" spans="1:31" ht="17">
      <c r="A824">
        <v>6037535501</v>
      </c>
      <c r="B824" t="s">
        <v>56</v>
      </c>
      <c r="C824">
        <v>0.7137</v>
      </c>
      <c r="D824">
        <v>6037571704</v>
      </c>
      <c r="E824" t="s">
        <v>86</v>
      </c>
      <c r="F824">
        <v>26137</v>
      </c>
      <c r="G824">
        <v>6037212900</v>
      </c>
      <c r="H824" t="s">
        <v>20</v>
      </c>
      <c r="I824">
        <v>0.28639999999999999</v>
      </c>
      <c r="J824">
        <v>6037211202</v>
      </c>
      <c r="K824" t="s">
        <v>20</v>
      </c>
      <c r="L824">
        <v>6.1000000000000004E-3</v>
      </c>
      <c r="M824">
        <v>6037275311</v>
      </c>
      <c r="N824" t="s">
        <v>13</v>
      </c>
      <c r="O824">
        <v>894</v>
      </c>
      <c r="S824" s="2" cm="1">
        <f t="array" ref="S824">IFERROR(INDEX($A$2:$A$1193, ROWS(S$2:$S824)), IFERROR(INDEX($D$2:$D$1268, ROWS(S$2:$S824)-ROWS($A$2:$A$1193)), IFERROR(INDEX($G$2:$G$1193, ROWS(S$2:$S824)-ROWS($A$2:$A$1193)-ROWS($D$2:$D$1268)), "")))</f>
        <v>6037535501</v>
      </c>
      <c r="T824" s="2" t="str">
        <f t="shared" si="144"/>
        <v>South Gate, CA</v>
      </c>
      <c r="U824" s="3">
        <f t="shared" si="145"/>
        <v>0.7137</v>
      </c>
      <c r="V824" s="3">
        <f t="shared" si="146"/>
        <v>0.8327887981330222</v>
      </c>
      <c r="W824" s="3">
        <f t="shared" si="147"/>
        <v>26137</v>
      </c>
      <c r="X824" s="3">
        <f t="shared" si="148"/>
        <v>0.49606179657993127</v>
      </c>
      <c r="Y824" s="3">
        <f t="shared" si="149"/>
        <v>0.41311470737350869</v>
      </c>
      <c r="Z824" s="3">
        <f t="shared" si="150"/>
        <v>0.28639999999999999</v>
      </c>
      <c r="AA824" s="3">
        <f t="shared" si="151"/>
        <v>0.4328245428441892</v>
      </c>
      <c r="AB824" s="3">
        <f t="shared" si="152"/>
        <v>6.1000000000000004E-3</v>
      </c>
      <c r="AC824" s="3">
        <f t="shared" si="153"/>
        <v>7.9427083333333343E-2</v>
      </c>
      <c r="AD824" s="3">
        <f t="shared" si="154"/>
        <v>0.30060524546065903</v>
      </c>
      <c r="AE824" s="3">
        <f t="shared" si="155"/>
        <v>894</v>
      </c>
    </row>
    <row r="825" spans="1:31" ht="34">
      <c r="A825">
        <v>6037702202</v>
      </c>
      <c r="B825" t="s">
        <v>133</v>
      </c>
      <c r="C825">
        <v>0.71360000000000001</v>
      </c>
      <c r="D825">
        <v>6037533805</v>
      </c>
      <c r="E825" t="s">
        <v>92</v>
      </c>
      <c r="F825">
        <v>26135</v>
      </c>
      <c r="G825">
        <v>6037533701</v>
      </c>
      <c r="H825" t="s">
        <v>108</v>
      </c>
      <c r="I825">
        <v>0.2863</v>
      </c>
      <c r="J825">
        <v>6037554201</v>
      </c>
      <c r="K825" t="s">
        <v>71</v>
      </c>
      <c r="L825">
        <v>6.1000000000000004E-3</v>
      </c>
      <c r="M825">
        <v>6037551201</v>
      </c>
      <c r="N825" t="s">
        <v>33</v>
      </c>
      <c r="O825">
        <v>892</v>
      </c>
      <c r="S825" s="2" cm="1">
        <f t="array" ref="S825">IFERROR(INDEX($A$2:$A$1193, ROWS(S$2:$S825)), IFERROR(INDEX($D$2:$D$1268, ROWS(S$2:$S825)-ROWS($A$2:$A$1193)), IFERROR(INDEX($G$2:$G$1193, ROWS(S$2:$S825)-ROWS($A$2:$A$1193)-ROWS($D$2:$D$1268)), "")))</f>
        <v>6037702202</v>
      </c>
      <c r="T825" s="2" t="str">
        <f t="shared" si="144"/>
        <v>Sunset Park, Santa Monica, CA</v>
      </c>
      <c r="U825" s="3">
        <f t="shared" si="145"/>
        <v>0.71360000000000001</v>
      </c>
      <c r="V825" s="3">
        <f t="shared" si="146"/>
        <v>0.83267211201866986</v>
      </c>
      <c r="W825" s="3">
        <f t="shared" si="147"/>
        <v>26135</v>
      </c>
      <c r="X825" s="3">
        <f t="shared" si="148"/>
        <v>0.49602383799274991</v>
      </c>
      <c r="Y825" s="3">
        <f t="shared" si="149"/>
        <v>0.41302521679302961</v>
      </c>
      <c r="Z825" s="3">
        <f t="shared" si="150"/>
        <v>0.2863</v>
      </c>
      <c r="AA825" s="3">
        <f t="shared" si="151"/>
        <v>0.43267341695632466</v>
      </c>
      <c r="AB825" s="3">
        <f t="shared" si="152"/>
        <v>6.1000000000000004E-3</v>
      </c>
      <c r="AC825" s="3">
        <f t="shared" si="153"/>
        <v>7.9427083333333343E-2</v>
      </c>
      <c r="AD825" s="3">
        <f t="shared" si="154"/>
        <v>0.29993275050437124</v>
      </c>
      <c r="AE825" s="3">
        <f t="shared" si="155"/>
        <v>892</v>
      </c>
    </row>
    <row r="826" spans="1:31" ht="34">
      <c r="A826">
        <v>6037241120</v>
      </c>
      <c r="B826" t="s">
        <v>37</v>
      </c>
      <c r="C826">
        <v>0.71340000000000003</v>
      </c>
      <c r="D826">
        <v>6037209402</v>
      </c>
      <c r="E826" t="s">
        <v>20</v>
      </c>
      <c r="F826">
        <v>26131</v>
      </c>
      <c r="G826">
        <v>6037535002</v>
      </c>
      <c r="H826" t="s">
        <v>37</v>
      </c>
      <c r="I826">
        <v>0.28599999999999998</v>
      </c>
      <c r="J826">
        <v>6037216200</v>
      </c>
      <c r="K826" t="s">
        <v>20</v>
      </c>
      <c r="L826">
        <v>6.1000000000000004E-3</v>
      </c>
      <c r="M826">
        <v>6037211922</v>
      </c>
      <c r="N826" t="s">
        <v>20</v>
      </c>
      <c r="O826">
        <v>885</v>
      </c>
      <c r="S826" s="2" cm="1">
        <f t="array" ref="S826">IFERROR(INDEX($A$2:$A$1193, ROWS(S$2:$S826)), IFERROR(INDEX($D$2:$D$1268, ROWS(S$2:$S826)-ROWS($A$2:$A$1193)), IFERROR(INDEX($G$2:$G$1193, ROWS(S$2:$S826)-ROWS($A$2:$A$1193)-ROWS($D$2:$D$1268)), "")))</f>
        <v>6037241120</v>
      </c>
      <c r="T826" s="2" t="str">
        <f t="shared" si="144"/>
        <v>South Los Angeles, Los Angeles, CA</v>
      </c>
      <c r="U826" s="3">
        <f t="shared" si="145"/>
        <v>0.71340000000000003</v>
      </c>
      <c r="V826" s="3">
        <f t="shared" si="146"/>
        <v>0.83243873978996508</v>
      </c>
      <c r="W826" s="3">
        <f t="shared" si="147"/>
        <v>26131</v>
      </c>
      <c r="X826" s="3">
        <f t="shared" si="148"/>
        <v>0.49594792081838712</v>
      </c>
      <c r="Y826" s="3">
        <f t="shared" si="149"/>
        <v>0.41284626220751158</v>
      </c>
      <c r="Z826" s="3">
        <f t="shared" si="150"/>
        <v>0.28599999999999998</v>
      </c>
      <c r="AA826" s="3">
        <f t="shared" si="151"/>
        <v>0.43222003929273084</v>
      </c>
      <c r="AB826" s="3">
        <f t="shared" si="152"/>
        <v>6.1000000000000004E-3</v>
      </c>
      <c r="AC826" s="3">
        <f t="shared" si="153"/>
        <v>7.9427083333333343E-2</v>
      </c>
      <c r="AD826" s="3">
        <f t="shared" si="154"/>
        <v>0.29757901815736382</v>
      </c>
      <c r="AE826" s="3">
        <f t="shared" si="155"/>
        <v>885</v>
      </c>
    </row>
    <row r="827" spans="1:31" ht="34">
      <c r="A827">
        <v>6037540902</v>
      </c>
      <c r="B827" t="s">
        <v>37</v>
      </c>
      <c r="C827">
        <v>0.71330000000000005</v>
      </c>
      <c r="D827">
        <v>6037601501</v>
      </c>
      <c r="E827" t="s">
        <v>10</v>
      </c>
      <c r="F827">
        <v>26118</v>
      </c>
      <c r="G827">
        <v>6037208802</v>
      </c>
      <c r="H827" t="s">
        <v>20</v>
      </c>
      <c r="I827">
        <v>0.28599999999999998</v>
      </c>
      <c r="J827">
        <v>6037533703</v>
      </c>
      <c r="K827" t="s">
        <v>108</v>
      </c>
      <c r="L827">
        <v>6.1000000000000004E-3</v>
      </c>
      <c r="M827">
        <v>6037540400</v>
      </c>
      <c r="N827" t="s">
        <v>37</v>
      </c>
      <c r="O827">
        <v>884</v>
      </c>
      <c r="S827" s="2" cm="1">
        <f t="array" ref="S827">IFERROR(INDEX($A$2:$A$1193, ROWS(S$2:$S827)), IFERROR(INDEX($D$2:$D$1268, ROWS(S$2:$S827)-ROWS($A$2:$A$1193)), IFERROR(INDEX($G$2:$G$1193, ROWS(S$2:$S827)-ROWS($A$2:$A$1193)-ROWS($D$2:$D$1268)), "")))</f>
        <v>6037540902</v>
      </c>
      <c r="T827" s="2" t="str">
        <f t="shared" si="144"/>
        <v>South Los Angeles, Los Angeles, CA</v>
      </c>
      <c r="U827" s="3">
        <f t="shared" si="145"/>
        <v>0.71330000000000005</v>
      </c>
      <c r="V827" s="3">
        <f t="shared" si="146"/>
        <v>0.83232205367561263</v>
      </c>
      <c r="W827" s="3">
        <f t="shared" si="147"/>
        <v>26118</v>
      </c>
      <c r="X827" s="3">
        <f t="shared" si="148"/>
        <v>0.49570119000170815</v>
      </c>
      <c r="Y827" s="3">
        <f t="shared" si="149"/>
        <v>0.41258303247166678</v>
      </c>
      <c r="Z827" s="3">
        <f t="shared" si="150"/>
        <v>0.28599999999999998</v>
      </c>
      <c r="AA827" s="3">
        <f t="shared" si="151"/>
        <v>0.43222003929273084</v>
      </c>
      <c r="AB827" s="3">
        <f t="shared" si="152"/>
        <v>6.1000000000000004E-3</v>
      </c>
      <c r="AC827" s="3">
        <f t="shared" si="153"/>
        <v>7.9427083333333343E-2</v>
      </c>
      <c r="AD827" s="3">
        <f t="shared" si="154"/>
        <v>0.29724277067921989</v>
      </c>
      <c r="AE827" s="3">
        <f t="shared" si="155"/>
        <v>884</v>
      </c>
    </row>
    <row r="828" spans="1:31" ht="34">
      <c r="A828">
        <v>6037231600</v>
      </c>
      <c r="B828" t="s">
        <v>37</v>
      </c>
      <c r="C828">
        <v>0.71319999999999995</v>
      </c>
      <c r="D828">
        <v>6037553802</v>
      </c>
      <c r="E828" t="s">
        <v>75</v>
      </c>
      <c r="F828">
        <v>26111</v>
      </c>
      <c r="G828">
        <v>6037531701</v>
      </c>
      <c r="H828" t="s">
        <v>101</v>
      </c>
      <c r="I828">
        <v>0.2848</v>
      </c>
      <c r="J828">
        <v>6037293201</v>
      </c>
      <c r="K828" t="s">
        <v>112</v>
      </c>
      <c r="L828">
        <v>6.1000000000000004E-3</v>
      </c>
      <c r="M828">
        <v>6037481001</v>
      </c>
      <c r="N828" t="s">
        <v>18</v>
      </c>
      <c r="O828">
        <v>883</v>
      </c>
      <c r="S828" s="2" cm="1">
        <f t="array" ref="S828">IFERROR(INDEX($A$2:$A$1193, ROWS(S$2:$S828)), IFERROR(INDEX($D$2:$D$1268, ROWS(S$2:$S828)-ROWS($A$2:$A$1193)), IFERROR(INDEX($G$2:$G$1193, ROWS(S$2:$S828)-ROWS($A$2:$A$1193)-ROWS($D$2:$D$1268)), "")))</f>
        <v>6037231600</v>
      </c>
      <c r="T828" s="2" t="str">
        <f t="shared" si="144"/>
        <v>South Los Angeles, Los Angeles, CA</v>
      </c>
      <c r="U828" s="3">
        <f t="shared" si="145"/>
        <v>0.71319999999999995</v>
      </c>
      <c r="V828" s="3">
        <f t="shared" si="146"/>
        <v>0.83220536756126018</v>
      </c>
      <c r="W828" s="3">
        <f t="shared" si="147"/>
        <v>26111</v>
      </c>
      <c r="X828" s="3">
        <f t="shared" si="148"/>
        <v>0.49556833494657326</v>
      </c>
      <c r="Y828" s="3">
        <f t="shared" si="149"/>
        <v>0.41241462833593467</v>
      </c>
      <c r="Z828" s="3">
        <f t="shared" si="150"/>
        <v>0.2848</v>
      </c>
      <c r="AA828" s="3">
        <f t="shared" si="151"/>
        <v>0.43040652863835577</v>
      </c>
      <c r="AB828" s="3">
        <f t="shared" si="152"/>
        <v>6.1000000000000004E-3</v>
      </c>
      <c r="AC828" s="3">
        <f t="shared" si="153"/>
        <v>7.9427083333333343E-2</v>
      </c>
      <c r="AD828" s="3">
        <f t="shared" si="154"/>
        <v>0.29690652320107597</v>
      </c>
      <c r="AE828" s="3">
        <f t="shared" si="155"/>
        <v>883</v>
      </c>
    </row>
    <row r="829" spans="1:31" ht="34">
      <c r="A829">
        <v>6037221303</v>
      </c>
      <c r="B829" t="s">
        <v>20</v>
      </c>
      <c r="C829">
        <v>0.71319999999999995</v>
      </c>
      <c r="D829">
        <v>6037531602</v>
      </c>
      <c r="E829" t="s">
        <v>101</v>
      </c>
      <c r="F829">
        <v>26109</v>
      </c>
      <c r="G829">
        <v>6037432802</v>
      </c>
      <c r="H829" t="s">
        <v>19</v>
      </c>
      <c r="I829">
        <v>0.28460000000000002</v>
      </c>
      <c r="J829">
        <v>6037503201</v>
      </c>
      <c r="K829" t="s">
        <v>12</v>
      </c>
      <c r="L829">
        <v>6.1000000000000004E-3</v>
      </c>
      <c r="M829">
        <v>6037204920</v>
      </c>
      <c r="N829" t="s">
        <v>67</v>
      </c>
      <c r="O829">
        <v>882</v>
      </c>
      <c r="S829" s="2" cm="1">
        <f t="array" ref="S829">IFERROR(INDEX($A$2:$A$1193, ROWS(S$2:$S829)), IFERROR(INDEX($D$2:$D$1268, ROWS(S$2:$S829)-ROWS($A$2:$A$1193)), IFERROR(INDEX($G$2:$G$1193, ROWS(S$2:$S829)-ROWS($A$2:$A$1193)-ROWS($D$2:$D$1268)), "")))</f>
        <v>6037221303</v>
      </c>
      <c r="T829" s="2" t="str">
        <f t="shared" si="144"/>
        <v>Central LA, Los Angeles, CA</v>
      </c>
      <c r="U829" s="3">
        <f t="shared" si="145"/>
        <v>0.71319999999999995</v>
      </c>
      <c r="V829" s="3">
        <f t="shared" si="146"/>
        <v>0.83220536756126018</v>
      </c>
      <c r="W829" s="3">
        <f t="shared" si="147"/>
        <v>26109</v>
      </c>
      <c r="X829" s="3">
        <f t="shared" si="148"/>
        <v>0.4955303763593919</v>
      </c>
      <c r="Y829" s="3">
        <f t="shared" si="149"/>
        <v>0.41238303899593731</v>
      </c>
      <c r="Z829" s="3">
        <f t="shared" si="150"/>
        <v>0.28460000000000002</v>
      </c>
      <c r="AA829" s="3">
        <f t="shared" si="151"/>
        <v>0.43010427686262664</v>
      </c>
      <c r="AB829" s="3">
        <f t="shared" si="152"/>
        <v>6.1000000000000004E-3</v>
      </c>
      <c r="AC829" s="3">
        <f t="shared" si="153"/>
        <v>7.9427083333333343E-2</v>
      </c>
      <c r="AD829" s="3">
        <f t="shared" si="154"/>
        <v>0.2965702757229321</v>
      </c>
      <c r="AE829" s="3">
        <f t="shared" si="155"/>
        <v>882</v>
      </c>
    </row>
    <row r="830" spans="1:31" ht="17">
      <c r="A830">
        <v>6037275102</v>
      </c>
      <c r="B830" t="s">
        <v>84</v>
      </c>
      <c r="C830">
        <v>0.71309999999999996</v>
      </c>
      <c r="D830">
        <v>6037204700</v>
      </c>
      <c r="E830" t="s">
        <v>67</v>
      </c>
      <c r="F830">
        <v>26108</v>
      </c>
      <c r="G830">
        <v>6037531202</v>
      </c>
      <c r="H830" t="s">
        <v>13</v>
      </c>
      <c r="I830">
        <v>0.28460000000000002</v>
      </c>
      <c r="J830">
        <v>6037570902</v>
      </c>
      <c r="K830" t="s">
        <v>32</v>
      </c>
      <c r="L830">
        <v>6.0000000000000001E-3</v>
      </c>
      <c r="M830">
        <v>6037481711</v>
      </c>
      <c r="N830" t="s">
        <v>11</v>
      </c>
      <c r="O830">
        <v>880</v>
      </c>
      <c r="S830" s="2" cm="1">
        <f t="array" ref="S830">IFERROR(INDEX($A$2:$A$1193, ROWS(S$2:$S830)), IFERROR(INDEX($D$2:$D$1268, ROWS(S$2:$S830)-ROWS($A$2:$A$1193)), IFERROR(INDEX($G$2:$G$1193, ROWS(S$2:$S830)-ROWS($A$2:$A$1193)-ROWS($D$2:$D$1268)), "")))</f>
        <v>6037275102</v>
      </c>
      <c r="T830" s="2" t="str">
        <f t="shared" si="144"/>
        <v>Culver City, CA</v>
      </c>
      <c r="U830" s="3">
        <f t="shared" si="145"/>
        <v>0.71309999999999996</v>
      </c>
      <c r="V830" s="3">
        <f t="shared" si="146"/>
        <v>0.83208868144690773</v>
      </c>
      <c r="W830" s="3">
        <f t="shared" si="147"/>
        <v>26108</v>
      </c>
      <c r="X830" s="3">
        <f t="shared" si="148"/>
        <v>0.49551139706580122</v>
      </c>
      <c r="Y830" s="3">
        <f t="shared" si="149"/>
        <v>0.41230942502639767</v>
      </c>
      <c r="Z830" s="3">
        <f t="shared" si="150"/>
        <v>0.28460000000000002</v>
      </c>
      <c r="AA830" s="3">
        <f t="shared" si="151"/>
        <v>0.43010427686262664</v>
      </c>
      <c r="AB830" s="3">
        <f t="shared" si="152"/>
        <v>6.0000000000000001E-3</v>
      </c>
      <c r="AC830" s="3">
        <f t="shared" si="153"/>
        <v>7.8125000000000014E-2</v>
      </c>
      <c r="AD830" s="3">
        <f t="shared" si="154"/>
        <v>0.29589778076664425</v>
      </c>
      <c r="AE830" s="3">
        <f t="shared" si="155"/>
        <v>880</v>
      </c>
    </row>
    <row r="831" spans="1:31" ht="34">
      <c r="A831">
        <v>6037221120</v>
      </c>
      <c r="B831" t="s">
        <v>20</v>
      </c>
      <c r="C831">
        <v>0.71289999999999998</v>
      </c>
      <c r="D831">
        <v>6037201504</v>
      </c>
      <c r="E831" t="s">
        <v>45</v>
      </c>
      <c r="F831">
        <v>26097</v>
      </c>
      <c r="G831">
        <v>6037191410</v>
      </c>
      <c r="H831" t="s">
        <v>20</v>
      </c>
      <c r="I831">
        <v>0.2843</v>
      </c>
      <c r="J831">
        <v>6037535400</v>
      </c>
      <c r="K831" t="s">
        <v>37</v>
      </c>
      <c r="L831">
        <v>6.0000000000000001E-3</v>
      </c>
      <c r="M831">
        <v>6037218800</v>
      </c>
      <c r="N831" t="s">
        <v>20</v>
      </c>
      <c r="O831">
        <v>880</v>
      </c>
      <c r="S831" s="2" cm="1">
        <f t="array" ref="S831">IFERROR(INDEX($A$2:$A$1193, ROWS(S$2:$S831)), IFERROR(INDEX($D$2:$D$1268, ROWS(S$2:$S831)-ROWS($A$2:$A$1193)), IFERROR(INDEX($G$2:$G$1193, ROWS(S$2:$S831)-ROWS($A$2:$A$1193)-ROWS($D$2:$D$1268)), "")))</f>
        <v>6037221120</v>
      </c>
      <c r="T831" s="2" t="str">
        <f t="shared" si="144"/>
        <v>Central LA, Los Angeles, CA</v>
      </c>
      <c r="U831" s="3">
        <f t="shared" si="145"/>
        <v>0.71289999999999998</v>
      </c>
      <c r="V831" s="3">
        <f t="shared" si="146"/>
        <v>0.83185530921820305</v>
      </c>
      <c r="W831" s="3">
        <f t="shared" si="147"/>
        <v>26097</v>
      </c>
      <c r="X831" s="3">
        <f t="shared" si="148"/>
        <v>0.49530262483630361</v>
      </c>
      <c r="Y831" s="3">
        <f t="shared" si="149"/>
        <v>0.41202011813979095</v>
      </c>
      <c r="Z831" s="3">
        <f t="shared" si="150"/>
        <v>0.2843</v>
      </c>
      <c r="AA831" s="3">
        <f t="shared" si="151"/>
        <v>0.42965089919903282</v>
      </c>
      <c r="AB831" s="3">
        <f t="shared" si="152"/>
        <v>6.0000000000000001E-3</v>
      </c>
      <c r="AC831" s="3">
        <f t="shared" si="153"/>
        <v>7.8125000000000014E-2</v>
      </c>
      <c r="AD831" s="3">
        <f t="shared" si="154"/>
        <v>0.29589778076664425</v>
      </c>
      <c r="AE831" s="3">
        <f t="shared" si="155"/>
        <v>880</v>
      </c>
    </row>
    <row r="832" spans="1:31" ht="34">
      <c r="A832">
        <v>6037211320</v>
      </c>
      <c r="B832" t="s">
        <v>20</v>
      </c>
      <c r="C832">
        <v>0.71279999999999999</v>
      </c>
      <c r="D832">
        <v>6037532101</v>
      </c>
      <c r="E832" t="s">
        <v>9</v>
      </c>
      <c r="F832">
        <v>26088</v>
      </c>
      <c r="G832">
        <v>6037531602</v>
      </c>
      <c r="H832" t="s">
        <v>101</v>
      </c>
      <c r="I832">
        <v>0.2843</v>
      </c>
      <c r="J832">
        <v>6037212202</v>
      </c>
      <c r="K832" t="s">
        <v>20</v>
      </c>
      <c r="L832">
        <v>6.0000000000000001E-3</v>
      </c>
      <c r="M832">
        <v>6037553300</v>
      </c>
      <c r="N832" t="s">
        <v>71</v>
      </c>
      <c r="O832">
        <v>879</v>
      </c>
      <c r="S832" s="2" cm="1">
        <f t="array" ref="S832">IFERROR(INDEX($A$2:$A$1193, ROWS(S$2:$S832)), IFERROR(INDEX($D$2:$D$1268, ROWS(S$2:$S832)-ROWS($A$2:$A$1193)), IFERROR(INDEX($G$2:$G$1193, ROWS(S$2:$S832)-ROWS($A$2:$A$1193)-ROWS($D$2:$D$1268)), "")))</f>
        <v>6037211320</v>
      </c>
      <c r="T832" s="2" t="str">
        <f t="shared" si="144"/>
        <v>Central LA, Los Angeles, CA</v>
      </c>
      <c r="U832" s="3">
        <f t="shared" si="145"/>
        <v>0.71279999999999999</v>
      </c>
      <c r="V832" s="3">
        <f t="shared" si="146"/>
        <v>0.83173862310385061</v>
      </c>
      <c r="W832" s="3">
        <f t="shared" si="147"/>
        <v>26088</v>
      </c>
      <c r="X832" s="3">
        <f t="shared" si="148"/>
        <v>0.49513181119398736</v>
      </c>
      <c r="Y832" s="3">
        <f t="shared" si="149"/>
        <v>0.41182025089740276</v>
      </c>
      <c r="Z832" s="3">
        <f t="shared" si="150"/>
        <v>0.2843</v>
      </c>
      <c r="AA832" s="3">
        <f t="shared" si="151"/>
        <v>0.42965089919903282</v>
      </c>
      <c r="AB832" s="3">
        <f t="shared" si="152"/>
        <v>6.0000000000000001E-3</v>
      </c>
      <c r="AC832" s="3">
        <f t="shared" si="153"/>
        <v>7.8125000000000014E-2</v>
      </c>
      <c r="AD832" s="3">
        <f t="shared" si="154"/>
        <v>0.29556153328850032</v>
      </c>
      <c r="AE832" s="3">
        <f t="shared" si="155"/>
        <v>879</v>
      </c>
    </row>
    <row r="833" spans="1:31" ht="34">
      <c r="A833">
        <v>6037272301</v>
      </c>
      <c r="B833" t="s">
        <v>62</v>
      </c>
      <c r="C833">
        <v>0.71250000000000002</v>
      </c>
      <c r="D833">
        <v>6037190902</v>
      </c>
      <c r="E833" t="s">
        <v>20</v>
      </c>
      <c r="F833">
        <v>26062</v>
      </c>
      <c r="G833">
        <v>6037602403</v>
      </c>
      <c r="H833" t="s">
        <v>21</v>
      </c>
      <c r="I833">
        <v>0.2843</v>
      </c>
      <c r="J833">
        <v>6037573700</v>
      </c>
      <c r="K833" t="s">
        <v>24</v>
      </c>
      <c r="L833">
        <v>6.0000000000000001E-3</v>
      </c>
      <c r="M833">
        <v>6037197410</v>
      </c>
      <c r="N833" t="s">
        <v>50</v>
      </c>
      <c r="O833">
        <v>878</v>
      </c>
      <c r="S833" s="2" cm="1">
        <f t="array" ref="S833">IFERROR(INDEX($A$2:$A$1193, ROWS(S$2:$S833)), IFERROR(INDEX($D$2:$D$1268, ROWS(S$2:$S833)-ROWS($A$2:$A$1193)), IFERROR(INDEX($G$2:$G$1193, ROWS(S$2:$S833)-ROWS($A$2:$A$1193)-ROWS($D$2:$D$1268)), "")))</f>
        <v>6037272301</v>
      </c>
      <c r="T833" s="2" t="str">
        <f t="shared" si="144"/>
        <v>Mar Vista, Los Angeles, CA</v>
      </c>
      <c r="U833" s="3">
        <f t="shared" si="145"/>
        <v>0.71250000000000002</v>
      </c>
      <c r="V833" s="3">
        <f t="shared" si="146"/>
        <v>0.83138856476079348</v>
      </c>
      <c r="W833" s="3">
        <f t="shared" si="147"/>
        <v>26062</v>
      </c>
      <c r="X833" s="3">
        <f t="shared" si="148"/>
        <v>0.49463834956062935</v>
      </c>
      <c r="Y833" s="3">
        <f t="shared" si="149"/>
        <v>0.41123666751685928</v>
      </c>
      <c r="Z833" s="3">
        <f t="shared" si="150"/>
        <v>0.2843</v>
      </c>
      <c r="AA833" s="3">
        <f t="shared" si="151"/>
        <v>0.42965089919903282</v>
      </c>
      <c r="AB833" s="3">
        <f t="shared" si="152"/>
        <v>6.0000000000000001E-3</v>
      </c>
      <c r="AC833" s="3">
        <f t="shared" si="153"/>
        <v>7.8125000000000014E-2</v>
      </c>
      <c r="AD833" s="3">
        <f t="shared" si="154"/>
        <v>0.2952252858103564</v>
      </c>
      <c r="AE833" s="3">
        <f t="shared" si="155"/>
        <v>878</v>
      </c>
    </row>
    <row r="834" spans="1:31" ht="17">
      <c r="A834">
        <v>6037602104</v>
      </c>
      <c r="B834" t="s">
        <v>21</v>
      </c>
      <c r="C834">
        <v>0.71220000000000006</v>
      </c>
      <c r="D834">
        <v>6037603004</v>
      </c>
      <c r="E834" t="s">
        <v>31</v>
      </c>
      <c r="F834">
        <v>26059</v>
      </c>
      <c r="G834">
        <v>6037199900</v>
      </c>
      <c r="H834" t="s">
        <v>26</v>
      </c>
      <c r="I834">
        <v>0.28399999999999997</v>
      </c>
      <c r="J834">
        <v>6037536102</v>
      </c>
      <c r="K834" t="s">
        <v>56</v>
      </c>
      <c r="L834">
        <v>5.8999999999999999E-3</v>
      </c>
      <c r="M834">
        <v>6037620522</v>
      </c>
      <c r="N834" t="s">
        <v>38</v>
      </c>
      <c r="O834">
        <v>877</v>
      </c>
      <c r="S834" s="2" cm="1">
        <f t="array" ref="S834">IFERROR(INDEX($A$2:$A$1193, ROWS(S$2:$S834)), IFERROR(INDEX($D$2:$D$1268, ROWS(S$2:$S834)-ROWS($A$2:$A$1193)), IFERROR(INDEX($G$2:$G$1193, ROWS(S$2:$S834)-ROWS($A$2:$A$1193)-ROWS($D$2:$D$1268)), "")))</f>
        <v>6037602104</v>
      </c>
      <c r="T834" s="2" t="str">
        <f t="shared" si="144"/>
        <v>Hawthorne, CA</v>
      </c>
      <c r="U834" s="3">
        <f t="shared" si="145"/>
        <v>0.71220000000000006</v>
      </c>
      <c r="V834" s="3">
        <f t="shared" si="146"/>
        <v>0.83103850641773636</v>
      </c>
      <c r="W834" s="3">
        <f t="shared" si="147"/>
        <v>26059</v>
      </c>
      <c r="X834" s="3">
        <f t="shared" si="148"/>
        <v>0.49458141167985725</v>
      </c>
      <c r="Y834" s="3">
        <f t="shared" si="149"/>
        <v>0.41101619766440417</v>
      </c>
      <c r="Z834" s="3">
        <f t="shared" si="150"/>
        <v>0.28399999999999997</v>
      </c>
      <c r="AA834" s="3">
        <f t="shared" si="151"/>
        <v>0.429197521535439</v>
      </c>
      <c r="AB834" s="3">
        <f t="shared" si="152"/>
        <v>5.8999999999999999E-3</v>
      </c>
      <c r="AC834" s="3">
        <f t="shared" si="153"/>
        <v>7.6822916666666671E-2</v>
      </c>
      <c r="AD834" s="3">
        <f t="shared" si="154"/>
        <v>0.29488903833221253</v>
      </c>
      <c r="AE834" s="3">
        <f t="shared" si="155"/>
        <v>877</v>
      </c>
    </row>
    <row r="835" spans="1:31" ht="17">
      <c r="A835">
        <v>6037702901</v>
      </c>
      <c r="B835" t="s">
        <v>151</v>
      </c>
      <c r="C835">
        <v>0.71220000000000006</v>
      </c>
      <c r="D835">
        <v>6037433901</v>
      </c>
      <c r="E835" t="s">
        <v>39</v>
      </c>
      <c r="F835">
        <v>26059</v>
      </c>
      <c r="G835">
        <v>6037203200</v>
      </c>
      <c r="H835" t="s">
        <v>67</v>
      </c>
      <c r="I835">
        <v>0.28389999999999999</v>
      </c>
      <c r="J835">
        <v>6037482521</v>
      </c>
      <c r="K835" t="s">
        <v>117</v>
      </c>
      <c r="L835">
        <v>5.8999999999999999E-3</v>
      </c>
      <c r="M835">
        <v>6037600702</v>
      </c>
      <c r="N835" t="s">
        <v>36</v>
      </c>
      <c r="O835">
        <v>876</v>
      </c>
      <c r="S835" s="2" cm="1">
        <f t="array" ref="S835">IFERROR(INDEX($A$2:$A$1193, ROWS(S$2:$S835)), IFERROR(INDEX($D$2:$D$1268, ROWS(S$2:$S835)-ROWS($A$2:$A$1193)), IFERROR(INDEX($G$2:$G$1193, ROWS(S$2:$S835)-ROWS($A$2:$A$1193)-ROWS($D$2:$D$1268)), "")))</f>
        <v>6037702901</v>
      </c>
      <c r="T835" s="2" t="str">
        <f t="shared" ref="T835:T898" si="156">VLOOKUP(S835,$A:$O,2,FALSE)</f>
        <v>Marina del Rey, CA</v>
      </c>
      <c r="U835" s="3">
        <f t="shared" ref="U835:U898" si="157">VLOOKUP(S835,$A:$O,3,FALSE)</f>
        <v>0.71220000000000006</v>
      </c>
      <c r="V835" s="3">
        <f t="shared" ref="V835:V898" si="158">U835/$R$3</f>
        <v>0.83103850641773636</v>
      </c>
      <c r="W835" s="3">
        <f t="shared" ref="W835:W898" si="159">VLOOKUP(S835,$A:$O,6,FALSE)</f>
        <v>26059</v>
      </c>
      <c r="X835" s="3">
        <f t="shared" ref="X835:X898" si="160">W835/$R$4</f>
        <v>0.49458141167985725</v>
      </c>
      <c r="Y835" s="3">
        <f t="shared" ref="Y835:Y898" si="161">V835*X835</f>
        <v>0.41101619766440417</v>
      </c>
      <c r="Z835" s="3">
        <f t="shared" ref="Z835:Z898" si="162">VLOOKUP(S835,$A:$O,9,FALSE)</f>
        <v>0.28389999999999999</v>
      </c>
      <c r="AA835" s="3">
        <f t="shared" ref="AA835:AA898" si="163">Z835/$R$5</f>
        <v>0.42904639564757446</v>
      </c>
      <c r="AB835" s="3">
        <f t="shared" ref="AB835:AB898" si="164">VLOOKUP(S835,$A:$O,12,FALSE)</f>
        <v>5.8999999999999999E-3</v>
      </c>
      <c r="AC835" s="3">
        <f t="shared" ref="AC835:AC898" si="165">AB835/$R$6</f>
        <v>7.6822916666666671E-2</v>
      </c>
      <c r="AD835" s="3">
        <f t="shared" ref="AD835:AD898" si="166">AE835/$R$7</f>
        <v>0.2945527908540686</v>
      </c>
      <c r="AE835" s="3">
        <f t="shared" ref="AE835:AE898" si="167">VLOOKUP(S835,$A:$O,15,FALSE)</f>
        <v>876</v>
      </c>
    </row>
    <row r="836" spans="1:31" ht="34">
      <c r="A836">
        <v>6037191620</v>
      </c>
      <c r="B836" t="s">
        <v>20</v>
      </c>
      <c r="C836">
        <v>0.71209999999999996</v>
      </c>
      <c r="D836">
        <v>6037189904</v>
      </c>
      <c r="E836" t="s">
        <v>20</v>
      </c>
      <c r="F836">
        <v>26048</v>
      </c>
      <c r="G836">
        <v>6037219800</v>
      </c>
      <c r="H836" t="s">
        <v>13</v>
      </c>
      <c r="I836">
        <v>0.2838</v>
      </c>
      <c r="J836">
        <v>6037552800</v>
      </c>
      <c r="K836" t="s">
        <v>52</v>
      </c>
      <c r="L836">
        <v>5.8999999999999999E-3</v>
      </c>
      <c r="M836">
        <v>6037621400</v>
      </c>
      <c r="N836" t="s">
        <v>91</v>
      </c>
      <c r="O836">
        <v>876</v>
      </c>
      <c r="S836" s="2" cm="1">
        <f t="array" ref="S836">IFERROR(INDEX($A$2:$A$1193, ROWS(S$2:$S836)), IFERROR(INDEX($D$2:$D$1268, ROWS(S$2:$S836)-ROWS($A$2:$A$1193)), IFERROR(INDEX($G$2:$G$1193, ROWS(S$2:$S836)-ROWS($A$2:$A$1193)-ROWS($D$2:$D$1268)), "")))</f>
        <v>6037191620</v>
      </c>
      <c r="T836" s="2" t="str">
        <f t="shared" si="156"/>
        <v>Central LA, Los Angeles, CA</v>
      </c>
      <c r="U836" s="3">
        <f t="shared" si="157"/>
        <v>0.71209999999999996</v>
      </c>
      <c r="V836" s="3">
        <f t="shared" si="158"/>
        <v>0.83092182030338391</v>
      </c>
      <c r="W836" s="3">
        <f t="shared" si="159"/>
        <v>26048</v>
      </c>
      <c r="X836" s="3">
        <f t="shared" si="160"/>
        <v>0.49437263945035964</v>
      </c>
      <c r="Y836" s="3">
        <f t="shared" si="161"/>
        <v>0.41078501348028135</v>
      </c>
      <c r="Z836" s="3">
        <f t="shared" si="162"/>
        <v>0.2838</v>
      </c>
      <c r="AA836" s="3">
        <f t="shared" si="163"/>
        <v>0.42889526975970987</v>
      </c>
      <c r="AB836" s="3">
        <f t="shared" si="164"/>
        <v>5.8999999999999999E-3</v>
      </c>
      <c r="AC836" s="3">
        <f t="shared" si="165"/>
        <v>7.6822916666666671E-2</v>
      </c>
      <c r="AD836" s="3">
        <f t="shared" si="166"/>
        <v>0.2945527908540686</v>
      </c>
      <c r="AE836" s="3">
        <f t="shared" si="167"/>
        <v>876</v>
      </c>
    </row>
    <row r="837" spans="1:31" ht="17">
      <c r="A837">
        <v>6037541801</v>
      </c>
      <c r="B837" t="s">
        <v>119</v>
      </c>
      <c r="C837">
        <v>0.71199999999999997</v>
      </c>
      <c r="D837">
        <v>6037703100</v>
      </c>
      <c r="E837" t="s">
        <v>85</v>
      </c>
      <c r="F837">
        <v>26037</v>
      </c>
      <c r="G837">
        <v>6037239320</v>
      </c>
      <c r="H837" t="s">
        <v>37</v>
      </c>
      <c r="I837">
        <v>0.28370000000000001</v>
      </c>
      <c r="J837">
        <v>6037701902</v>
      </c>
      <c r="K837" t="s">
        <v>128</v>
      </c>
      <c r="L837">
        <v>5.8999999999999999E-3</v>
      </c>
      <c r="M837">
        <v>6037701802</v>
      </c>
      <c r="N837" t="s">
        <v>129</v>
      </c>
      <c r="O837">
        <v>875</v>
      </c>
      <c r="S837" s="2" cm="1">
        <f t="array" ref="S837">IFERROR(INDEX($A$2:$A$1193, ROWS(S$2:$S837)), IFERROR(INDEX($D$2:$D$1268, ROWS(S$2:$S837)-ROWS($A$2:$A$1193)), IFERROR(INDEX($G$2:$G$1193, ROWS(S$2:$S837)-ROWS($A$2:$A$1193)-ROWS($D$2:$D$1268)), "")))</f>
        <v>6037541801</v>
      </c>
      <c r="T837" s="2" t="str">
        <f t="shared" si="156"/>
        <v>Lynwood, CA</v>
      </c>
      <c r="U837" s="3">
        <f t="shared" si="157"/>
        <v>0.71199999999999997</v>
      </c>
      <c r="V837" s="3">
        <f t="shared" si="158"/>
        <v>0.83080513418903146</v>
      </c>
      <c r="W837" s="3">
        <f t="shared" si="159"/>
        <v>26037</v>
      </c>
      <c r="X837" s="3">
        <f t="shared" si="160"/>
        <v>0.49416386722086203</v>
      </c>
      <c r="Y837" s="3">
        <f t="shared" si="161"/>
        <v>0.41055387801779902</v>
      </c>
      <c r="Z837" s="3">
        <f t="shared" si="162"/>
        <v>0.28370000000000001</v>
      </c>
      <c r="AA837" s="3">
        <f t="shared" si="163"/>
        <v>0.42874414387184528</v>
      </c>
      <c r="AB837" s="3">
        <f t="shared" si="164"/>
        <v>5.8999999999999999E-3</v>
      </c>
      <c r="AC837" s="3">
        <f t="shared" si="165"/>
        <v>7.6822916666666671E-2</v>
      </c>
      <c r="AD837" s="3">
        <f t="shared" si="166"/>
        <v>0.29421654337592468</v>
      </c>
      <c r="AE837" s="3">
        <f t="shared" si="167"/>
        <v>875</v>
      </c>
    </row>
    <row r="838" spans="1:31" ht="34">
      <c r="A838">
        <v>6037241002</v>
      </c>
      <c r="B838" t="s">
        <v>37</v>
      </c>
      <c r="C838">
        <v>0.71189999999999998</v>
      </c>
      <c r="D838">
        <v>6037199110</v>
      </c>
      <c r="E838" t="s">
        <v>26</v>
      </c>
      <c r="F838">
        <v>26033</v>
      </c>
      <c r="G838">
        <v>6037531301</v>
      </c>
      <c r="H838" t="s">
        <v>13</v>
      </c>
      <c r="I838">
        <v>0.28360000000000002</v>
      </c>
      <c r="J838">
        <v>6037267402</v>
      </c>
      <c r="K838" t="s">
        <v>48</v>
      </c>
      <c r="L838">
        <v>5.8999999999999999E-3</v>
      </c>
      <c r="M838">
        <v>6037603600</v>
      </c>
      <c r="N838" t="s">
        <v>31</v>
      </c>
      <c r="O838">
        <v>874</v>
      </c>
      <c r="S838" s="2" cm="1">
        <f t="array" ref="S838">IFERROR(INDEX($A$2:$A$1193, ROWS(S$2:$S838)), IFERROR(INDEX($D$2:$D$1268, ROWS(S$2:$S838)-ROWS($A$2:$A$1193)), IFERROR(INDEX($G$2:$G$1193, ROWS(S$2:$S838)-ROWS($A$2:$A$1193)-ROWS($D$2:$D$1268)), "")))</f>
        <v>6037241002</v>
      </c>
      <c r="T838" s="2" t="str">
        <f t="shared" si="156"/>
        <v>South Los Angeles, Los Angeles, CA</v>
      </c>
      <c r="U838" s="3">
        <f t="shared" si="157"/>
        <v>0.71189999999999998</v>
      </c>
      <c r="V838" s="3">
        <f t="shared" si="158"/>
        <v>0.83068844807467912</v>
      </c>
      <c r="W838" s="3">
        <f t="shared" si="159"/>
        <v>26033</v>
      </c>
      <c r="X838" s="3">
        <f t="shared" si="160"/>
        <v>0.49408795004649925</v>
      </c>
      <c r="Y838" s="3">
        <f t="shared" si="161"/>
        <v>0.41043315243652606</v>
      </c>
      <c r="Z838" s="3">
        <f t="shared" si="162"/>
        <v>0.28360000000000002</v>
      </c>
      <c r="AA838" s="3">
        <f t="shared" si="163"/>
        <v>0.4285930179839807</v>
      </c>
      <c r="AB838" s="3">
        <f t="shared" si="164"/>
        <v>5.8999999999999999E-3</v>
      </c>
      <c r="AC838" s="3">
        <f t="shared" si="165"/>
        <v>7.6822916666666671E-2</v>
      </c>
      <c r="AD838" s="3">
        <f t="shared" si="166"/>
        <v>0.29388029589778075</v>
      </c>
      <c r="AE838" s="3">
        <f t="shared" si="167"/>
        <v>874</v>
      </c>
    </row>
    <row r="839" spans="1:31" ht="34">
      <c r="A839">
        <v>6037204200</v>
      </c>
      <c r="B839" t="s">
        <v>67</v>
      </c>
      <c r="C839">
        <v>0.7117</v>
      </c>
      <c r="D839">
        <v>6037204810</v>
      </c>
      <c r="E839" t="s">
        <v>67</v>
      </c>
      <c r="F839">
        <v>26029</v>
      </c>
      <c r="G839">
        <v>6037553503</v>
      </c>
      <c r="H839" t="s">
        <v>75</v>
      </c>
      <c r="I839">
        <v>0.28310000000000002</v>
      </c>
      <c r="J839">
        <v>6059110302</v>
      </c>
      <c r="K839" t="s">
        <v>41</v>
      </c>
      <c r="L839">
        <v>5.7999999999999996E-3</v>
      </c>
      <c r="M839">
        <v>6037555202</v>
      </c>
      <c r="N839" t="s">
        <v>16</v>
      </c>
      <c r="O839">
        <v>869</v>
      </c>
      <c r="S839" s="2" cm="1">
        <f t="array" ref="S839">IFERROR(INDEX($A$2:$A$1193, ROWS(S$2:$S839)), IFERROR(INDEX($D$2:$D$1268, ROWS(S$2:$S839)-ROWS($A$2:$A$1193)), IFERROR(INDEX($G$2:$G$1193, ROWS(S$2:$S839)-ROWS($A$2:$A$1193)-ROWS($D$2:$D$1268)), "")))</f>
        <v>6037204200</v>
      </c>
      <c r="T839" s="2" t="str">
        <f t="shared" si="156"/>
        <v>Boyle Heights, Los Angeles, CA</v>
      </c>
      <c r="U839" s="3">
        <f t="shared" si="157"/>
        <v>0.7117</v>
      </c>
      <c r="V839" s="3">
        <f t="shared" si="158"/>
        <v>0.83045507584597433</v>
      </c>
      <c r="W839" s="3">
        <f t="shared" si="159"/>
        <v>26029</v>
      </c>
      <c r="X839" s="3">
        <f t="shared" si="160"/>
        <v>0.49401203287213652</v>
      </c>
      <c r="Y839" s="3">
        <f t="shared" si="161"/>
        <v>0.41025480022765409</v>
      </c>
      <c r="Z839" s="3">
        <f t="shared" si="162"/>
        <v>0.28310000000000002</v>
      </c>
      <c r="AA839" s="3">
        <f t="shared" si="163"/>
        <v>0.42783738854465775</v>
      </c>
      <c r="AB839" s="3">
        <f t="shared" si="164"/>
        <v>5.7999999999999996E-3</v>
      </c>
      <c r="AC839" s="3">
        <f t="shared" si="165"/>
        <v>7.5520833333333329E-2</v>
      </c>
      <c r="AD839" s="3">
        <f t="shared" si="166"/>
        <v>0.29219905850706118</v>
      </c>
      <c r="AE839" s="3">
        <f t="shared" si="167"/>
        <v>869</v>
      </c>
    </row>
    <row r="840" spans="1:31" ht="34">
      <c r="A840">
        <v>6037212303</v>
      </c>
      <c r="B840" t="s">
        <v>20</v>
      </c>
      <c r="C840">
        <v>0.7117</v>
      </c>
      <c r="D840">
        <v>6037214000</v>
      </c>
      <c r="E840" t="s">
        <v>20</v>
      </c>
      <c r="F840">
        <v>26006</v>
      </c>
      <c r="G840">
        <v>6037542104</v>
      </c>
      <c r="H840" t="s">
        <v>124</v>
      </c>
      <c r="I840">
        <v>0.28310000000000002</v>
      </c>
      <c r="J840">
        <v>6037550201</v>
      </c>
      <c r="K840" t="s">
        <v>52</v>
      </c>
      <c r="L840">
        <v>5.7999999999999996E-3</v>
      </c>
      <c r="M840">
        <v>6037533203</v>
      </c>
      <c r="N840" t="s">
        <v>23</v>
      </c>
      <c r="O840">
        <v>869</v>
      </c>
      <c r="S840" s="2" cm="1">
        <f t="array" ref="S840">IFERROR(INDEX($A$2:$A$1193, ROWS(S$2:$S840)), IFERROR(INDEX($D$2:$D$1268, ROWS(S$2:$S840)-ROWS($A$2:$A$1193)), IFERROR(INDEX($G$2:$G$1193, ROWS(S$2:$S840)-ROWS($A$2:$A$1193)-ROWS($D$2:$D$1268)), "")))</f>
        <v>6037212303</v>
      </c>
      <c r="T840" s="2" t="str">
        <f t="shared" si="156"/>
        <v>Central LA, Los Angeles, CA</v>
      </c>
      <c r="U840" s="3">
        <f t="shared" si="157"/>
        <v>0.7117</v>
      </c>
      <c r="V840" s="3">
        <f t="shared" si="158"/>
        <v>0.83045507584597433</v>
      </c>
      <c r="W840" s="3">
        <f t="shared" si="159"/>
        <v>26006</v>
      </c>
      <c r="X840" s="3">
        <f t="shared" si="160"/>
        <v>0.49357550911955056</v>
      </c>
      <c r="Y840" s="3">
        <f t="shared" si="161"/>
        <v>0.40989228686159174</v>
      </c>
      <c r="Z840" s="3">
        <f t="shared" si="162"/>
        <v>0.28310000000000002</v>
      </c>
      <c r="AA840" s="3">
        <f t="shared" si="163"/>
        <v>0.42783738854465775</v>
      </c>
      <c r="AB840" s="3">
        <f t="shared" si="164"/>
        <v>5.7999999999999996E-3</v>
      </c>
      <c r="AC840" s="3">
        <f t="shared" si="165"/>
        <v>7.5520833333333329E-2</v>
      </c>
      <c r="AD840" s="3">
        <f t="shared" si="166"/>
        <v>0.29219905850706118</v>
      </c>
      <c r="AE840" s="3">
        <f t="shared" si="167"/>
        <v>869</v>
      </c>
    </row>
    <row r="841" spans="1:31" ht="34">
      <c r="A841">
        <v>6037211802</v>
      </c>
      <c r="B841" t="s">
        <v>20</v>
      </c>
      <c r="C841">
        <v>0.71160000000000001</v>
      </c>
      <c r="D841">
        <v>6037602004</v>
      </c>
      <c r="E841" t="s">
        <v>10</v>
      </c>
      <c r="F841">
        <v>26005</v>
      </c>
      <c r="G841">
        <v>6037532800</v>
      </c>
      <c r="H841" t="s">
        <v>37</v>
      </c>
      <c r="I841">
        <v>0.28289999999999998</v>
      </c>
      <c r="J841">
        <v>6037482503</v>
      </c>
      <c r="K841" t="s">
        <v>27</v>
      </c>
      <c r="L841">
        <v>5.7999999999999996E-3</v>
      </c>
      <c r="M841">
        <v>6037201200</v>
      </c>
      <c r="N841" t="s">
        <v>45</v>
      </c>
      <c r="O841">
        <v>869</v>
      </c>
      <c r="S841" s="2" cm="1">
        <f t="array" ref="S841">IFERROR(INDEX($A$2:$A$1193, ROWS(S$2:$S841)), IFERROR(INDEX($D$2:$D$1268, ROWS(S$2:$S841)-ROWS($A$2:$A$1193)), IFERROR(INDEX($G$2:$G$1193, ROWS(S$2:$S841)-ROWS($A$2:$A$1193)-ROWS($D$2:$D$1268)), "")))</f>
        <v>6037211802</v>
      </c>
      <c r="T841" s="2" t="str">
        <f t="shared" si="156"/>
        <v>Central LA, Los Angeles, CA</v>
      </c>
      <c r="U841" s="3">
        <f t="shared" si="157"/>
        <v>0.71160000000000001</v>
      </c>
      <c r="V841" s="3">
        <f t="shared" si="158"/>
        <v>0.830338389731622</v>
      </c>
      <c r="W841" s="3">
        <f t="shared" si="159"/>
        <v>26005</v>
      </c>
      <c r="X841" s="3">
        <f t="shared" si="160"/>
        <v>0.49355652982595988</v>
      </c>
      <c r="Y841" s="3">
        <f t="shared" si="161"/>
        <v>0.40981893421721477</v>
      </c>
      <c r="Z841" s="3">
        <f t="shared" si="162"/>
        <v>0.28289999999999998</v>
      </c>
      <c r="AA841" s="3">
        <f t="shared" si="163"/>
        <v>0.42753513676892851</v>
      </c>
      <c r="AB841" s="3">
        <f t="shared" si="164"/>
        <v>5.7999999999999996E-3</v>
      </c>
      <c r="AC841" s="3">
        <f t="shared" si="165"/>
        <v>7.5520833333333329E-2</v>
      </c>
      <c r="AD841" s="3">
        <f t="shared" si="166"/>
        <v>0.29219905850706118</v>
      </c>
      <c r="AE841" s="3">
        <f t="shared" si="167"/>
        <v>869</v>
      </c>
    </row>
    <row r="842" spans="1:31" ht="17">
      <c r="A842">
        <v>6037262100</v>
      </c>
      <c r="B842" t="s">
        <v>100</v>
      </c>
      <c r="C842">
        <v>0.71150000000000002</v>
      </c>
      <c r="D842">
        <v>6037534301</v>
      </c>
      <c r="E842" t="s">
        <v>102</v>
      </c>
      <c r="F842">
        <v>25993</v>
      </c>
      <c r="G842">
        <v>6037533403</v>
      </c>
      <c r="H842" t="s">
        <v>108</v>
      </c>
      <c r="I842">
        <v>0.28289999999999998</v>
      </c>
      <c r="J842">
        <v>6037620602</v>
      </c>
      <c r="K842" t="s">
        <v>38</v>
      </c>
      <c r="L842">
        <v>5.7999999999999996E-3</v>
      </c>
      <c r="M842">
        <v>6037501700</v>
      </c>
      <c r="N842" t="s">
        <v>12</v>
      </c>
      <c r="O842">
        <v>868</v>
      </c>
      <c r="S842" s="2" cm="1">
        <f t="array" ref="S842">IFERROR(INDEX($A$2:$A$1193, ROWS(S$2:$S842)), IFERROR(INDEX($D$2:$D$1268, ROWS(S$2:$S842)-ROWS($A$2:$A$1193)), IFERROR(INDEX($G$2:$G$1193, ROWS(S$2:$S842)-ROWS($A$2:$A$1193)-ROWS($D$2:$D$1268)), "")))</f>
        <v>6037262100</v>
      </c>
      <c r="T842" s="2" t="str">
        <f t="shared" si="156"/>
        <v>Bel Air, Los Angeles, CA</v>
      </c>
      <c r="U842" s="3">
        <f t="shared" si="157"/>
        <v>0.71150000000000002</v>
      </c>
      <c r="V842" s="3">
        <f t="shared" si="158"/>
        <v>0.83022170361726955</v>
      </c>
      <c r="W842" s="3">
        <f t="shared" si="159"/>
        <v>25993</v>
      </c>
      <c r="X842" s="3">
        <f t="shared" si="160"/>
        <v>0.49332877830287158</v>
      </c>
      <c r="Y842" s="3">
        <f t="shared" si="161"/>
        <v>0.40957225876603631</v>
      </c>
      <c r="Z842" s="3">
        <f t="shared" si="162"/>
        <v>0.28289999999999998</v>
      </c>
      <c r="AA842" s="3">
        <f t="shared" si="163"/>
        <v>0.42753513676892851</v>
      </c>
      <c r="AB842" s="3">
        <f t="shared" si="164"/>
        <v>5.7999999999999996E-3</v>
      </c>
      <c r="AC842" s="3">
        <f t="shared" si="165"/>
        <v>7.5520833333333329E-2</v>
      </c>
      <c r="AD842" s="3">
        <f t="shared" si="166"/>
        <v>0.29186281102891726</v>
      </c>
      <c r="AE842" s="3">
        <f t="shared" si="167"/>
        <v>868</v>
      </c>
    </row>
    <row r="843" spans="1:31" ht="34">
      <c r="A843">
        <v>6037700300</v>
      </c>
      <c r="B843" t="s">
        <v>125</v>
      </c>
      <c r="C843">
        <v>0.71140000000000003</v>
      </c>
      <c r="D843">
        <v>6037532606</v>
      </c>
      <c r="E843" t="s">
        <v>23</v>
      </c>
      <c r="F843">
        <v>25991</v>
      </c>
      <c r="G843">
        <v>6037541700</v>
      </c>
      <c r="H843" t="s">
        <v>119</v>
      </c>
      <c r="I843">
        <v>0.28260000000000002</v>
      </c>
      <c r="J843">
        <v>6037213310</v>
      </c>
      <c r="K843" t="s">
        <v>20</v>
      </c>
      <c r="L843">
        <v>5.7999999999999996E-3</v>
      </c>
      <c r="M843">
        <v>6037212303</v>
      </c>
      <c r="N843" t="s">
        <v>20</v>
      </c>
      <c r="O843">
        <v>868</v>
      </c>
      <c r="S843" s="2" cm="1">
        <f t="array" ref="S843">IFERROR(INDEX($A$2:$A$1193, ROWS(S$2:$S843)), IFERROR(INDEX($D$2:$D$1268, ROWS(S$2:$S843)-ROWS($A$2:$A$1193)), IFERROR(INDEX($G$2:$G$1193, ROWS(S$2:$S843)-ROWS($A$2:$A$1193)-ROWS($D$2:$D$1268)), "")))</f>
        <v>6037700300</v>
      </c>
      <c r="T843" s="2" t="str">
        <f t="shared" si="156"/>
        <v>Central LA, West Hollywood, CA</v>
      </c>
      <c r="U843" s="3">
        <f t="shared" si="157"/>
        <v>0.71140000000000003</v>
      </c>
      <c r="V843" s="3">
        <f t="shared" si="158"/>
        <v>0.83010501750291721</v>
      </c>
      <c r="W843" s="3">
        <f t="shared" si="159"/>
        <v>25991</v>
      </c>
      <c r="X843" s="3">
        <f t="shared" si="160"/>
        <v>0.49329081971569017</v>
      </c>
      <c r="Y843" s="3">
        <f t="shared" si="161"/>
        <v>0.40948318453412136</v>
      </c>
      <c r="Z843" s="3">
        <f t="shared" si="162"/>
        <v>0.28260000000000002</v>
      </c>
      <c r="AA843" s="3">
        <f t="shared" si="163"/>
        <v>0.4270817591053348</v>
      </c>
      <c r="AB843" s="3">
        <f t="shared" si="164"/>
        <v>5.7999999999999996E-3</v>
      </c>
      <c r="AC843" s="3">
        <f t="shared" si="165"/>
        <v>7.5520833333333329E-2</v>
      </c>
      <c r="AD843" s="3">
        <f t="shared" si="166"/>
        <v>0.29186281102891726</v>
      </c>
      <c r="AE843" s="3">
        <f t="shared" si="167"/>
        <v>868</v>
      </c>
    </row>
    <row r="844" spans="1:31" ht="34">
      <c r="A844">
        <v>6037216402</v>
      </c>
      <c r="B844" t="s">
        <v>20</v>
      </c>
      <c r="C844">
        <v>0.71140000000000003</v>
      </c>
      <c r="D844">
        <v>6037570304</v>
      </c>
      <c r="E844" t="s">
        <v>127</v>
      </c>
      <c r="F844">
        <v>25979</v>
      </c>
      <c r="G844">
        <v>6037602509</v>
      </c>
      <c r="H844" t="s">
        <v>21</v>
      </c>
      <c r="I844">
        <v>0.28210000000000002</v>
      </c>
      <c r="J844">
        <v>6037701502</v>
      </c>
      <c r="K844" t="s">
        <v>128</v>
      </c>
      <c r="L844">
        <v>5.7000000000000002E-3</v>
      </c>
      <c r="M844">
        <v>6037480803</v>
      </c>
      <c r="N844" t="s">
        <v>18</v>
      </c>
      <c r="O844">
        <v>865</v>
      </c>
      <c r="S844" s="2" cm="1">
        <f t="array" ref="S844">IFERROR(INDEX($A$2:$A$1193, ROWS(S$2:$S844)), IFERROR(INDEX($D$2:$D$1268, ROWS(S$2:$S844)-ROWS($A$2:$A$1193)), IFERROR(INDEX($G$2:$G$1193, ROWS(S$2:$S844)-ROWS($A$2:$A$1193)-ROWS($D$2:$D$1268)), "")))</f>
        <v>6037216402</v>
      </c>
      <c r="T844" s="2" t="str">
        <f t="shared" si="156"/>
        <v>Central LA, Los Angeles, CA</v>
      </c>
      <c r="U844" s="3">
        <f t="shared" si="157"/>
        <v>0.71140000000000003</v>
      </c>
      <c r="V844" s="3">
        <f t="shared" si="158"/>
        <v>0.83010501750291721</v>
      </c>
      <c r="W844" s="3">
        <f t="shared" si="159"/>
        <v>25979</v>
      </c>
      <c r="X844" s="3">
        <f t="shared" si="160"/>
        <v>0.49306306819260187</v>
      </c>
      <c r="Y844" s="3">
        <f t="shared" si="161"/>
        <v>0.40929412685206185</v>
      </c>
      <c r="Z844" s="3">
        <f t="shared" si="162"/>
        <v>0.28210000000000002</v>
      </c>
      <c r="AA844" s="3">
        <f t="shared" si="163"/>
        <v>0.42632612966601185</v>
      </c>
      <c r="AB844" s="3">
        <f t="shared" si="164"/>
        <v>5.7000000000000002E-3</v>
      </c>
      <c r="AC844" s="3">
        <f t="shared" si="165"/>
        <v>7.4218750000000014E-2</v>
      </c>
      <c r="AD844" s="3">
        <f t="shared" si="166"/>
        <v>0.29085406859448554</v>
      </c>
      <c r="AE844" s="3">
        <f t="shared" si="167"/>
        <v>865</v>
      </c>
    </row>
    <row r="845" spans="1:31" ht="34">
      <c r="A845">
        <v>6037222002</v>
      </c>
      <c r="B845" t="s">
        <v>37</v>
      </c>
      <c r="C845">
        <v>0.71130000000000004</v>
      </c>
      <c r="D845">
        <v>6037541802</v>
      </c>
      <c r="E845" t="s">
        <v>119</v>
      </c>
      <c r="F845">
        <v>25978</v>
      </c>
      <c r="G845">
        <v>6037701802</v>
      </c>
      <c r="H845" t="s">
        <v>129</v>
      </c>
      <c r="I845">
        <v>0.28210000000000002</v>
      </c>
      <c r="J845">
        <v>6059110117</v>
      </c>
      <c r="K845" t="s">
        <v>34</v>
      </c>
      <c r="L845">
        <v>5.7000000000000002E-3</v>
      </c>
      <c r="M845">
        <v>6037187102</v>
      </c>
      <c r="N845" t="s">
        <v>60</v>
      </c>
      <c r="O845">
        <v>865</v>
      </c>
      <c r="S845" s="2" cm="1">
        <f t="array" ref="S845">IFERROR(INDEX($A$2:$A$1193, ROWS(S$2:$S845)), IFERROR(INDEX($D$2:$D$1268, ROWS(S$2:$S845)-ROWS($A$2:$A$1193)), IFERROR(INDEX($G$2:$G$1193, ROWS(S$2:$S845)-ROWS($A$2:$A$1193)-ROWS($D$2:$D$1268)), "")))</f>
        <v>6037222002</v>
      </c>
      <c r="T845" s="2" t="str">
        <f t="shared" si="156"/>
        <v>South Los Angeles, Los Angeles, CA</v>
      </c>
      <c r="U845" s="3">
        <f t="shared" si="157"/>
        <v>0.71130000000000004</v>
      </c>
      <c r="V845" s="3">
        <f t="shared" si="158"/>
        <v>0.82998833138856487</v>
      </c>
      <c r="W845" s="3">
        <f t="shared" si="159"/>
        <v>25978</v>
      </c>
      <c r="X845" s="3">
        <f t="shared" si="160"/>
        <v>0.49304408889901119</v>
      </c>
      <c r="Y845" s="3">
        <f t="shared" si="161"/>
        <v>0.40922084064628556</v>
      </c>
      <c r="Z845" s="3">
        <f t="shared" si="162"/>
        <v>0.28210000000000002</v>
      </c>
      <c r="AA845" s="3">
        <f t="shared" si="163"/>
        <v>0.42632612966601185</v>
      </c>
      <c r="AB845" s="3">
        <f t="shared" si="164"/>
        <v>5.7000000000000002E-3</v>
      </c>
      <c r="AC845" s="3">
        <f t="shared" si="165"/>
        <v>7.4218750000000014E-2</v>
      </c>
      <c r="AD845" s="3">
        <f t="shared" si="166"/>
        <v>0.29085406859448554</v>
      </c>
      <c r="AE845" s="3">
        <f t="shared" si="167"/>
        <v>865</v>
      </c>
    </row>
    <row r="846" spans="1:31" ht="34">
      <c r="A846">
        <v>6037237800</v>
      </c>
      <c r="B846" t="s">
        <v>37</v>
      </c>
      <c r="C846">
        <v>0.71130000000000004</v>
      </c>
      <c r="D846">
        <v>6037226420</v>
      </c>
      <c r="E846" t="s">
        <v>37</v>
      </c>
      <c r="F846">
        <v>25975</v>
      </c>
      <c r="G846">
        <v>6037208000</v>
      </c>
      <c r="H846" t="s">
        <v>20</v>
      </c>
      <c r="I846">
        <v>0.28199999999999997</v>
      </c>
      <c r="J846">
        <v>6037570001</v>
      </c>
      <c r="K846" t="s">
        <v>32</v>
      </c>
      <c r="L846">
        <v>5.7000000000000002E-3</v>
      </c>
      <c r="M846">
        <v>6037208402</v>
      </c>
      <c r="N846" t="s">
        <v>20</v>
      </c>
      <c r="O846">
        <v>859</v>
      </c>
      <c r="S846" s="2" cm="1">
        <f t="array" ref="S846">IFERROR(INDEX($A$2:$A$1193, ROWS(S$2:$S846)), IFERROR(INDEX($D$2:$D$1268, ROWS(S$2:$S846)-ROWS($A$2:$A$1193)), IFERROR(INDEX($G$2:$G$1193, ROWS(S$2:$S846)-ROWS($A$2:$A$1193)-ROWS($D$2:$D$1268)), "")))</f>
        <v>6037237800</v>
      </c>
      <c r="T846" s="2" t="str">
        <f t="shared" si="156"/>
        <v>South Los Angeles, Los Angeles, CA</v>
      </c>
      <c r="U846" s="3">
        <f t="shared" si="157"/>
        <v>0.71130000000000004</v>
      </c>
      <c r="V846" s="3">
        <f t="shared" si="158"/>
        <v>0.82998833138856487</v>
      </c>
      <c r="W846" s="3">
        <f t="shared" si="159"/>
        <v>25975</v>
      </c>
      <c r="X846" s="3">
        <f t="shared" si="160"/>
        <v>0.49298715101823909</v>
      </c>
      <c r="Y846" s="3">
        <f t="shared" si="161"/>
        <v>0.40917358286963068</v>
      </c>
      <c r="Z846" s="3">
        <f t="shared" si="162"/>
        <v>0.28199999999999997</v>
      </c>
      <c r="AA846" s="3">
        <f t="shared" si="163"/>
        <v>0.42617500377814721</v>
      </c>
      <c r="AB846" s="3">
        <f t="shared" si="164"/>
        <v>5.7000000000000002E-3</v>
      </c>
      <c r="AC846" s="3">
        <f t="shared" si="165"/>
        <v>7.4218750000000014E-2</v>
      </c>
      <c r="AD846" s="3">
        <f t="shared" si="166"/>
        <v>0.28883658372562204</v>
      </c>
      <c r="AE846" s="3">
        <f t="shared" si="167"/>
        <v>859</v>
      </c>
    </row>
    <row r="847" spans="1:31" ht="34">
      <c r="A847">
        <v>6037701602</v>
      </c>
      <c r="B847" t="s">
        <v>152</v>
      </c>
      <c r="C847">
        <v>0.71120000000000005</v>
      </c>
      <c r="D847">
        <v>6037229100</v>
      </c>
      <c r="E847" t="s">
        <v>139</v>
      </c>
      <c r="F847">
        <v>25975</v>
      </c>
      <c r="G847">
        <v>6037197420</v>
      </c>
      <c r="H847" t="s">
        <v>50</v>
      </c>
      <c r="I847">
        <v>0.28189999999999998</v>
      </c>
      <c r="J847">
        <v>6037480903</v>
      </c>
      <c r="K847" t="s">
        <v>18</v>
      </c>
      <c r="L847">
        <v>5.7000000000000002E-3</v>
      </c>
      <c r="M847">
        <v>6037481201</v>
      </c>
      <c r="N847" t="s">
        <v>43</v>
      </c>
      <c r="O847">
        <v>859</v>
      </c>
      <c r="S847" s="2" cm="1">
        <f t="array" ref="S847">IFERROR(INDEX($A$2:$A$1193, ROWS(S$2:$S847)), IFERROR(INDEX($D$2:$D$1268, ROWS(S$2:$S847)-ROWS($A$2:$A$1193)), IFERROR(INDEX($G$2:$G$1193, ROWS(S$2:$S847)-ROWS($A$2:$A$1193)-ROWS($D$2:$D$1268)), "")))</f>
        <v>6037701602</v>
      </c>
      <c r="T847" s="2" t="str">
        <f t="shared" si="156"/>
        <v>Mid-City, Santa Monica, CA</v>
      </c>
      <c r="U847" s="3">
        <f t="shared" si="157"/>
        <v>0.71120000000000005</v>
      </c>
      <c r="V847" s="3">
        <f t="shared" si="158"/>
        <v>0.82987164527421242</v>
      </c>
      <c r="W847" s="3">
        <f t="shared" si="159"/>
        <v>25975</v>
      </c>
      <c r="X847" s="3">
        <f t="shared" si="160"/>
        <v>0.49298715101823909</v>
      </c>
      <c r="Y847" s="3">
        <f t="shared" si="161"/>
        <v>0.40911605811455271</v>
      </c>
      <c r="Z847" s="3">
        <f t="shared" si="162"/>
        <v>0.28189999999999998</v>
      </c>
      <c r="AA847" s="3">
        <f t="shared" si="163"/>
        <v>0.42602387789028262</v>
      </c>
      <c r="AB847" s="3">
        <f t="shared" si="164"/>
        <v>5.7000000000000002E-3</v>
      </c>
      <c r="AC847" s="3">
        <f t="shared" si="165"/>
        <v>7.4218750000000014E-2</v>
      </c>
      <c r="AD847" s="3">
        <f t="shared" si="166"/>
        <v>0.28883658372562204</v>
      </c>
      <c r="AE847" s="3">
        <f t="shared" si="167"/>
        <v>859</v>
      </c>
    </row>
    <row r="848" spans="1:31" ht="34">
      <c r="A848">
        <v>6037218210</v>
      </c>
      <c r="B848" t="s">
        <v>20</v>
      </c>
      <c r="C848">
        <v>0.71120000000000005</v>
      </c>
      <c r="D848">
        <v>6037433501</v>
      </c>
      <c r="E848" t="s">
        <v>138</v>
      </c>
      <c r="F848">
        <v>25943</v>
      </c>
      <c r="G848">
        <v>6037204810</v>
      </c>
      <c r="H848" t="s">
        <v>67</v>
      </c>
      <c r="I848">
        <v>0.28189999999999998</v>
      </c>
      <c r="J848">
        <v>6037650602</v>
      </c>
      <c r="K848" t="s">
        <v>25</v>
      </c>
      <c r="L848">
        <v>5.7000000000000002E-3</v>
      </c>
      <c r="M848">
        <v>6037276400</v>
      </c>
      <c r="N848" t="s">
        <v>42</v>
      </c>
      <c r="O848">
        <v>858</v>
      </c>
      <c r="S848" s="2" cm="1">
        <f t="array" ref="S848">IFERROR(INDEX($A$2:$A$1193, ROWS(S$2:$S848)), IFERROR(INDEX($D$2:$D$1268, ROWS(S$2:$S848)-ROWS($A$2:$A$1193)), IFERROR(INDEX($G$2:$G$1193, ROWS(S$2:$S848)-ROWS($A$2:$A$1193)-ROWS($D$2:$D$1268)), "")))</f>
        <v>6037218210</v>
      </c>
      <c r="T848" s="2" t="str">
        <f t="shared" si="156"/>
        <v>Central LA, Los Angeles, CA</v>
      </c>
      <c r="U848" s="3">
        <f t="shared" si="157"/>
        <v>0.71120000000000005</v>
      </c>
      <c r="V848" s="3">
        <f t="shared" si="158"/>
        <v>0.82987164527421242</v>
      </c>
      <c r="W848" s="3">
        <f t="shared" si="159"/>
        <v>25943</v>
      </c>
      <c r="X848" s="3">
        <f t="shared" si="160"/>
        <v>0.49237981362333694</v>
      </c>
      <c r="Y848" s="3">
        <f t="shared" si="161"/>
        <v>0.40861204603140872</v>
      </c>
      <c r="Z848" s="3">
        <f t="shared" si="162"/>
        <v>0.28189999999999998</v>
      </c>
      <c r="AA848" s="3">
        <f t="shared" si="163"/>
        <v>0.42602387789028262</v>
      </c>
      <c r="AB848" s="3">
        <f t="shared" si="164"/>
        <v>5.7000000000000002E-3</v>
      </c>
      <c r="AC848" s="3">
        <f t="shared" si="165"/>
        <v>7.4218750000000014E-2</v>
      </c>
      <c r="AD848" s="3">
        <f t="shared" si="166"/>
        <v>0.28850033624747812</v>
      </c>
      <c r="AE848" s="3">
        <f t="shared" si="167"/>
        <v>858</v>
      </c>
    </row>
    <row r="849" spans="1:31" ht="34">
      <c r="A849">
        <v>6037571701</v>
      </c>
      <c r="B849" t="s">
        <v>127</v>
      </c>
      <c r="C849">
        <v>0.71120000000000005</v>
      </c>
      <c r="D849">
        <v>6037221402</v>
      </c>
      <c r="E849" t="s">
        <v>20</v>
      </c>
      <c r="F849">
        <v>25942</v>
      </c>
      <c r="G849">
        <v>6037501804</v>
      </c>
      <c r="H849" t="s">
        <v>17</v>
      </c>
      <c r="I849">
        <v>0.28170000000000001</v>
      </c>
      <c r="J849">
        <v>6037573601</v>
      </c>
      <c r="K849" t="s">
        <v>65</v>
      </c>
      <c r="L849">
        <v>5.5999999999999999E-3</v>
      </c>
      <c r="M849">
        <v>6037533503</v>
      </c>
      <c r="N849" t="s">
        <v>23</v>
      </c>
      <c r="O849">
        <v>855</v>
      </c>
      <c r="S849" s="2" cm="1">
        <f t="array" ref="S849">IFERROR(INDEX($A$2:$A$1193, ROWS(S$2:$S849)), IFERROR(INDEX($D$2:$D$1268, ROWS(S$2:$S849)-ROWS($A$2:$A$1193)), IFERROR(INDEX($G$2:$G$1193, ROWS(S$2:$S849)-ROWS($A$2:$A$1193)-ROWS($D$2:$D$1268)), "")))</f>
        <v>6037571701</v>
      </c>
      <c r="T849" s="2" t="str">
        <f t="shared" si="156"/>
        <v>North Long Beach, Long Beach, CA</v>
      </c>
      <c r="U849" s="3">
        <f t="shared" si="157"/>
        <v>0.71120000000000005</v>
      </c>
      <c r="V849" s="3">
        <f t="shared" si="158"/>
        <v>0.82987164527421242</v>
      </c>
      <c r="W849" s="3">
        <f t="shared" si="159"/>
        <v>25942</v>
      </c>
      <c r="X849" s="3">
        <f t="shared" si="160"/>
        <v>0.49236083432974626</v>
      </c>
      <c r="Y849" s="3">
        <f t="shared" si="161"/>
        <v>0.40859629565381045</v>
      </c>
      <c r="Z849" s="3">
        <f t="shared" si="162"/>
        <v>0.28170000000000001</v>
      </c>
      <c r="AA849" s="3">
        <f t="shared" si="163"/>
        <v>0.42572162611455344</v>
      </c>
      <c r="AB849" s="3">
        <f t="shared" si="164"/>
        <v>5.5999999999999999E-3</v>
      </c>
      <c r="AC849" s="3">
        <f t="shared" si="165"/>
        <v>7.2916666666666671E-2</v>
      </c>
      <c r="AD849" s="3">
        <f t="shared" si="166"/>
        <v>0.2874915938130464</v>
      </c>
      <c r="AE849" s="3">
        <f t="shared" si="167"/>
        <v>855</v>
      </c>
    </row>
    <row r="850" spans="1:31" ht="34">
      <c r="A850">
        <v>6037221402</v>
      </c>
      <c r="B850" t="s">
        <v>20</v>
      </c>
      <c r="C850">
        <v>0.71099999999999997</v>
      </c>
      <c r="D850">
        <v>6037572400</v>
      </c>
      <c r="E850" t="s">
        <v>98</v>
      </c>
      <c r="F850">
        <v>25938</v>
      </c>
      <c r="G850">
        <v>6037204410</v>
      </c>
      <c r="H850" t="s">
        <v>20</v>
      </c>
      <c r="I850">
        <v>0.28170000000000001</v>
      </c>
      <c r="J850">
        <v>6037274202</v>
      </c>
      <c r="K850" t="s">
        <v>88</v>
      </c>
      <c r="L850">
        <v>5.5999999999999999E-3</v>
      </c>
      <c r="M850">
        <v>6037601211</v>
      </c>
      <c r="N850" t="s">
        <v>10</v>
      </c>
      <c r="O850">
        <v>854</v>
      </c>
      <c r="S850" s="2" cm="1">
        <f t="array" ref="S850">IFERROR(INDEX($A$2:$A$1193, ROWS(S$2:$S850)), IFERROR(INDEX($D$2:$D$1268, ROWS(S$2:$S850)-ROWS($A$2:$A$1193)), IFERROR(INDEX($G$2:$G$1193, ROWS(S$2:$S850)-ROWS($A$2:$A$1193)-ROWS($D$2:$D$1268)), "")))</f>
        <v>6037221402</v>
      </c>
      <c r="T850" s="2" t="str">
        <f t="shared" si="156"/>
        <v>Central LA, Los Angeles, CA</v>
      </c>
      <c r="U850" s="3">
        <f t="shared" si="157"/>
        <v>0.71099999999999997</v>
      </c>
      <c r="V850" s="3">
        <f t="shared" si="158"/>
        <v>0.82963827304550752</v>
      </c>
      <c r="W850" s="3">
        <f t="shared" si="159"/>
        <v>25938</v>
      </c>
      <c r="X850" s="3">
        <f t="shared" si="160"/>
        <v>0.49228491715538347</v>
      </c>
      <c r="Y850" s="3">
        <f t="shared" si="161"/>
        <v>0.40841840851514311</v>
      </c>
      <c r="Z850" s="3">
        <f t="shared" si="162"/>
        <v>0.28170000000000001</v>
      </c>
      <c r="AA850" s="3">
        <f t="shared" si="163"/>
        <v>0.42572162611455344</v>
      </c>
      <c r="AB850" s="3">
        <f t="shared" si="164"/>
        <v>5.5999999999999999E-3</v>
      </c>
      <c r="AC850" s="3">
        <f t="shared" si="165"/>
        <v>7.2916666666666671E-2</v>
      </c>
      <c r="AD850" s="3">
        <f t="shared" si="166"/>
        <v>0.28715534633490247</v>
      </c>
      <c r="AE850" s="3">
        <f t="shared" si="167"/>
        <v>854</v>
      </c>
    </row>
    <row r="851" spans="1:31" ht="34">
      <c r="A851">
        <v>6037234800</v>
      </c>
      <c r="B851" t="s">
        <v>113</v>
      </c>
      <c r="C851">
        <v>0.71089999999999998</v>
      </c>
      <c r="D851">
        <v>6037604001</v>
      </c>
      <c r="E851" t="s">
        <v>106</v>
      </c>
      <c r="F851">
        <v>25927</v>
      </c>
      <c r="G851">
        <v>6037195710</v>
      </c>
      <c r="H851" t="s">
        <v>13</v>
      </c>
      <c r="I851">
        <v>0.28149999999999997</v>
      </c>
      <c r="J851">
        <v>6037236000</v>
      </c>
      <c r="K851" t="s">
        <v>99</v>
      </c>
      <c r="L851">
        <v>5.5999999999999999E-3</v>
      </c>
      <c r="M851">
        <v>6037209300</v>
      </c>
      <c r="N851" t="s">
        <v>20</v>
      </c>
      <c r="O851">
        <v>853</v>
      </c>
      <c r="S851" s="2" cm="1">
        <f t="array" ref="S851">IFERROR(INDEX($A$2:$A$1193, ROWS(S$2:$S851)), IFERROR(INDEX($D$2:$D$1268, ROWS(S$2:$S851)-ROWS($A$2:$A$1193)), IFERROR(INDEX($G$2:$G$1193, ROWS(S$2:$S851)-ROWS($A$2:$A$1193)-ROWS($D$2:$D$1268)), "")))</f>
        <v>6037234800</v>
      </c>
      <c r="T851" s="2" t="str">
        <f t="shared" si="156"/>
        <v>Park Mesa Heights, Los Angeles, CA</v>
      </c>
      <c r="U851" s="3">
        <f t="shared" si="157"/>
        <v>0.71089999999999998</v>
      </c>
      <c r="V851" s="3">
        <f t="shared" si="158"/>
        <v>0.82952158693115519</v>
      </c>
      <c r="W851" s="3">
        <f t="shared" si="159"/>
        <v>25927</v>
      </c>
      <c r="X851" s="3">
        <f t="shared" si="160"/>
        <v>0.49207614492588586</v>
      </c>
      <c r="Y851" s="3">
        <f t="shared" si="161"/>
        <v>0.40818778462988592</v>
      </c>
      <c r="Z851" s="3">
        <f t="shared" si="162"/>
        <v>0.28149999999999997</v>
      </c>
      <c r="AA851" s="3">
        <f t="shared" si="163"/>
        <v>0.42541937433882421</v>
      </c>
      <c r="AB851" s="3">
        <f t="shared" si="164"/>
        <v>5.5999999999999999E-3</v>
      </c>
      <c r="AC851" s="3">
        <f t="shared" si="165"/>
        <v>7.2916666666666671E-2</v>
      </c>
      <c r="AD851" s="3">
        <f t="shared" si="166"/>
        <v>0.28681909885675855</v>
      </c>
      <c r="AE851" s="3">
        <f t="shared" si="167"/>
        <v>853</v>
      </c>
    </row>
    <row r="852" spans="1:31" ht="34">
      <c r="A852">
        <v>6037204810</v>
      </c>
      <c r="B852" t="s">
        <v>67</v>
      </c>
      <c r="C852">
        <v>0.71079999999999999</v>
      </c>
      <c r="D852">
        <v>6037602900</v>
      </c>
      <c r="E852" t="s">
        <v>31</v>
      </c>
      <c r="F852">
        <v>25926</v>
      </c>
      <c r="G852">
        <v>6037239330</v>
      </c>
      <c r="H852" t="s">
        <v>37</v>
      </c>
      <c r="I852">
        <v>0.28139999999999998</v>
      </c>
      <c r="J852">
        <v>6037208710</v>
      </c>
      <c r="K852" t="s">
        <v>20</v>
      </c>
      <c r="L852">
        <v>5.5999999999999999E-3</v>
      </c>
      <c r="M852">
        <v>6037272302</v>
      </c>
      <c r="N852" t="s">
        <v>62</v>
      </c>
      <c r="O852">
        <v>851</v>
      </c>
      <c r="S852" s="2" cm="1">
        <f t="array" ref="S852">IFERROR(INDEX($A$2:$A$1193, ROWS(S$2:$S852)), IFERROR(INDEX($D$2:$D$1268, ROWS(S$2:$S852)-ROWS($A$2:$A$1193)), IFERROR(INDEX($G$2:$G$1193, ROWS(S$2:$S852)-ROWS($A$2:$A$1193)-ROWS($D$2:$D$1268)), "")))</f>
        <v>6037204810</v>
      </c>
      <c r="T852" s="2" t="str">
        <f t="shared" si="156"/>
        <v>Boyle Heights, Los Angeles, CA</v>
      </c>
      <c r="U852" s="3">
        <f t="shared" si="157"/>
        <v>0.71079999999999999</v>
      </c>
      <c r="V852" s="3">
        <f t="shared" si="158"/>
        <v>0.82940490081680285</v>
      </c>
      <c r="W852" s="3">
        <f t="shared" si="159"/>
        <v>25926</v>
      </c>
      <c r="X852" s="3">
        <f t="shared" si="160"/>
        <v>0.49205716563229518</v>
      </c>
      <c r="Y852" s="3">
        <f t="shared" si="161"/>
        <v>0.40811462465745091</v>
      </c>
      <c r="Z852" s="3">
        <f t="shared" si="162"/>
        <v>0.28139999999999998</v>
      </c>
      <c r="AA852" s="3">
        <f t="shared" si="163"/>
        <v>0.42526824845095967</v>
      </c>
      <c r="AB852" s="3">
        <f t="shared" si="164"/>
        <v>5.5999999999999999E-3</v>
      </c>
      <c r="AC852" s="3">
        <f t="shared" si="165"/>
        <v>7.2916666666666671E-2</v>
      </c>
      <c r="AD852" s="3">
        <f t="shared" si="166"/>
        <v>0.28614660390047075</v>
      </c>
      <c r="AE852" s="3">
        <f t="shared" si="167"/>
        <v>851</v>
      </c>
    </row>
    <row r="853" spans="1:31" ht="34">
      <c r="A853">
        <v>6037267502</v>
      </c>
      <c r="B853" t="s">
        <v>48</v>
      </c>
      <c r="C853">
        <v>0.7107</v>
      </c>
      <c r="D853">
        <v>6037236400</v>
      </c>
      <c r="E853" t="s">
        <v>99</v>
      </c>
      <c r="F853">
        <v>25912</v>
      </c>
      <c r="G853">
        <v>6037570403</v>
      </c>
      <c r="H853" t="s">
        <v>143</v>
      </c>
      <c r="I853">
        <v>0.28110000000000002</v>
      </c>
      <c r="J853">
        <v>6037535606</v>
      </c>
      <c r="K853" t="s">
        <v>56</v>
      </c>
      <c r="L853">
        <v>5.5999999999999999E-3</v>
      </c>
      <c r="M853">
        <v>6037481500</v>
      </c>
      <c r="N853" t="s">
        <v>18</v>
      </c>
      <c r="O853">
        <v>851</v>
      </c>
      <c r="S853" s="2" cm="1">
        <f t="array" ref="S853">IFERROR(INDEX($A$2:$A$1193, ROWS(S$2:$S853)), IFERROR(INDEX($D$2:$D$1268, ROWS(S$2:$S853)-ROWS($A$2:$A$1193)), IFERROR(INDEX($G$2:$G$1193, ROWS(S$2:$S853)-ROWS($A$2:$A$1193)-ROWS($D$2:$D$1268)), "")))</f>
        <v>6037267502</v>
      </c>
      <c r="T853" s="2" t="str">
        <f t="shared" si="156"/>
        <v>West Los Angeles, Los Angeles, CA</v>
      </c>
      <c r="U853" s="3">
        <f t="shared" si="157"/>
        <v>0.7107</v>
      </c>
      <c r="V853" s="3">
        <f t="shared" si="158"/>
        <v>0.8292882147024504</v>
      </c>
      <c r="W853" s="3">
        <f t="shared" si="159"/>
        <v>25912</v>
      </c>
      <c r="X853" s="3">
        <f t="shared" si="160"/>
        <v>0.49179145552202547</v>
      </c>
      <c r="Y853" s="3">
        <f t="shared" si="161"/>
        <v>0.40783685815578002</v>
      </c>
      <c r="Z853" s="3">
        <f t="shared" si="162"/>
        <v>0.28110000000000002</v>
      </c>
      <c r="AA853" s="3">
        <f t="shared" si="163"/>
        <v>0.42481487078736591</v>
      </c>
      <c r="AB853" s="3">
        <f t="shared" si="164"/>
        <v>5.5999999999999999E-3</v>
      </c>
      <c r="AC853" s="3">
        <f t="shared" si="165"/>
        <v>7.2916666666666671E-2</v>
      </c>
      <c r="AD853" s="3">
        <f t="shared" si="166"/>
        <v>0.28614660390047075</v>
      </c>
      <c r="AE853" s="3">
        <f t="shared" si="167"/>
        <v>851</v>
      </c>
    </row>
    <row r="854" spans="1:31" ht="34">
      <c r="A854">
        <v>6037980010</v>
      </c>
      <c r="B854" t="s">
        <v>50</v>
      </c>
      <c r="C854">
        <v>0.71060000000000001</v>
      </c>
      <c r="D854">
        <v>6037543905</v>
      </c>
      <c r="E854" t="s">
        <v>35</v>
      </c>
      <c r="F854">
        <v>25896</v>
      </c>
      <c r="G854">
        <v>6037226002</v>
      </c>
      <c r="H854" t="s">
        <v>20</v>
      </c>
      <c r="I854">
        <v>0.28050000000000003</v>
      </c>
      <c r="J854">
        <v>6037533401</v>
      </c>
      <c r="K854" t="s">
        <v>108</v>
      </c>
      <c r="L854">
        <v>5.4999999999999997E-3</v>
      </c>
      <c r="M854">
        <v>6037602700</v>
      </c>
      <c r="N854" t="s">
        <v>21</v>
      </c>
      <c r="O854">
        <v>849</v>
      </c>
      <c r="S854" s="2" cm="1">
        <f t="array" ref="S854">IFERROR(INDEX($A$2:$A$1193, ROWS(S$2:$S854)), IFERROR(INDEX($D$2:$D$1268, ROWS(S$2:$S854)-ROWS($A$2:$A$1193)), IFERROR(INDEX($G$2:$G$1193, ROWS(S$2:$S854)-ROWS($A$2:$A$1193)-ROWS($D$2:$D$1268)), "")))</f>
        <v>6037980010</v>
      </c>
      <c r="T854" s="2" t="str">
        <f t="shared" si="156"/>
        <v>Echo Park, Los Angeles, CA</v>
      </c>
      <c r="U854" s="3">
        <f t="shared" si="157"/>
        <v>0.71060000000000001</v>
      </c>
      <c r="V854" s="3">
        <f t="shared" si="158"/>
        <v>0.82917152858809806</v>
      </c>
      <c r="W854" s="3">
        <f t="shared" si="159"/>
        <v>25896</v>
      </c>
      <c r="X854" s="3">
        <f t="shared" si="160"/>
        <v>0.49148778682457439</v>
      </c>
      <c r="Y854" s="3">
        <f t="shared" si="161"/>
        <v>0.40752767948371366</v>
      </c>
      <c r="Z854" s="3">
        <f t="shared" si="162"/>
        <v>0.28050000000000003</v>
      </c>
      <c r="AA854" s="3">
        <f t="shared" si="163"/>
        <v>0.42390811546017843</v>
      </c>
      <c r="AB854" s="3">
        <f t="shared" si="164"/>
        <v>5.4999999999999997E-3</v>
      </c>
      <c r="AC854" s="3">
        <f t="shared" si="165"/>
        <v>7.1614583333333329E-2</v>
      </c>
      <c r="AD854" s="3">
        <f t="shared" si="166"/>
        <v>0.2854741089441829</v>
      </c>
      <c r="AE854" s="3">
        <f t="shared" si="167"/>
        <v>849</v>
      </c>
    </row>
    <row r="855" spans="1:31" ht="34">
      <c r="A855">
        <v>6037433503</v>
      </c>
      <c r="B855" t="s">
        <v>138</v>
      </c>
      <c r="C855">
        <v>0.71050000000000002</v>
      </c>
      <c r="D855">
        <v>6037217200</v>
      </c>
      <c r="E855" t="s">
        <v>20</v>
      </c>
      <c r="F855">
        <v>25885</v>
      </c>
      <c r="G855">
        <v>6037212303</v>
      </c>
      <c r="H855" t="s">
        <v>20</v>
      </c>
      <c r="I855">
        <v>0.28029999999999999</v>
      </c>
      <c r="J855">
        <v>6037432602</v>
      </c>
      <c r="K855" t="s">
        <v>19</v>
      </c>
      <c r="L855">
        <v>5.4999999999999997E-3</v>
      </c>
      <c r="M855">
        <v>6037570902</v>
      </c>
      <c r="N855" t="s">
        <v>32</v>
      </c>
      <c r="O855">
        <v>848</v>
      </c>
      <c r="S855" s="2" cm="1">
        <f t="array" ref="S855">IFERROR(INDEX($A$2:$A$1193, ROWS(S$2:$S855)), IFERROR(INDEX($D$2:$D$1268, ROWS(S$2:$S855)-ROWS($A$2:$A$1193)), IFERROR(INDEX($G$2:$G$1193, ROWS(S$2:$S855)-ROWS($A$2:$A$1193)-ROWS($D$2:$D$1268)), "")))</f>
        <v>6037433503</v>
      </c>
      <c r="T855" s="2" t="str">
        <f t="shared" si="156"/>
        <v>El Monte City, South El Monte, CA</v>
      </c>
      <c r="U855" s="3">
        <f t="shared" si="157"/>
        <v>0.71050000000000002</v>
      </c>
      <c r="V855" s="3">
        <f t="shared" si="158"/>
        <v>0.82905484247374561</v>
      </c>
      <c r="W855" s="3">
        <f t="shared" si="159"/>
        <v>25885</v>
      </c>
      <c r="X855" s="3">
        <f t="shared" si="160"/>
        <v>0.49127901459507678</v>
      </c>
      <c r="Y855" s="3">
        <f t="shared" si="161"/>
        <v>0.40729724605577833</v>
      </c>
      <c r="Z855" s="3">
        <f t="shared" si="162"/>
        <v>0.28029999999999999</v>
      </c>
      <c r="AA855" s="3">
        <f t="shared" si="163"/>
        <v>0.42360586368444919</v>
      </c>
      <c r="AB855" s="3">
        <f t="shared" si="164"/>
        <v>5.4999999999999997E-3</v>
      </c>
      <c r="AC855" s="3">
        <f t="shared" si="165"/>
        <v>7.1614583333333329E-2</v>
      </c>
      <c r="AD855" s="3">
        <f t="shared" si="166"/>
        <v>0.28513786146603898</v>
      </c>
      <c r="AE855" s="3">
        <f t="shared" si="167"/>
        <v>848</v>
      </c>
    </row>
    <row r="856" spans="1:31" ht="34">
      <c r="A856">
        <v>6037238000</v>
      </c>
      <c r="B856" t="s">
        <v>37</v>
      </c>
      <c r="C856">
        <v>0.71030000000000004</v>
      </c>
      <c r="D856">
        <v>6037570601</v>
      </c>
      <c r="E856" t="s">
        <v>131</v>
      </c>
      <c r="F856">
        <v>25884</v>
      </c>
      <c r="G856">
        <v>6037530203</v>
      </c>
      <c r="H856" t="s">
        <v>9</v>
      </c>
      <c r="I856">
        <v>0.2802</v>
      </c>
      <c r="J856">
        <v>6037273200</v>
      </c>
      <c r="K856" t="s">
        <v>68</v>
      </c>
      <c r="L856">
        <v>5.4999999999999997E-3</v>
      </c>
      <c r="M856">
        <v>6037533502</v>
      </c>
      <c r="N856" t="s">
        <v>23</v>
      </c>
      <c r="O856">
        <v>845</v>
      </c>
      <c r="S856" s="2" cm="1">
        <f t="array" ref="S856">IFERROR(INDEX($A$2:$A$1193, ROWS(S$2:$S856)), IFERROR(INDEX($D$2:$D$1268, ROWS(S$2:$S856)-ROWS($A$2:$A$1193)), IFERROR(INDEX($G$2:$G$1193, ROWS(S$2:$S856)-ROWS($A$2:$A$1193)-ROWS($D$2:$D$1268)), "")))</f>
        <v>6037238000</v>
      </c>
      <c r="T856" s="2" t="str">
        <f t="shared" si="156"/>
        <v>South Los Angeles, Los Angeles, CA</v>
      </c>
      <c r="U856" s="3">
        <f t="shared" si="157"/>
        <v>0.71030000000000004</v>
      </c>
      <c r="V856" s="3">
        <f t="shared" si="158"/>
        <v>0.82882147024504094</v>
      </c>
      <c r="W856" s="3">
        <f t="shared" si="159"/>
        <v>25884</v>
      </c>
      <c r="X856" s="3">
        <f t="shared" si="160"/>
        <v>0.4912600353014861</v>
      </c>
      <c r="Y856" s="3">
        <f t="shared" si="161"/>
        <v>0.40716686473120844</v>
      </c>
      <c r="Z856" s="3">
        <f t="shared" si="162"/>
        <v>0.2802</v>
      </c>
      <c r="AA856" s="3">
        <f t="shared" si="163"/>
        <v>0.4234547377965846</v>
      </c>
      <c r="AB856" s="3">
        <f t="shared" si="164"/>
        <v>5.4999999999999997E-3</v>
      </c>
      <c r="AC856" s="3">
        <f t="shared" si="165"/>
        <v>7.1614583333333329E-2</v>
      </c>
      <c r="AD856" s="3">
        <f t="shared" si="166"/>
        <v>0.28412911903160726</v>
      </c>
      <c r="AE856" s="3">
        <f t="shared" si="167"/>
        <v>845</v>
      </c>
    </row>
    <row r="857" spans="1:31" ht="17">
      <c r="A857">
        <v>6037550902</v>
      </c>
      <c r="B857" t="s">
        <v>33</v>
      </c>
      <c r="C857">
        <v>0.71020000000000005</v>
      </c>
      <c r="D857">
        <v>6037208620</v>
      </c>
      <c r="E857" t="s">
        <v>20</v>
      </c>
      <c r="F857">
        <v>25881</v>
      </c>
      <c r="G857">
        <v>6037532400</v>
      </c>
      <c r="H857" t="s">
        <v>148</v>
      </c>
      <c r="I857">
        <v>0.2802</v>
      </c>
      <c r="J857">
        <v>6037433403</v>
      </c>
      <c r="K857" t="s">
        <v>39</v>
      </c>
      <c r="L857">
        <v>5.4999999999999997E-3</v>
      </c>
      <c r="M857">
        <v>6037433802</v>
      </c>
      <c r="N857" t="s">
        <v>61</v>
      </c>
      <c r="O857">
        <v>841</v>
      </c>
      <c r="S857" s="2" cm="1">
        <f t="array" ref="S857">IFERROR(INDEX($A$2:$A$1193, ROWS(S$2:$S857)), IFERROR(INDEX($D$2:$D$1268, ROWS(S$2:$S857)-ROWS($A$2:$A$1193)), IFERROR(INDEX($G$2:$G$1193, ROWS(S$2:$S857)-ROWS($A$2:$A$1193)-ROWS($D$2:$D$1268)), "")))</f>
        <v>6037550902</v>
      </c>
      <c r="T857" s="2" t="str">
        <f t="shared" si="156"/>
        <v>Downey, CA</v>
      </c>
      <c r="U857" s="3">
        <f t="shared" si="157"/>
        <v>0.71020000000000005</v>
      </c>
      <c r="V857" s="3">
        <f t="shared" si="158"/>
        <v>0.82870478413068849</v>
      </c>
      <c r="W857" s="3">
        <f t="shared" si="159"/>
        <v>25881</v>
      </c>
      <c r="X857" s="3">
        <f t="shared" si="160"/>
        <v>0.491203097420714</v>
      </c>
      <c r="Y857" s="3">
        <f t="shared" si="161"/>
        <v>0.40706235681235836</v>
      </c>
      <c r="Z857" s="3">
        <f t="shared" si="162"/>
        <v>0.2802</v>
      </c>
      <c r="AA857" s="3">
        <f t="shared" si="163"/>
        <v>0.4234547377965846</v>
      </c>
      <c r="AB857" s="3">
        <f t="shared" si="164"/>
        <v>5.4999999999999997E-3</v>
      </c>
      <c r="AC857" s="3">
        <f t="shared" si="165"/>
        <v>7.1614583333333329E-2</v>
      </c>
      <c r="AD857" s="3">
        <f t="shared" si="166"/>
        <v>0.28278412911903161</v>
      </c>
      <c r="AE857" s="3">
        <f t="shared" si="167"/>
        <v>841</v>
      </c>
    </row>
    <row r="858" spans="1:31" ht="34">
      <c r="A858">
        <v>6037700400</v>
      </c>
      <c r="B858" t="s">
        <v>125</v>
      </c>
      <c r="C858">
        <v>0.71</v>
      </c>
      <c r="D858">
        <v>6037221710</v>
      </c>
      <c r="E858" t="s">
        <v>83</v>
      </c>
      <c r="F858">
        <v>25877</v>
      </c>
      <c r="G858">
        <v>6037231800</v>
      </c>
      <c r="H858" t="s">
        <v>103</v>
      </c>
      <c r="I858">
        <v>0.27979999999999999</v>
      </c>
      <c r="J858">
        <v>6037503902</v>
      </c>
      <c r="K858" t="s">
        <v>53</v>
      </c>
      <c r="L858">
        <v>5.4000000000000003E-3</v>
      </c>
      <c r="M858">
        <v>6037432902</v>
      </c>
      <c r="N858" t="s">
        <v>7</v>
      </c>
      <c r="O858">
        <v>840</v>
      </c>
      <c r="S858" s="2" cm="1">
        <f t="array" ref="S858">IFERROR(INDEX($A$2:$A$1193, ROWS(S$2:$S858)), IFERROR(INDEX($D$2:$D$1268, ROWS(S$2:$S858)-ROWS($A$2:$A$1193)), IFERROR(INDEX($G$2:$G$1193, ROWS(S$2:$S858)-ROWS($A$2:$A$1193)-ROWS($D$2:$D$1268)), "")))</f>
        <v>6037700400</v>
      </c>
      <c r="T858" s="2" t="str">
        <f t="shared" si="156"/>
        <v>Central LA, West Hollywood, CA</v>
      </c>
      <c r="U858" s="3">
        <f t="shared" si="157"/>
        <v>0.71</v>
      </c>
      <c r="V858" s="3">
        <f t="shared" si="158"/>
        <v>0.82847141190198359</v>
      </c>
      <c r="W858" s="3">
        <f t="shared" si="159"/>
        <v>25877</v>
      </c>
      <c r="X858" s="3">
        <f t="shared" si="160"/>
        <v>0.49112718024635121</v>
      </c>
      <c r="Y858" s="3">
        <f t="shared" si="161"/>
        <v>0.40688482844213458</v>
      </c>
      <c r="Z858" s="3">
        <f t="shared" si="162"/>
        <v>0.27979999999999999</v>
      </c>
      <c r="AA858" s="3">
        <f t="shared" si="163"/>
        <v>0.42285023424512619</v>
      </c>
      <c r="AB858" s="3">
        <f t="shared" si="164"/>
        <v>5.4000000000000003E-3</v>
      </c>
      <c r="AC858" s="3">
        <f t="shared" si="165"/>
        <v>7.0312500000000014E-2</v>
      </c>
      <c r="AD858" s="3">
        <f t="shared" si="166"/>
        <v>0.28244788164088769</v>
      </c>
      <c r="AE858" s="3">
        <f t="shared" si="167"/>
        <v>840</v>
      </c>
    </row>
    <row r="859" spans="1:31" ht="34">
      <c r="A859">
        <v>6037199110</v>
      </c>
      <c r="B859" t="s">
        <v>26</v>
      </c>
      <c r="C859">
        <v>0.70989999999999998</v>
      </c>
      <c r="D859">
        <v>6037533201</v>
      </c>
      <c r="E859" t="s">
        <v>23</v>
      </c>
      <c r="F859">
        <v>25870</v>
      </c>
      <c r="G859">
        <v>6037530902</v>
      </c>
      <c r="H859" t="s">
        <v>13</v>
      </c>
      <c r="I859">
        <v>0.27939999999999998</v>
      </c>
      <c r="J859">
        <v>6037482502</v>
      </c>
      <c r="K859" t="s">
        <v>27</v>
      </c>
      <c r="L859">
        <v>5.4000000000000003E-3</v>
      </c>
      <c r="M859">
        <v>6037276100</v>
      </c>
      <c r="N859" t="s">
        <v>13</v>
      </c>
      <c r="O859">
        <v>840</v>
      </c>
      <c r="S859" s="2" cm="1">
        <f t="array" ref="S859">IFERROR(INDEX($A$2:$A$1193, ROWS(S$2:$S859)), IFERROR(INDEX($D$2:$D$1268, ROWS(S$2:$S859)-ROWS($A$2:$A$1193)), IFERROR(INDEX($G$2:$G$1193, ROWS(S$2:$S859)-ROWS($A$2:$A$1193)-ROWS($D$2:$D$1268)), "")))</f>
        <v>6037199110</v>
      </c>
      <c r="T859" s="2" t="str">
        <f t="shared" si="156"/>
        <v>Montecito Heights, Los Angeles, CA</v>
      </c>
      <c r="U859" s="3">
        <f t="shared" si="157"/>
        <v>0.70989999999999998</v>
      </c>
      <c r="V859" s="3">
        <f t="shared" si="158"/>
        <v>0.82835472578763125</v>
      </c>
      <c r="W859" s="3">
        <f t="shared" si="159"/>
        <v>25870</v>
      </c>
      <c r="X859" s="3">
        <f t="shared" si="160"/>
        <v>0.49099432519121639</v>
      </c>
      <c r="Y859" s="3">
        <f t="shared" si="161"/>
        <v>0.40671746960705307</v>
      </c>
      <c r="Z859" s="3">
        <f t="shared" si="162"/>
        <v>0.27939999999999998</v>
      </c>
      <c r="AA859" s="3">
        <f t="shared" si="163"/>
        <v>0.42224573069366783</v>
      </c>
      <c r="AB859" s="3">
        <f t="shared" si="164"/>
        <v>5.4000000000000003E-3</v>
      </c>
      <c r="AC859" s="3">
        <f t="shared" si="165"/>
        <v>7.0312500000000014E-2</v>
      </c>
      <c r="AD859" s="3">
        <f t="shared" si="166"/>
        <v>0.28244788164088769</v>
      </c>
      <c r="AE859" s="3">
        <f t="shared" si="167"/>
        <v>840</v>
      </c>
    </row>
    <row r="860" spans="1:31" ht="34">
      <c r="A860">
        <v>6037265601</v>
      </c>
      <c r="B860" t="s">
        <v>120</v>
      </c>
      <c r="C860">
        <v>0.70950000000000002</v>
      </c>
      <c r="D860">
        <v>6037534803</v>
      </c>
      <c r="E860" t="s">
        <v>23</v>
      </c>
      <c r="F860">
        <v>25865</v>
      </c>
      <c r="G860">
        <v>6037224010</v>
      </c>
      <c r="H860" t="s">
        <v>20</v>
      </c>
      <c r="I860">
        <v>0.27910000000000001</v>
      </c>
      <c r="J860">
        <v>6037533902</v>
      </c>
      <c r="K860" t="s">
        <v>82</v>
      </c>
      <c r="L860">
        <v>5.4000000000000003E-3</v>
      </c>
      <c r="M860">
        <v>6037221303</v>
      </c>
      <c r="N860" t="s">
        <v>20</v>
      </c>
      <c r="O860">
        <v>839</v>
      </c>
      <c r="S860" s="2" cm="1">
        <f t="array" ref="S860">IFERROR(INDEX($A$2:$A$1193, ROWS(S$2:$S860)), IFERROR(INDEX($D$2:$D$1268, ROWS(S$2:$S860)-ROWS($A$2:$A$1193)), IFERROR(INDEX($G$2:$G$1193, ROWS(S$2:$S860)-ROWS($A$2:$A$1193)-ROWS($D$2:$D$1268)), "")))</f>
        <v>6037265601</v>
      </c>
      <c r="T860" s="2" t="str">
        <f t="shared" si="156"/>
        <v>Westwood, Los Angeles, CA</v>
      </c>
      <c r="U860" s="3">
        <f t="shared" si="157"/>
        <v>0.70950000000000002</v>
      </c>
      <c r="V860" s="3">
        <f t="shared" si="158"/>
        <v>0.82788798133022179</v>
      </c>
      <c r="W860" s="3">
        <f t="shared" si="159"/>
        <v>25865</v>
      </c>
      <c r="X860" s="3">
        <f t="shared" si="160"/>
        <v>0.49089942872326292</v>
      </c>
      <c r="Y860" s="3">
        <f t="shared" si="161"/>
        <v>0.40640973708186123</v>
      </c>
      <c r="Z860" s="3">
        <f t="shared" si="162"/>
        <v>0.27910000000000001</v>
      </c>
      <c r="AA860" s="3">
        <f t="shared" si="163"/>
        <v>0.42179235303007412</v>
      </c>
      <c r="AB860" s="3">
        <f t="shared" si="164"/>
        <v>5.4000000000000003E-3</v>
      </c>
      <c r="AC860" s="3">
        <f t="shared" si="165"/>
        <v>7.0312500000000014E-2</v>
      </c>
      <c r="AD860" s="3">
        <f t="shared" si="166"/>
        <v>0.28211163416274376</v>
      </c>
      <c r="AE860" s="3">
        <f t="shared" si="167"/>
        <v>839</v>
      </c>
    </row>
    <row r="861" spans="1:31" ht="34">
      <c r="A861">
        <v>6037226410</v>
      </c>
      <c r="B861" t="s">
        <v>37</v>
      </c>
      <c r="C861">
        <v>0.70940000000000003</v>
      </c>
      <c r="D861">
        <v>6037208301</v>
      </c>
      <c r="E861" t="s">
        <v>20</v>
      </c>
      <c r="F861">
        <v>25857</v>
      </c>
      <c r="G861">
        <v>6037269602</v>
      </c>
      <c r="H861" t="s">
        <v>20</v>
      </c>
      <c r="I861">
        <v>0.27850000000000003</v>
      </c>
      <c r="J861">
        <v>6037275102</v>
      </c>
      <c r="K861" t="s">
        <v>84</v>
      </c>
      <c r="L861">
        <v>5.4000000000000003E-3</v>
      </c>
      <c r="M861">
        <v>6037501802</v>
      </c>
      <c r="N861" t="s">
        <v>17</v>
      </c>
      <c r="O861">
        <v>839</v>
      </c>
      <c r="S861" s="2" cm="1">
        <f t="array" ref="S861">IFERROR(INDEX($A$2:$A$1193, ROWS(S$2:$S861)), IFERROR(INDEX($D$2:$D$1268, ROWS(S$2:$S861)-ROWS($A$2:$A$1193)), IFERROR(INDEX($G$2:$G$1193, ROWS(S$2:$S861)-ROWS($A$2:$A$1193)-ROWS($D$2:$D$1268)), "")))</f>
        <v>6037226410</v>
      </c>
      <c r="T861" s="2" t="str">
        <f t="shared" si="156"/>
        <v>South Los Angeles, Los Angeles, CA</v>
      </c>
      <c r="U861" s="3">
        <f t="shared" si="157"/>
        <v>0.70940000000000003</v>
      </c>
      <c r="V861" s="3">
        <f t="shared" si="158"/>
        <v>0.82777129521586934</v>
      </c>
      <c r="W861" s="3">
        <f t="shared" si="159"/>
        <v>25857</v>
      </c>
      <c r="X861" s="3">
        <f t="shared" si="160"/>
        <v>0.49074759437453735</v>
      </c>
      <c r="Y861" s="3">
        <f t="shared" si="161"/>
        <v>0.40622677181948286</v>
      </c>
      <c r="Z861" s="3">
        <f t="shared" si="162"/>
        <v>0.27850000000000003</v>
      </c>
      <c r="AA861" s="3">
        <f t="shared" si="163"/>
        <v>0.42088559770288658</v>
      </c>
      <c r="AB861" s="3">
        <f t="shared" si="164"/>
        <v>5.4000000000000003E-3</v>
      </c>
      <c r="AC861" s="3">
        <f t="shared" si="165"/>
        <v>7.0312500000000014E-2</v>
      </c>
      <c r="AD861" s="3">
        <f t="shared" si="166"/>
        <v>0.28211163416274376</v>
      </c>
      <c r="AE861" s="3">
        <f t="shared" si="167"/>
        <v>839</v>
      </c>
    </row>
    <row r="862" spans="1:31" ht="17">
      <c r="A862">
        <v>6037533103</v>
      </c>
      <c r="B862" t="s">
        <v>23</v>
      </c>
      <c r="C862">
        <v>0.70940000000000003</v>
      </c>
      <c r="D862">
        <v>6037700502</v>
      </c>
      <c r="E862" t="s">
        <v>125</v>
      </c>
      <c r="F862">
        <v>25855</v>
      </c>
      <c r="G862">
        <v>6037191710</v>
      </c>
      <c r="H862" t="s">
        <v>20</v>
      </c>
      <c r="I862">
        <v>0.27850000000000003</v>
      </c>
      <c r="J862">
        <v>6037214902</v>
      </c>
      <c r="K862" t="s">
        <v>20</v>
      </c>
      <c r="L862">
        <v>5.3E-3</v>
      </c>
      <c r="M862">
        <v>6037206032</v>
      </c>
      <c r="N862" t="s">
        <v>20</v>
      </c>
      <c r="O862">
        <v>838</v>
      </c>
      <c r="S862" s="2" cm="1">
        <f t="array" ref="S862">IFERROR(INDEX($A$2:$A$1193, ROWS(S$2:$S862)), IFERROR(INDEX($D$2:$D$1268, ROWS(S$2:$S862)-ROWS($A$2:$A$1193)), IFERROR(INDEX($G$2:$G$1193, ROWS(S$2:$S862)-ROWS($A$2:$A$1193)-ROWS($D$2:$D$1268)), "")))</f>
        <v>6037533103</v>
      </c>
      <c r="T862" s="2" t="str">
        <f t="shared" si="156"/>
        <v>Huntington Park, CA</v>
      </c>
      <c r="U862" s="3">
        <f t="shared" si="157"/>
        <v>0.70940000000000003</v>
      </c>
      <c r="V862" s="3">
        <f t="shared" si="158"/>
        <v>0.82777129521586934</v>
      </c>
      <c r="W862" s="3">
        <f t="shared" si="159"/>
        <v>25855</v>
      </c>
      <c r="X862" s="3">
        <f t="shared" si="160"/>
        <v>0.49070963578735599</v>
      </c>
      <c r="Y862" s="3">
        <f t="shared" si="161"/>
        <v>0.4061953507906072</v>
      </c>
      <c r="Z862" s="3">
        <f t="shared" si="162"/>
        <v>0.27850000000000003</v>
      </c>
      <c r="AA862" s="3">
        <f t="shared" si="163"/>
        <v>0.42088559770288658</v>
      </c>
      <c r="AB862" s="3">
        <f t="shared" si="164"/>
        <v>5.3E-3</v>
      </c>
      <c r="AC862" s="3">
        <f t="shared" si="165"/>
        <v>6.9010416666666671E-2</v>
      </c>
      <c r="AD862" s="3">
        <f t="shared" si="166"/>
        <v>0.28177538668459984</v>
      </c>
      <c r="AE862" s="3">
        <f t="shared" si="167"/>
        <v>838</v>
      </c>
    </row>
    <row r="863" spans="1:31" ht="17">
      <c r="A863">
        <v>6037554103</v>
      </c>
      <c r="B863" t="s">
        <v>71</v>
      </c>
      <c r="C863">
        <v>0.70930000000000004</v>
      </c>
      <c r="D863">
        <v>6037212202</v>
      </c>
      <c r="E863" t="s">
        <v>20</v>
      </c>
      <c r="F863">
        <v>25798</v>
      </c>
      <c r="G863">
        <v>6037221900</v>
      </c>
      <c r="H863" t="s">
        <v>37</v>
      </c>
      <c r="I863">
        <v>0.2782</v>
      </c>
      <c r="J863">
        <v>6037503103</v>
      </c>
      <c r="K863" t="s">
        <v>17</v>
      </c>
      <c r="L863">
        <v>5.3E-3</v>
      </c>
      <c r="M863">
        <v>6037701601</v>
      </c>
      <c r="N863" t="s">
        <v>153</v>
      </c>
      <c r="O863">
        <v>837</v>
      </c>
      <c r="S863" s="2" cm="1">
        <f t="array" ref="S863">IFERROR(INDEX($A$2:$A$1193, ROWS(S$2:$S863)), IFERROR(INDEX($D$2:$D$1268, ROWS(S$2:$S863)-ROWS($A$2:$A$1193)), IFERROR(INDEX($G$2:$G$1193, ROWS(S$2:$S863)-ROWS($A$2:$A$1193)-ROWS($D$2:$D$1268)), "")))</f>
        <v>6037554103</v>
      </c>
      <c r="T863" s="2" t="str">
        <f t="shared" si="156"/>
        <v>Bellflower, CA</v>
      </c>
      <c r="U863" s="3">
        <f t="shared" si="157"/>
        <v>0.70930000000000004</v>
      </c>
      <c r="V863" s="3">
        <f t="shared" si="158"/>
        <v>0.827654609101517</v>
      </c>
      <c r="W863" s="3">
        <f t="shared" si="159"/>
        <v>25798</v>
      </c>
      <c r="X863" s="3">
        <f t="shared" si="160"/>
        <v>0.48962781605268652</v>
      </c>
      <c r="Y863" s="3">
        <f t="shared" si="161"/>
        <v>0.40524271870031575</v>
      </c>
      <c r="Z863" s="3">
        <f t="shared" si="162"/>
        <v>0.2782</v>
      </c>
      <c r="AA863" s="3">
        <f t="shared" si="163"/>
        <v>0.42043222003929276</v>
      </c>
      <c r="AB863" s="3">
        <f t="shared" si="164"/>
        <v>5.3E-3</v>
      </c>
      <c r="AC863" s="3">
        <f t="shared" si="165"/>
        <v>6.9010416666666671E-2</v>
      </c>
      <c r="AD863" s="3">
        <f t="shared" si="166"/>
        <v>0.28143913920645597</v>
      </c>
      <c r="AE863" s="3">
        <f t="shared" si="167"/>
        <v>837</v>
      </c>
    </row>
    <row r="864" spans="1:31" ht="17">
      <c r="A864">
        <v>6037433402</v>
      </c>
      <c r="B864" t="s">
        <v>39</v>
      </c>
      <c r="C864">
        <v>0.70909999999999995</v>
      </c>
      <c r="D864">
        <v>6037534201</v>
      </c>
      <c r="E864" t="s">
        <v>82</v>
      </c>
      <c r="F864">
        <v>25784</v>
      </c>
      <c r="G864">
        <v>6037212204</v>
      </c>
      <c r="H864" t="s">
        <v>20</v>
      </c>
      <c r="I864">
        <v>0.2777</v>
      </c>
      <c r="J864">
        <v>6037650001</v>
      </c>
      <c r="K864" t="s">
        <v>25</v>
      </c>
      <c r="L864">
        <v>5.3E-3</v>
      </c>
      <c r="M864">
        <v>6037211410</v>
      </c>
      <c r="N864" t="s">
        <v>20</v>
      </c>
      <c r="O864">
        <v>836</v>
      </c>
      <c r="S864" s="2" cm="1">
        <f t="array" ref="S864">IFERROR(INDEX($A$2:$A$1193, ROWS(S$2:$S864)), IFERROR(INDEX($D$2:$D$1268, ROWS(S$2:$S864)-ROWS($A$2:$A$1193)), IFERROR(INDEX($G$2:$G$1193, ROWS(S$2:$S864)-ROWS($A$2:$A$1193)-ROWS($D$2:$D$1268)), "")))</f>
        <v>6037433402</v>
      </c>
      <c r="T864" s="2" t="str">
        <f t="shared" si="156"/>
        <v>El Monte, CA</v>
      </c>
      <c r="U864" s="3">
        <f t="shared" si="157"/>
        <v>0.70909999999999995</v>
      </c>
      <c r="V864" s="3">
        <f t="shared" si="158"/>
        <v>0.8274212368728121</v>
      </c>
      <c r="W864" s="3">
        <f t="shared" si="159"/>
        <v>25784</v>
      </c>
      <c r="X864" s="3">
        <f t="shared" si="160"/>
        <v>0.4893621059424168</v>
      </c>
      <c r="Y864" s="3">
        <f t="shared" si="161"/>
        <v>0.4049085989775586</v>
      </c>
      <c r="Z864" s="3">
        <f t="shared" si="162"/>
        <v>0.2777</v>
      </c>
      <c r="AA864" s="3">
        <f t="shared" si="163"/>
        <v>0.41967659059996981</v>
      </c>
      <c r="AB864" s="3">
        <f t="shared" si="164"/>
        <v>5.3E-3</v>
      </c>
      <c r="AC864" s="3">
        <f t="shared" si="165"/>
        <v>6.9010416666666671E-2</v>
      </c>
      <c r="AD864" s="3">
        <f t="shared" si="166"/>
        <v>0.28110289172831204</v>
      </c>
      <c r="AE864" s="3">
        <f t="shared" si="167"/>
        <v>836</v>
      </c>
    </row>
    <row r="865" spans="1:31" ht="17">
      <c r="A865">
        <v>6037550500</v>
      </c>
      <c r="B865" t="s">
        <v>33</v>
      </c>
      <c r="C865">
        <v>0.70909999999999995</v>
      </c>
      <c r="D865">
        <v>6037532604</v>
      </c>
      <c r="E865" t="s">
        <v>23</v>
      </c>
      <c r="F865">
        <v>25776</v>
      </c>
      <c r="G865">
        <v>6037533201</v>
      </c>
      <c r="H865" t="s">
        <v>23</v>
      </c>
      <c r="I865">
        <v>0.27729999999999999</v>
      </c>
      <c r="J865">
        <v>6037534803</v>
      </c>
      <c r="K865" t="s">
        <v>23</v>
      </c>
      <c r="L865">
        <v>5.3E-3</v>
      </c>
      <c r="M865">
        <v>6037543321</v>
      </c>
      <c r="N865" t="s">
        <v>35</v>
      </c>
      <c r="O865">
        <v>834</v>
      </c>
      <c r="S865" s="2" cm="1">
        <f t="array" ref="S865">IFERROR(INDEX($A$2:$A$1193, ROWS(S$2:$S865)), IFERROR(INDEX($D$2:$D$1268, ROWS(S$2:$S865)-ROWS($A$2:$A$1193)), IFERROR(INDEX($G$2:$G$1193, ROWS(S$2:$S865)-ROWS($A$2:$A$1193)-ROWS($D$2:$D$1268)), "")))</f>
        <v>6037550500</v>
      </c>
      <c r="T865" s="2" t="str">
        <f t="shared" si="156"/>
        <v>Downey, CA</v>
      </c>
      <c r="U865" s="3">
        <f t="shared" si="157"/>
        <v>0.70909999999999995</v>
      </c>
      <c r="V865" s="3">
        <f t="shared" si="158"/>
        <v>0.8274212368728121</v>
      </c>
      <c r="W865" s="3">
        <f t="shared" si="159"/>
        <v>25776</v>
      </c>
      <c r="X865" s="3">
        <f t="shared" si="160"/>
        <v>0.48921027159369129</v>
      </c>
      <c r="Y865" s="3">
        <f t="shared" si="161"/>
        <v>0.40478296801293639</v>
      </c>
      <c r="Z865" s="3">
        <f t="shared" si="162"/>
        <v>0.27729999999999999</v>
      </c>
      <c r="AA865" s="3">
        <f t="shared" si="163"/>
        <v>0.4190720870485114</v>
      </c>
      <c r="AB865" s="3">
        <f t="shared" si="164"/>
        <v>5.3E-3</v>
      </c>
      <c r="AC865" s="3">
        <f t="shared" si="165"/>
        <v>6.9010416666666671E-2</v>
      </c>
      <c r="AD865" s="3">
        <f t="shared" si="166"/>
        <v>0.28043039677202419</v>
      </c>
      <c r="AE865" s="3">
        <f t="shared" si="167"/>
        <v>834</v>
      </c>
    </row>
    <row r="866" spans="1:31" ht="34">
      <c r="A866">
        <v>6037535102</v>
      </c>
      <c r="B866" t="s">
        <v>37</v>
      </c>
      <c r="C866">
        <v>0.70899999999999996</v>
      </c>
      <c r="D866">
        <v>6037542104</v>
      </c>
      <c r="E866" t="s">
        <v>124</v>
      </c>
      <c r="F866">
        <v>25768</v>
      </c>
      <c r="G866">
        <v>6037543400</v>
      </c>
      <c r="H866" t="s">
        <v>35</v>
      </c>
      <c r="I866">
        <v>0.27729999999999999</v>
      </c>
      <c r="J866">
        <v>6037433306</v>
      </c>
      <c r="K866" t="s">
        <v>39</v>
      </c>
      <c r="L866">
        <v>5.3E-3</v>
      </c>
      <c r="M866">
        <v>6037700801</v>
      </c>
      <c r="N866" t="s">
        <v>146</v>
      </c>
      <c r="O866">
        <v>834</v>
      </c>
      <c r="S866" s="2" cm="1">
        <f t="array" ref="S866">IFERROR(INDEX($A$2:$A$1193, ROWS(S$2:$S866)), IFERROR(INDEX($D$2:$D$1268, ROWS(S$2:$S866)-ROWS($A$2:$A$1193)), IFERROR(INDEX($G$2:$G$1193, ROWS(S$2:$S866)-ROWS($A$2:$A$1193)-ROWS($D$2:$D$1268)), "")))</f>
        <v>6037535102</v>
      </c>
      <c r="T866" s="2" t="str">
        <f t="shared" si="156"/>
        <v>South Los Angeles, Los Angeles, CA</v>
      </c>
      <c r="U866" s="3">
        <f t="shared" si="157"/>
        <v>0.70899999999999996</v>
      </c>
      <c r="V866" s="3">
        <f t="shared" si="158"/>
        <v>0.82730455075845977</v>
      </c>
      <c r="W866" s="3">
        <f t="shared" si="159"/>
        <v>25768</v>
      </c>
      <c r="X866" s="3">
        <f t="shared" si="160"/>
        <v>0.48905843724496573</v>
      </c>
      <c r="Y866" s="3">
        <f t="shared" si="161"/>
        <v>0.40460027071958077</v>
      </c>
      <c r="Z866" s="3">
        <f t="shared" si="162"/>
        <v>0.27729999999999999</v>
      </c>
      <c r="AA866" s="3">
        <f t="shared" si="163"/>
        <v>0.4190720870485114</v>
      </c>
      <c r="AB866" s="3">
        <f t="shared" si="164"/>
        <v>5.3E-3</v>
      </c>
      <c r="AC866" s="3">
        <f t="shared" si="165"/>
        <v>6.9010416666666671E-2</v>
      </c>
      <c r="AD866" s="3">
        <f t="shared" si="166"/>
        <v>0.28043039677202419</v>
      </c>
      <c r="AE866" s="3">
        <f t="shared" si="167"/>
        <v>834</v>
      </c>
    </row>
    <row r="867" spans="1:31" ht="17">
      <c r="A867">
        <v>6037219901</v>
      </c>
      <c r="B867" t="s">
        <v>13</v>
      </c>
      <c r="C867">
        <v>0.70889999999999997</v>
      </c>
      <c r="D867">
        <v>6037551102</v>
      </c>
      <c r="E867" t="s">
        <v>33</v>
      </c>
      <c r="F867">
        <v>25757</v>
      </c>
      <c r="G867">
        <v>6037534804</v>
      </c>
      <c r="H867" t="s">
        <v>23</v>
      </c>
      <c r="I867">
        <v>0.2767</v>
      </c>
      <c r="J867">
        <v>6037204600</v>
      </c>
      <c r="K867" t="s">
        <v>67</v>
      </c>
      <c r="L867">
        <v>5.3E-3</v>
      </c>
      <c r="M867">
        <v>6037209520</v>
      </c>
      <c r="N867" t="s">
        <v>20</v>
      </c>
      <c r="O867">
        <v>833</v>
      </c>
      <c r="S867" s="2" cm="1">
        <f t="array" ref="S867">IFERROR(INDEX($A$2:$A$1193, ROWS(S$2:$S867)), IFERROR(INDEX($D$2:$D$1268, ROWS(S$2:$S867)-ROWS($A$2:$A$1193)), IFERROR(INDEX($G$2:$G$1193, ROWS(S$2:$S867)-ROWS($A$2:$A$1193)-ROWS($D$2:$D$1268)), "")))</f>
        <v>6037219901</v>
      </c>
      <c r="T867" s="2" t="str">
        <f t="shared" si="156"/>
        <v>Los Angeles, CA</v>
      </c>
      <c r="U867" s="3">
        <f t="shared" si="157"/>
        <v>0.70889999999999997</v>
      </c>
      <c r="V867" s="3">
        <f t="shared" si="158"/>
        <v>0.82718786464410732</v>
      </c>
      <c r="W867" s="3">
        <f t="shared" si="159"/>
        <v>25757</v>
      </c>
      <c r="X867" s="3">
        <f t="shared" si="160"/>
        <v>0.48884966501546812</v>
      </c>
      <c r="Y867" s="3">
        <f t="shared" si="161"/>
        <v>0.40437051053613227</v>
      </c>
      <c r="Z867" s="3">
        <f t="shared" si="162"/>
        <v>0.2767</v>
      </c>
      <c r="AA867" s="3">
        <f t="shared" si="163"/>
        <v>0.41816533172132392</v>
      </c>
      <c r="AB867" s="3">
        <f t="shared" si="164"/>
        <v>5.3E-3</v>
      </c>
      <c r="AC867" s="3">
        <f t="shared" si="165"/>
        <v>6.9010416666666671E-2</v>
      </c>
      <c r="AD867" s="3">
        <f t="shared" si="166"/>
        <v>0.28009414929388032</v>
      </c>
      <c r="AE867" s="3">
        <f t="shared" si="167"/>
        <v>833</v>
      </c>
    </row>
    <row r="868" spans="1:31" ht="17">
      <c r="A868">
        <v>6037291220</v>
      </c>
      <c r="B868" t="s">
        <v>29</v>
      </c>
      <c r="C868">
        <v>0.7087</v>
      </c>
      <c r="D868">
        <v>6037211921</v>
      </c>
      <c r="E868" t="s">
        <v>20</v>
      </c>
      <c r="F868">
        <v>25757</v>
      </c>
      <c r="G868">
        <v>6037218120</v>
      </c>
      <c r="H868" t="s">
        <v>20</v>
      </c>
      <c r="I868">
        <v>0.27650000000000002</v>
      </c>
      <c r="J868">
        <v>6037540501</v>
      </c>
      <c r="K868" t="s">
        <v>119</v>
      </c>
      <c r="L868">
        <v>5.1999999999999998E-3</v>
      </c>
      <c r="M868">
        <v>6037241300</v>
      </c>
      <c r="N868" t="s">
        <v>15</v>
      </c>
      <c r="O868">
        <v>832</v>
      </c>
      <c r="S868" s="2" cm="1">
        <f t="array" ref="S868">IFERROR(INDEX($A$2:$A$1193, ROWS(S$2:$S868)), IFERROR(INDEX($D$2:$D$1268, ROWS(S$2:$S868)-ROWS($A$2:$A$1193)), IFERROR(INDEX($G$2:$G$1193, ROWS(S$2:$S868)-ROWS($A$2:$A$1193)-ROWS($D$2:$D$1268)), "")))</f>
        <v>6037291220</v>
      </c>
      <c r="T868" s="2" t="str">
        <f t="shared" si="156"/>
        <v>Harbor, Gardena, CA</v>
      </c>
      <c r="U868" s="3">
        <f t="shared" si="157"/>
        <v>0.7087</v>
      </c>
      <c r="V868" s="3">
        <f t="shared" si="158"/>
        <v>0.82695449241540253</v>
      </c>
      <c r="W868" s="3">
        <f t="shared" si="159"/>
        <v>25757</v>
      </c>
      <c r="X868" s="3">
        <f t="shared" si="160"/>
        <v>0.48884966501546812</v>
      </c>
      <c r="Y868" s="3">
        <f t="shared" si="161"/>
        <v>0.40425642660030597</v>
      </c>
      <c r="Z868" s="3">
        <f t="shared" si="162"/>
        <v>0.27650000000000002</v>
      </c>
      <c r="AA868" s="3">
        <f t="shared" si="163"/>
        <v>0.41786307994559474</v>
      </c>
      <c r="AB868" s="3">
        <f t="shared" si="164"/>
        <v>5.1999999999999998E-3</v>
      </c>
      <c r="AC868" s="3">
        <f t="shared" si="165"/>
        <v>6.7708333333333343E-2</v>
      </c>
      <c r="AD868" s="3">
        <f t="shared" si="166"/>
        <v>0.2797579018157364</v>
      </c>
      <c r="AE868" s="3">
        <f t="shared" si="167"/>
        <v>832</v>
      </c>
    </row>
    <row r="869" spans="1:31" ht="17">
      <c r="A869">
        <v>6037602504</v>
      </c>
      <c r="B869" t="s">
        <v>21</v>
      </c>
      <c r="C869">
        <v>0.70860000000000001</v>
      </c>
      <c r="D869">
        <v>6037600703</v>
      </c>
      <c r="E869" t="s">
        <v>36</v>
      </c>
      <c r="F869">
        <v>25752</v>
      </c>
      <c r="G869">
        <v>6037229420</v>
      </c>
      <c r="H869" t="s">
        <v>37</v>
      </c>
      <c r="I869">
        <v>0.27629999999999999</v>
      </c>
      <c r="J869">
        <v>6037219902</v>
      </c>
      <c r="K869" t="s">
        <v>13</v>
      </c>
      <c r="L869">
        <v>5.1999999999999998E-3</v>
      </c>
      <c r="M869">
        <v>6037195802</v>
      </c>
      <c r="N869" t="s">
        <v>20</v>
      </c>
      <c r="O869">
        <v>832</v>
      </c>
      <c r="S869" s="2" cm="1">
        <f t="array" ref="S869">IFERROR(INDEX($A$2:$A$1193, ROWS(S$2:$S869)), IFERROR(INDEX($D$2:$D$1268, ROWS(S$2:$S869)-ROWS($A$2:$A$1193)), IFERROR(INDEX($G$2:$G$1193, ROWS(S$2:$S869)-ROWS($A$2:$A$1193)-ROWS($D$2:$D$1268)), "")))</f>
        <v>6037602504</v>
      </c>
      <c r="T869" s="2" t="str">
        <f t="shared" si="156"/>
        <v>Hawthorne, CA</v>
      </c>
      <c r="U869" s="3">
        <f t="shared" si="157"/>
        <v>0.70860000000000001</v>
      </c>
      <c r="V869" s="3">
        <f t="shared" si="158"/>
        <v>0.82683780630105019</v>
      </c>
      <c r="W869" s="3">
        <f t="shared" si="159"/>
        <v>25752</v>
      </c>
      <c r="X869" s="3">
        <f t="shared" si="160"/>
        <v>0.48875476854751465</v>
      </c>
      <c r="Y869" s="3">
        <f t="shared" si="161"/>
        <v>0.40412092064500454</v>
      </c>
      <c r="Z869" s="3">
        <f t="shared" si="162"/>
        <v>0.27629999999999999</v>
      </c>
      <c r="AA869" s="3">
        <f t="shared" si="163"/>
        <v>0.41756082816986551</v>
      </c>
      <c r="AB869" s="3">
        <f t="shared" si="164"/>
        <v>5.1999999999999998E-3</v>
      </c>
      <c r="AC869" s="3">
        <f t="shared" si="165"/>
        <v>6.7708333333333343E-2</v>
      </c>
      <c r="AD869" s="3">
        <f t="shared" si="166"/>
        <v>0.2797579018157364</v>
      </c>
      <c r="AE869" s="3">
        <f t="shared" si="167"/>
        <v>832</v>
      </c>
    </row>
    <row r="870" spans="1:31" ht="34">
      <c r="A870">
        <v>6037701601</v>
      </c>
      <c r="B870" t="s">
        <v>153</v>
      </c>
      <c r="C870">
        <v>0.70860000000000001</v>
      </c>
      <c r="D870">
        <v>6037224420</v>
      </c>
      <c r="E870" t="s">
        <v>37</v>
      </c>
      <c r="F870">
        <v>25745</v>
      </c>
      <c r="G870">
        <v>6037269905</v>
      </c>
      <c r="H870" t="s">
        <v>93</v>
      </c>
      <c r="I870">
        <v>0.27600000000000002</v>
      </c>
      <c r="J870">
        <v>6037206031</v>
      </c>
      <c r="K870" t="s">
        <v>169</v>
      </c>
      <c r="L870">
        <v>5.1999999999999998E-3</v>
      </c>
      <c r="M870">
        <v>6037500500</v>
      </c>
      <c r="N870" t="s">
        <v>44</v>
      </c>
      <c r="O870">
        <v>832</v>
      </c>
      <c r="S870" s="2" cm="1">
        <f t="array" ref="S870">IFERROR(INDEX($A$2:$A$1193, ROWS(S$2:$S870)), IFERROR(INDEX($D$2:$D$1268, ROWS(S$2:$S870)-ROWS($A$2:$A$1193)), IFERROR(INDEX($G$2:$G$1193, ROWS(S$2:$S870)-ROWS($A$2:$A$1193)-ROWS($D$2:$D$1268)), "")))</f>
        <v>6037701601</v>
      </c>
      <c r="T870" s="2" t="str">
        <f t="shared" si="156"/>
        <v>Northeast, Santa Monica, CA</v>
      </c>
      <c r="U870" s="3">
        <f t="shared" si="157"/>
        <v>0.70860000000000001</v>
      </c>
      <c r="V870" s="3">
        <f t="shared" si="158"/>
        <v>0.82683780630105019</v>
      </c>
      <c r="W870" s="3">
        <f t="shared" si="159"/>
        <v>25745</v>
      </c>
      <c r="X870" s="3">
        <f t="shared" si="160"/>
        <v>0.48862191349237982</v>
      </c>
      <c r="Y870" s="3">
        <f t="shared" si="161"/>
        <v>0.40401107106266088</v>
      </c>
      <c r="Z870" s="3">
        <f t="shared" si="162"/>
        <v>0.27600000000000002</v>
      </c>
      <c r="AA870" s="3">
        <f t="shared" si="163"/>
        <v>0.41710745050627179</v>
      </c>
      <c r="AB870" s="3">
        <f t="shared" si="164"/>
        <v>5.1999999999999998E-3</v>
      </c>
      <c r="AC870" s="3">
        <f t="shared" si="165"/>
        <v>6.7708333333333343E-2</v>
      </c>
      <c r="AD870" s="3">
        <f t="shared" si="166"/>
        <v>0.2797579018157364</v>
      </c>
      <c r="AE870" s="3">
        <f t="shared" si="167"/>
        <v>832</v>
      </c>
    </row>
    <row r="871" spans="1:31" ht="17">
      <c r="A871">
        <v>6037501504</v>
      </c>
      <c r="B871" t="s">
        <v>17</v>
      </c>
      <c r="C871">
        <v>0.70820000000000005</v>
      </c>
      <c r="D871">
        <v>6037190901</v>
      </c>
      <c r="E871" t="s">
        <v>20</v>
      </c>
      <c r="F871">
        <v>25744</v>
      </c>
      <c r="G871">
        <v>6037208902</v>
      </c>
      <c r="H871" t="s">
        <v>20</v>
      </c>
      <c r="I871">
        <v>0.27560000000000001</v>
      </c>
      <c r="J871">
        <v>6037535603</v>
      </c>
      <c r="K871" t="s">
        <v>56</v>
      </c>
      <c r="L871">
        <v>5.1000000000000004E-3</v>
      </c>
      <c r="M871">
        <v>6037480802</v>
      </c>
      <c r="N871" t="s">
        <v>18</v>
      </c>
      <c r="O871">
        <v>831</v>
      </c>
      <c r="S871" s="2" cm="1">
        <f t="array" ref="S871">IFERROR(INDEX($A$2:$A$1193, ROWS(S$2:$S871)), IFERROR(INDEX($D$2:$D$1268, ROWS(S$2:$S871)-ROWS($A$2:$A$1193)), IFERROR(INDEX($G$2:$G$1193, ROWS(S$2:$S871)-ROWS($A$2:$A$1193)-ROWS($D$2:$D$1268)), "")))</f>
        <v>6037501504</v>
      </c>
      <c r="T871" s="2" t="str">
        <f t="shared" si="156"/>
        <v>Whittier, CA</v>
      </c>
      <c r="U871" s="3">
        <f t="shared" si="157"/>
        <v>0.70820000000000005</v>
      </c>
      <c r="V871" s="3">
        <f t="shared" si="158"/>
        <v>0.82637106184364073</v>
      </c>
      <c r="W871" s="3">
        <f t="shared" si="159"/>
        <v>25744</v>
      </c>
      <c r="X871" s="3">
        <f t="shared" si="160"/>
        <v>0.48860293419878914</v>
      </c>
      <c r="Y871" s="3">
        <f t="shared" si="161"/>
        <v>0.40376732555377193</v>
      </c>
      <c r="Z871" s="3">
        <f t="shared" si="162"/>
        <v>0.27560000000000001</v>
      </c>
      <c r="AA871" s="3">
        <f t="shared" si="163"/>
        <v>0.41650294695481338</v>
      </c>
      <c r="AB871" s="3">
        <f t="shared" si="164"/>
        <v>5.1000000000000004E-3</v>
      </c>
      <c r="AC871" s="3">
        <f t="shared" si="165"/>
        <v>6.6406250000000014E-2</v>
      </c>
      <c r="AD871" s="3">
        <f t="shared" si="166"/>
        <v>0.27942165433759247</v>
      </c>
      <c r="AE871" s="3">
        <f t="shared" si="167"/>
        <v>831</v>
      </c>
    </row>
    <row r="872" spans="1:31" ht="34">
      <c r="A872">
        <v>6037208620</v>
      </c>
      <c r="B872" t="s">
        <v>20</v>
      </c>
      <c r="C872">
        <v>0.70820000000000005</v>
      </c>
      <c r="D872">
        <v>6037501001</v>
      </c>
      <c r="E872" t="s">
        <v>17</v>
      </c>
      <c r="F872">
        <v>25742</v>
      </c>
      <c r="G872">
        <v>6037239502</v>
      </c>
      <c r="H872" t="s">
        <v>37</v>
      </c>
      <c r="I872">
        <v>0.27529999999999999</v>
      </c>
      <c r="J872">
        <v>6037501802</v>
      </c>
      <c r="K872" t="s">
        <v>17</v>
      </c>
      <c r="L872">
        <v>5.1000000000000004E-3</v>
      </c>
      <c r="M872">
        <v>6037261200</v>
      </c>
      <c r="N872" t="s">
        <v>132</v>
      </c>
      <c r="O872">
        <v>830</v>
      </c>
      <c r="S872" s="2" cm="1">
        <f t="array" ref="S872">IFERROR(INDEX($A$2:$A$1193, ROWS(S$2:$S872)), IFERROR(INDEX($D$2:$D$1268, ROWS(S$2:$S872)-ROWS($A$2:$A$1193)), IFERROR(INDEX($G$2:$G$1193, ROWS(S$2:$S872)-ROWS($A$2:$A$1193)-ROWS($D$2:$D$1268)), "")))</f>
        <v>6037208620</v>
      </c>
      <c r="T872" s="2" t="str">
        <f t="shared" si="156"/>
        <v>Central LA, Los Angeles, CA</v>
      </c>
      <c r="U872" s="3">
        <f t="shared" si="157"/>
        <v>0.70820000000000005</v>
      </c>
      <c r="V872" s="3">
        <f t="shared" si="158"/>
        <v>0.82637106184364073</v>
      </c>
      <c r="W872" s="3">
        <f t="shared" si="159"/>
        <v>25742</v>
      </c>
      <c r="X872" s="3">
        <f t="shared" si="160"/>
        <v>0.48856497561160772</v>
      </c>
      <c r="Y872" s="3">
        <f t="shared" si="161"/>
        <v>0.40373595767577669</v>
      </c>
      <c r="Z872" s="3">
        <f t="shared" si="162"/>
        <v>0.27529999999999999</v>
      </c>
      <c r="AA872" s="3">
        <f t="shared" si="163"/>
        <v>0.41604956929121961</v>
      </c>
      <c r="AB872" s="3">
        <f t="shared" si="164"/>
        <v>5.1000000000000004E-3</v>
      </c>
      <c r="AC872" s="3">
        <f t="shared" si="165"/>
        <v>6.6406250000000014E-2</v>
      </c>
      <c r="AD872" s="3">
        <f t="shared" si="166"/>
        <v>0.27908540685944855</v>
      </c>
      <c r="AE872" s="3">
        <f t="shared" si="167"/>
        <v>830</v>
      </c>
    </row>
    <row r="873" spans="1:31" ht="17">
      <c r="A873">
        <v>6037532603</v>
      </c>
      <c r="B873" t="s">
        <v>23</v>
      </c>
      <c r="C873">
        <v>0.70809999999999995</v>
      </c>
      <c r="D873">
        <v>6037500402</v>
      </c>
      <c r="E873" t="s">
        <v>44</v>
      </c>
      <c r="F873">
        <v>25739</v>
      </c>
      <c r="G873">
        <v>6037239602</v>
      </c>
      <c r="H873" t="s">
        <v>37</v>
      </c>
      <c r="I873">
        <v>0.2752</v>
      </c>
      <c r="J873">
        <v>6037203900</v>
      </c>
      <c r="K873" t="s">
        <v>67</v>
      </c>
      <c r="L873">
        <v>5.1000000000000004E-3</v>
      </c>
      <c r="M873">
        <v>6037209510</v>
      </c>
      <c r="N873" t="s">
        <v>20</v>
      </c>
      <c r="O873">
        <v>829</v>
      </c>
      <c r="S873" s="2" cm="1">
        <f t="array" ref="S873">IFERROR(INDEX($A$2:$A$1193, ROWS(S$2:$S873)), IFERROR(INDEX($D$2:$D$1268, ROWS(S$2:$S873)-ROWS($A$2:$A$1193)), IFERROR(INDEX($G$2:$G$1193, ROWS(S$2:$S873)-ROWS($A$2:$A$1193)-ROWS($D$2:$D$1268)), "")))</f>
        <v>6037532603</v>
      </c>
      <c r="T873" s="2" t="str">
        <f t="shared" si="156"/>
        <v>Huntington Park, CA</v>
      </c>
      <c r="U873" s="3">
        <f t="shared" si="157"/>
        <v>0.70809999999999995</v>
      </c>
      <c r="V873" s="3">
        <f t="shared" si="158"/>
        <v>0.82625437572928817</v>
      </c>
      <c r="W873" s="3">
        <f t="shared" si="159"/>
        <v>25739</v>
      </c>
      <c r="X873" s="3">
        <f t="shared" si="160"/>
        <v>0.48850803773083568</v>
      </c>
      <c r="Y873" s="3">
        <f t="shared" si="161"/>
        <v>0.40363190375403118</v>
      </c>
      <c r="Z873" s="3">
        <f t="shared" si="162"/>
        <v>0.2752</v>
      </c>
      <c r="AA873" s="3">
        <f t="shared" si="163"/>
        <v>0.41589844340335502</v>
      </c>
      <c r="AB873" s="3">
        <f t="shared" si="164"/>
        <v>5.1000000000000004E-3</v>
      </c>
      <c r="AC873" s="3">
        <f t="shared" si="165"/>
        <v>6.6406250000000014E-2</v>
      </c>
      <c r="AD873" s="3">
        <f t="shared" si="166"/>
        <v>0.27874915938130462</v>
      </c>
      <c r="AE873" s="3">
        <f t="shared" si="167"/>
        <v>829</v>
      </c>
    </row>
    <row r="874" spans="1:31" ht="17">
      <c r="A874">
        <v>6037551102</v>
      </c>
      <c r="B874" t="s">
        <v>33</v>
      </c>
      <c r="C874">
        <v>0.70799999999999996</v>
      </c>
      <c r="D874">
        <v>6037272302</v>
      </c>
      <c r="E874" t="s">
        <v>62</v>
      </c>
      <c r="F874">
        <v>25731</v>
      </c>
      <c r="G874">
        <v>6037601301</v>
      </c>
      <c r="H874" t="s">
        <v>10</v>
      </c>
      <c r="I874">
        <v>0.27479999999999999</v>
      </c>
      <c r="J874">
        <v>6037603500</v>
      </c>
      <c r="K874" t="s">
        <v>31</v>
      </c>
      <c r="L874">
        <v>5.1000000000000004E-3</v>
      </c>
      <c r="M874">
        <v>6037201602</v>
      </c>
      <c r="N874" t="s">
        <v>45</v>
      </c>
      <c r="O874">
        <v>828</v>
      </c>
      <c r="S874" s="2" cm="1">
        <f t="array" ref="S874">IFERROR(INDEX($A$2:$A$1193, ROWS(S$2:$S874)), IFERROR(INDEX($D$2:$D$1268, ROWS(S$2:$S874)-ROWS($A$2:$A$1193)), IFERROR(INDEX($G$2:$G$1193, ROWS(S$2:$S874)-ROWS($A$2:$A$1193)-ROWS($D$2:$D$1268)), "")))</f>
        <v>6037551102</v>
      </c>
      <c r="T874" s="2" t="str">
        <f t="shared" si="156"/>
        <v>Downey, CA</v>
      </c>
      <c r="U874" s="3">
        <f t="shared" si="157"/>
        <v>0.70799999999999996</v>
      </c>
      <c r="V874" s="3">
        <f t="shared" si="158"/>
        <v>0.82613768961493583</v>
      </c>
      <c r="W874" s="3">
        <f t="shared" si="159"/>
        <v>25731</v>
      </c>
      <c r="X874" s="3">
        <f t="shared" si="160"/>
        <v>0.48835620338211011</v>
      </c>
      <c r="Y874" s="3">
        <f t="shared" si="161"/>
        <v>0.40344946557121814</v>
      </c>
      <c r="Z874" s="3">
        <f t="shared" si="162"/>
        <v>0.27479999999999999</v>
      </c>
      <c r="AA874" s="3">
        <f t="shared" si="163"/>
        <v>0.41529393985189667</v>
      </c>
      <c r="AB874" s="3">
        <f t="shared" si="164"/>
        <v>5.1000000000000004E-3</v>
      </c>
      <c r="AC874" s="3">
        <f t="shared" si="165"/>
        <v>6.6406250000000014E-2</v>
      </c>
      <c r="AD874" s="3">
        <f t="shared" si="166"/>
        <v>0.27841291190316075</v>
      </c>
      <c r="AE874" s="3">
        <f t="shared" si="167"/>
        <v>828</v>
      </c>
    </row>
    <row r="875" spans="1:31" ht="34">
      <c r="A875">
        <v>6037221810</v>
      </c>
      <c r="B875" t="s">
        <v>37</v>
      </c>
      <c r="C875">
        <v>0.70799999999999996</v>
      </c>
      <c r="D875">
        <v>6037533202</v>
      </c>
      <c r="E875" t="s">
        <v>23</v>
      </c>
      <c r="F875">
        <v>25726</v>
      </c>
      <c r="G875">
        <v>6037208302</v>
      </c>
      <c r="H875" t="s">
        <v>20</v>
      </c>
      <c r="I875">
        <v>0.2747</v>
      </c>
      <c r="J875">
        <v>6037620102</v>
      </c>
      <c r="K875" t="s">
        <v>59</v>
      </c>
      <c r="L875">
        <v>5.1000000000000004E-3</v>
      </c>
      <c r="M875">
        <v>6037650501</v>
      </c>
      <c r="N875" t="s">
        <v>87</v>
      </c>
      <c r="O875">
        <v>827</v>
      </c>
      <c r="S875" s="2" cm="1">
        <f t="array" ref="S875">IFERROR(INDEX($A$2:$A$1193, ROWS(S$2:$S875)), IFERROR(INDEX($D$2:$D$1268, ROWS(S$2:$S875)-ROWS($A$2:$A$1193)), IFERROR(INDEX($G$2:$G$1193, ROWS(S$2:$S875)-ROWS($A$2:$A$1193)-ROWS($D$2:$D$1268)), "")))</f>
        <v>6037221810</v>
      </c>
      <c r="T875" s="2" t="str">
        <f t="shared" si="156"/>
        <v>South Los Angeles, Los Angeles, CA</v>
      </c>
      <c r="U875" s="3">
        <f t="shared" si="157"/>
        <v>0.70799999999999996</v>
      </c>
      <c r="V875" s="3">
        <f t="shared" si="158"/>
        <v>0.82613768961493583</v>
      </c>
      <c r="W875" s="3">
        <f t="shared" si="159"/>
        <v>25726</v>
      </c>
      <c r="X875" s="3">
        <f t="shared" si="160"/>
        <v>0.48826130691415665</v>
      </c>
      <c r="Y875" s="3">
        <f t="shared" si="161"/>
        <v>0.40337106802243045</v>
      </c>
      <c r="Z875" s="3">
        <f t="shared" si="162"/>
        <v>0.2747</v>
      </c>
      <c r="AA875" s="3">
        <f t="shared" si="163"/>
        <v>0.41514281396403208</v>
      </c>
      <c r="AB875" s="3">
        <f t="shared" si="164"/>
        <v>5.1000000000000004E-3</v>
      </c>
      <c r="AC875" s="3">
        <f t="shared" si="165"/>
        <v>6.6406250000000014E-2</v>
      </c>
      <c r="AD875" s="3">
        <f t="shared" si="166"/>
        <v>0.27807666442501683</v>
      </c>
      <c r="AE875" s="3">
        <f t="shared" si="167"/>
        <v>827</v>
      </c>
    </row>
    <row r="876" spans="1:31" ht="34">
      <c r="A876">
        <v>6037243000</v>
      </c>
      <c r="B876" t="s">
        <v>37</v>
      </c>
      <c r="C876">
        <v>0.70750000000000002</v>
      </c>
      <c r="D876">
        <v>6037601002</v>
      </c>
      <c r="E876" t="s">
        <v>10</v>
      </c>
      <c r="F876">
        <v>25703</v>
      </c>
      <c r="G876">
        <v>6037273200</v>
      </c>
      <c r="H876" t="s">
        <v>68</v>
      </c>
      <c r="I876">
        <v>0.27460000000000001</v>
      </c>
      <c r="J876">
        <v>6059110109</v>
      </c>
      <c r="K876" t="s">
        <v>34</v>
      </c>
      <c r="L876">
        <v>5.0000000000000001E-3</v>
      </c>
      <c r="M876">
        <v>6037501804</v>
      </c>
      <c r="N876" t="s">
        <v>17</v>
      </c>
      <c r="O876">
        <v>824</v>
      </c>
      <c r="S876" s="2" cm="1">
        <f t="array" ref="S876">IFERROR(INDEX($A$2:$A$1193, ROWS(S$2:$S876)), IFERROR(INDEX($D$2:$D$1268, ROWS(S$2:$S876)-ROWS($A$2:$A$1193)), IFERROR(INDEX($G$2:$G$1193, ROWS(S$2:$S876)-ROWS($A$2:$A$1193)-ROWS($D$2:$D$1268)), "")))</f>
        <v>6037243000</v>
      </c>
      <c r="T876" s="2" t="str">
        <f t="shared" si="156"/>
        <v>South Los Angeles, Los Angeles, CA</v>
      </c>
      <c r="U876" s="3">
        <f t="shared" si="157"/>
        <v>0.70750000000000002</v>
      </c>
      <c r="V876" s="3">
        <f t="shared" si="158"/>
        <v>0.82555425904317392</v>
      </c>
      <c r="W876" s="3">
        <f t="shared" si="159"/>
        <v>25703</v>
      </c>
      <c r="X876" s="3">
        <f t="shared" si="160"/>
        <v>0.48782478316157074</v>
      </c>
      <c r="Y876" s="3">
        <f t="shared" si="161"/>
        <v>0.4027258274058475</v>
      </c>
      <c r="Z876" s="3">
        <f t="shared" si="162"/>
        <v>0.27460000000000001</v>
      </c>
      <c r="AA876" s="3">
        <f t="shared" si="163"/>
        <v>0.41499168807616749</v>
      </c>
      <c r="AB876" s="3">
        <f t="shared" si="164"/>
        <v>5.0000000000000001E-3</v>
      </c>
      <c r="AC876" s="3">
        <f t="shared" si="165"/>
        <v>6.5104166666666671E-2</v>
      </c>
      <c r="AD876" s="3">
        <f t="shared" si="166"/>
        <v>0.27706792199058505</v>
      </c>
      <c r="AE876" s="3">
        <f t="shared" si="167"/>
        <v>824</v>
      </c>
    </row>
    <row r="877" spans="1:31" ht="17">
      <c r="A877">
        <v>6037621001</v>
      </c>
      <c r="B877" t="s">
        <v>55</v>
      </c>
      <c r="C877">
        <v>0.70740000000000003</v>
      </c>
      <c r="D877">
        <v>6037572301</v>
      </c>
      <c r="E877" t="s">
        <v>135</v>
      </c>
      <c r="F877">
        <v>25686</v>
      </c>
      <c r="G877">
        <v>6037229200</v>
      </c>
      <c r="H877" t="s">
        <v>37</v>
      </c>
      <c r="I877">
        <v>0.27439999999999998</v>
      </c>
      <c r="J877">
        <v>6037204410</v>
      </c>
      <c r="K877" t="s">
        <v>20</v>
      </c>
      <c r="L877">
        <v>5.0000000000000001E-3</v>
      </c>
      <c r="M877">
        <v>6037554104</v>
      </c>
      <c r="N877" t="s">
        <v>71</v>
      </c>
      <c r="O877">
        <v>823</v>
      </c>
      <c r="S877" s="2" cm="1">
        <f t="array" ref="S877">IFERROR(INDEX($A$2:$A$1193, ROWS(S$2:$S877)), IFERROR(INDEX($D$2:$D$1268, ROWS(S$2:$S877)-ROWS($A$2:$A$1193)), IFERROR(INDEX($G$2:$G$1193, ROWS(S$2:$S877)-ROWS($A$2:$A$1193)-ROWS($D$2:$D$1268)), "")))</f>
        <v>6037621001</v>
      </c>
      <c r="T877" s="2" t="str">
        <f t="shared" si="156"/>
        <v>Hermosa Beach, CA</v>
      </c>
      <c r="U877" s="3">
        <f t="shared" si="157"/>
        <v>0.70740000000000003</v>
      </c>
      <c r="V877" s="3">
        <f t="shared" si="158"/>
        <v>0.82543757292882147</v>
      </c>
      <c r="W877" s="3">
        <f t="shared" si="159"/>
        <v>25686</v>
      </c>
      <c r="X877" s="3">
        <f t="shared" si="160"/>
        <v>0.48750213517052893</v>
      </c>
      <c r="Y877" s="3">
        <f t="shared" si="161"/>
        <v>0.40240257925277967</v>
      </c>
      <c r="Z877" s="3">
        <f t="shared" si="162"/>
        <v>0.27439999999999998</v>
      </c>
      <c r="AA877" s="3">
        <f t="shared" si="163"/>
        <v>0.41468943630043825</v>
      </c>
      <c r="AB877" s="3">
        <f t="shared" si="164"/>
        <v>5.0000000000000001E-3</v>
      </c>
      <c r="AC877" s="3">
        <f t="shared" si="165"/>
        <v>6.5104166666666671E-2</v>
      </c>
      <c r="AD877" s="3">
        <f t="shared" si="166"/>
        <v>0.27673167451244118</v>
      </c>
      <c r="AE877" s="3">
        <f t="shared" si="167"/>
        <v>823</v>
      </c>
    </row>
    <row r="878" spans="1:31" ht="17">
      <c r="A878">
        <v>6037703001</v>
      </c>
      <c r="B878" t="s">
        <v>154</v>
      </c>
      <c r="C878">
        <v>0.70740000000000003</v>
      </c>
      <c r="D878">
        <v>6037540501</v>
      </c>
      <c r="E878" t="s">
        <v>119</v>
      </c>
      <c r="F878">
        <v>25676</v>
      </c>
      <c r="G878">
        <v>6037600911</v>
      </c>
      <c r="H878" t="s">
        <v>10</v>
      </c>
      <c r="I878">
        <v>0.27429999999999999</v>
      </c>
      <c r="J878">
        <v>6037267502</v>
      </c>
      <c r="K878" t="s">
        <v>48</v>
      </c>
      <c r="L878">
        <v>4.8999999999999998E-3</v>
      </c>
      <c r="M878">
        <v>6037199900</v>
      </c>
      <c r="N878" t="s">
        <v>26</v>
      </c>
      <c r="O878">
        <v>822</v>
      </c>
      <c r="S878" s="2" cm="1">
        <f t="array" ref="S878">IFERROR(INDEX($A$2:$A$1193, ROWS(S$2:$S878)), IFERROR(INDEX($D$2:$D$1268, ROWS(S$2:$S878)-ROWS($A$2:$A$1193)), IFERROR(INDEX($G$2:$G$1193, ROWS(S$2:$S878)-ROWS($A$2:$A$1193)-ROWS($D$2:$D$1268)), "")))</f>
        <v>6037703001</v>
      </c>
      <c r="T878" s="2" t="str">
        <f t="shared" si="156"/>
        <v>Fox Hills, Culver City, CA</v>
      </c>
      <c r="U878" s="3">
        <f t="shared" si="157"/>
        <v>0.70740000000000003</v>
      </c>
      <c r="V878" s="3">
        <f t="shared" si="158"/>
        <v>0.82543757292882147</v>
      </c>
      <c r="W878" s="3">
        <f t="shared" si="159"/>
        <v>25676</v>
      </c>
      <c r="X878" s="3">
        <f t="shared" si="160"/>
        <v>0.48731234223462205</v>
      </c>
      <c r="Y878" s="3">
        <f t="shared" si="161"/>
        <v>0.40224591703240564</v>
      </c>
      <c r="Z878" s="3">
        <f t="shared" si="162"/>
        <v>0.27429999999999999</v>
      </c>
      <c r="AA878" s="3">
        <f t="shared" si="163"/>
        <v>0.41453831041257366</v>
      </c>
      <c r="AB878" s="3">
        <f t="shared" si="164"/>
        <v>4.8999999999999998E-3</v>
      </c>
      <c r="AC878" s="3">
        <f t="shared" si="165"/>
        <v>6.3802083333333343E-2</v>
      </c>
      <c r="AD878" s="3">
        <f t="shared" si="166"/>
        <v>0.27639542703429726</v>
      </c>
      <c r="AE878" s="3">
        <f t="shared" si="167"/>
        <v>822</v>
      </c>
    </row>
    <row r="879" spans="1:31" ht="17">
      <c r="A879">
        <v>6037271702</v>
      </c>
      <c r="B879" t="s">
        <v>93</v>
      </c>
      <c r="C879">
        <v>0.70720000000000005</v>
      </c>
      <c r="D879">
        <v>6037602600</v>
      </c>
      <c r="E879" t="s">
        <v>31</v>
      </c>
      <c r="F879">
        <v>25675</v>
      </c>
      <c r="G879">
        <v>6037209810</v>
      </c>
      <c r="H879" t="s">
        <v>20</v>
      </c>
      <c r="I879">
        <v>0.2742</v>
      </c>
      <c r="J879">
        <v>6037600703</v>
      </c>
      <c r="K879" t="s">
        <v>36</v>
      </c>
      <c r="L879">
        <v>4.8999999999999998E-3</v>
      </c>
      <c r="M879">
        <v>6037481902</v>
      </c>
      <c r="N879" t="s">
        <v>18</v>
      </c>
      <c r="O879">
        <v>821</v>
      </c>
      <c r="S879" s="2" cm="1">
        <f t="array" ref="S879">IFERROR(INDEX($A$2:$A$1193, ROWS(S$2:$S879)), IFERROR(INDEX($D$2:$D$1268, ROWS(S$2:$S879)-ROWS($A$2:$A$1193)), IFERROR(INDEX($G$2:$G$1193, ROWS(S$2:$S879)-ROWS($A$2:$A$1193)-ROWS($D$2:$D$1268)), "")))</f>
        <v>6037271702</v>
      </c>
      <c r="T879" s="2" t="str">
        <f t="shared" si="156"/>
        <v>Palms, Los Angeles, CA</v>
      </c>
      <c r="U879" s="3">
        <f t="shared" si="157"/>
        <v>0.70720000000000005</v>
      </c>
      <c r="V879" s="3">
        <f t="shared" si="158"/>
        <v>0.8252042007001168</v>
      </c>
      <c r="W879" s="3">
        <f t="shared" si="159"/>
        <v>25675</v>
      </c>
      <c r="X879" s="3">
        <f t="shared" si="160"/>
        <v>0.48729336294103132</v>
      </c>
      <c r="Y879" s="3">
        <f t="shared" si="161"/>
        <v>0.40211653007222564</v>
      </c>
      <c r="Z879" s="3">
        <f t="shared" si="162"/>
        <v>0.2742</v>
      </c>
      <c r="AA879" s="3">
        <f t="shared" si="163"/>
        <v>0.41438718452470913</v>
      </c>
      <c r="AB879" s="3">
        <f t="shared" si="164"/>
        <v>4.8999999999999998E-3</v>
      </c>
      <c r="AC879" s="3">
        <f t="shared" si="165"/>
        <v>6.3802083333333343E-2</v>
      </c>
      <c r="AD879" s="3">
        <f t="shared" si="166"/>
        <v>0.27605917955615333</v>
      </c>
      <c r="AE879" s="3">
        <f t="shared" si="167"/>
        <v>821</v>
      </c>
    </row>
    <row r="880" spans="1:31" ht="17">
      <c r="A880">
        <v>6037702502</v>
      </c>
      <c r="B880" t="s">
        <v>84</v>
      </c>
      <c r="C880">
        <v>0.70709999999999995</v>
      </c>
      <c r="D880">
        <v>6037602003</v>
      </c>
      <c r="E880" t="s">
        <v>10</v>
      </c>
      <c r="F880">
        <v>25666</v>
      </c>
      <c r="G880">
        <v>6037535101</v>
      </c>
      <c r="H880" t="s">
        <v>37</v>
      </c>
      <c r="I880">
        <v>0.27339999999999998</v>
      </c>
      <c r="J880">
        <v>6037211320</v>
      </c>
      <c r="K880" t="s">
        <v>20</v>
      </c>
      <c r="L880">
        <v>4.8999999999999998E-3</v>
      </c>
      <c r="M880">
        <v>6037433501</v>
      </c>
      <c r="N880" t="s">
        <v>138</v>
      </c>
      <c r="O880">
        <v>818</v>
      </c>
      <c r="S880" s="2" cm="1">
        <f t="array" ref="S880">IFERROR(INDEX($A$2:$A$1193, ROWS(S$2:$S880)), IFERROR(INDEX($D$2:$D$1268, ROWS(S$2:$S880)-ROWS($A$2:$A$1193)), IFERROR(INDEX($G$2:$G$1193, ROWS(S$2:$S880)-ROWS($A$2:$A$1193)-ROWS($D$2:$D$1268)), "")))</f>
        <v>6037702502</v>
      </c>
      <c r="T880" s="2" t="str">
        <f t="shared" si="156"/>
        <v>Culver City, CA</v>
      </c>
      <c r="U880" s="3">
        <f t="shared" si="157"/>
        <v>0.70709999999999995</v>
      </c>
      <c r="V880" s="3">
        <f t="shared" si="158"/>
        <v>0.82508751458576424</v>
      </c>
      <c r="W880" s="3">
        <f t="shared" si="159"/>
        <v>25666</v>
      </c>
      <c r="X880" s="3">
        <f t="shared" si="160"/>
        <v>0.48712254929871512</v>
      </c>
      <c r="Y880" s="3">
        <f t="shared" si="161"/>
        <v>0.40191873349955826</v>
      </c>
      <c r="Z880" s="3">
        <f t="shared" si="162"/>
        <v>0.27339999999999998</v>
      </c>
      <c r="AA880" s="3">
        <f t="shared" si="163"/>
        <v>0.41317817742179236</v>
      </c>
      <c r="AB880" s="3">
        <f t="shared" si="164"/>
        <v>4.8999999999999998E-3</v>
      </c>
      <c r="AC880" s="3">
        <f t="shared" si="165"/>
        <v>6.3802083333333343E-2</v>
      </c>
      <c r="AD880" s="3">
        <f t="shared" si="166"/>
        <v>0.27505043712172161</v>
      </c>
      <c r="AE880" s="3">
        <f t="shared" si="167"/>
        <v>818</v>
      </c>
    </row>
    <row r="881" spans="1:31" ht="34">
      <c r="A881">
        <v>6037274100</v>
      </c>
      <c r="B881" t="s">
        <v>88</v>
      </c>
      <c r="C881">
        <v>0.70699999999999996</v>
      </c>
      <c r="D881">
        <v>6037541801</v>
      </c>
      <c r="E881" t="s">
        <v>119</v>
      </c>
      <c r="F881">
        <v>25643</v>
      </c>
      <c r="G881">
        <v>6037211202</v>
      </c>
      <c r="H881" t="s">
        <v>20</v>
      </c>
      <c r="I881">
        <v>0.27329999999999999</v>
      </c>
      <c r="J881">
        <v>6037543601</v>
      </c>
      <c r="K881" t="s">
        <v>35</v>
      </c>
      <c r="L881">
        <v>4.8999999999999998E-3</v>
      </c>
      <c r="M881">
        <v>6037554519</v>
      </c>
      <c r="N881" t="s">
        <v>6</v>
      </c>
      <c r="O881">
        <v>818</v>
      </c>
      <c r="S881" s="2" cm="1">
        <f t="array" ref="S881">IFERROR(INDEX($A$2:$A$1193, ROWS(S$2:$S881)), IFERROR(INDEX($D$2:$D$1268, ROWS(S$2:$S881)-ROWS($A$2:$A$1193)), IFERROR(INDEX($G$2:$G$1193, ROWS(S$2:$S881)-ROWS($A$2:$A$1193)-ROWS($D$2:$D$1268)), "")))</f>
        <v>6037274100</v>
      </c>
      <c r="T881" s="2" t="str">
        <f t="shared" si="156"/>
        <v>Venice, Marina del Rey, CA</v>
      </c>
      <c r="U881" s="3">
        <f t="shared" si="157"/>
        <v>0.70699999999999996</v>
      </c>
      <c r="V881" s="3">
        <f t="shared" si="158"/>
        <v>0.8249708284714119</v>
      </c>
      <c r="W881" s="3">
        <f t="shared" si="159"/>
        <v>25643</v>
      </c>
      <c r="X881" s="3">
        <f t="shared" si="160"/>
        <v>0.48668602554612916</v>
      </c>
      <c r="Y881" s="3">
        <f t="shared" si="161"/>
        <v>0.40150177370024892</v>
      </c>
      <c r="Z881" s="3">
        <f t="shared" si="162"/>
        <v>0.27329999999999999</v>
      </c>
      <c r="AA881" s="3">
        <f t="shared" si="163"/>
        <v>0.41302705153392777</v>
      </c>
      <c r="AB881" s="3">
        <f t="shared" si="164"/>
        <v>4.8999999999999998E-3</v>
      </c>
      <c r="AC881" s="3">
        <f t="shared" si="165"/>
        <v>6.3802083333333343E-2</v>
      </c>
      <c r="AD881" s="3">
        <f t="shared" si="166"/>
        <v>0.27505043712172161</v>
      </c>
      <c r="AE881" s="3">
        <f t="shared" si="167"/>
        <v>818</v>
      </c>
    </row>
    <row r="882" spans="1:31" ht="17">
      <c r="A882">
        <v>6037535804</v>
      </c>
      <c r="B882" t="s">
        <v>56</v>
      </c>
      <c r="C882">
        <v>0.70689999999999997</v>
      </c>
      <c r="D882">
        <v>6037293202</v>
      </c>
      <c r="E882" t="s">
        <v>145</v>
      </c>
      <c r="F882">
        <v>25641</v>
      </c>
      <c r="G882">
        <v>6037534101</v>
      </c>
      <c r="H882" t="s">
        <v>82</v>
      </c>
      <c r="I882">
        <v>0.27329999999999999</v>
      </c>
      <c r="J882">
        <v>6037482202</v>
      </c>
      <c r="K882" t="s">
        <v>40</v>
      </c>
      <c r="L882">
        <v>4.7999999999999996E-3</v>
      </c>
      <c r="M882">
        <v>6037271600</v>
      </c>
      <c r="N882" t="s">
        <v>62</v>
      </c>
      <c r="O882">
        <v>818</v>
      </c>
      <c r="S882" s="2" cm="1">
        <f t="array" ref="S882">IFERROR(INDEX($A$2:$A$1193, ROWS(S$2:$S882)), IFERROR(INDEX($D$2:$D$1268, ROWS(S$2:$S882)-ROWS($A$2:$A$1193)), IFERROR(INDEX($G$2:$G$1193, ROWS(S$2:$S882)-ROWS($A$2:$A$1193)-ROWS($D$2:$D$1268)), "")))</f>
        <v>6037535804</v>
      </c>
      <c r="T882" s="2" t="str">
        <f t="shared" si="156"/>
        <v>South Gate, CA</v>
      </c>
      <c r="U882" s="3">
        <f t="shared" si="157"/>
        <v>0.70689999999999997</v>
      </c>
      <c r="V882" s="3">
        <f t="shared" si="158"/>
        <v>0.82485414235705945</v>
      </c>
      <c r="W882" s="3">
        <f t="shared" si="159"/>
        <v>25641</v>
      </c>
      <c r="X882" s="3">
        <f t="shared" si="160"/>
        <v>0.4866480669589478</v>
      </c>
      <c r="Y882" s="3">
        <f t="shared" si="161"/>
        <v>0.40141367390114374</v>
      </c>
      <c r="Z882" s="3">
        <f t="shared" si="162"/>
        <v>0.27329999999999999</v>
      </c>
      <c r="AA882" s="3">
        <f t="shared" si="163"/>
        <v>0.41302705153392777</v>
      </c>
      <c r="AB882" s="3">
        <f t="shared" si="164"/>
        <v>4.7999999999999996E-3</v>
      </c>
      <c r="AC882" s="3">
        <f t="shared" si="165"/>
        <v>6.25E-2</v>
      </c>
      <c r="AD882" s="3">
        <f t="shared" si="166"/>
        <v>0.27505043712172161</v>
      </c>
      <c r="AE882" s="3">
        <f t="shared" si="167"/>
        <v>818</v>
      </c>
    </row>
    <row r="883" spans="1:31" ht="17">
      <c r="A883">
        <v>6037531000</v>
      </c>
      <c r="B883" t="s">
        <v>13</v>
      </c>
      <c r="C883">
        <v>0.70660000000000001</v>
      </c>
      <c r="D883">
        <v>6037554302</v>
      </c>
      <c r="E883" t="s">
        <v>71</v>
      </c>
      <c r="F883">
        <v>25640</v>
      </c>
      <c r="G883">
        <v>6037213310</v>
      </c>
      <c r="H883" t="s">
        <v>20</v>
      </c>
      <c r="I883">
        <v>0.27300000000000002</v>
      </c>
      <c r="J883">
        <v>6037211420</v>
      </c>
      <c r="K883" t="s">
        <v>20</v>
      </c>
      <c r="L883">
        <v>4.7999999999999996E-3</v>
      </c>
      <c r="M883">
        <v>6037572002</v>
      </c>
      <c r="N883" t="s">
        <v>28</v>
      </c>
      <c r="O883">
        <v>817</v>
      </c>
      <c r="S883" s="2" cm="1">
        <f t="array" ref="S883">IFERROR(INDEX($A$2:$A$1193, ROWS(S$2:$S883)), IFERROR(INDEX($D$2:$D$1268, ROWS(S$2:$S883)-ROWS($A$2:$A$1193)), IFERROR(INDEX($G$2:$G$1193, ROWS(S$2:$S883)-ROWS($A$2:$A$1193)-ROWS($D$2:$D$1268)), "")))</f>
        <v>6037531000</v>
      </c>
      <c r="T883" s="2" t="str">
        <f t="shared" si="156"/>
        <v>Los Angeles, CA</v>
      </c>
      <c r="U883" s="3">
        <f t="shared" si="157"/>
        <v>0.70660000000000001</v>
      </c>
      <c r="V883" s="3">
        <f t="shared" si="158"/>
        <v>0.82450408401400233</v>
      </c>
      <c r="W883" s="3">
        <f t="shared" si="159"/>
        <v>25640</v>
      </c>
      <c r="X883" s="3">
        <f t="shared" si="160"/>
        <v>0.48662908766535712</v>
      </c>
      <c r="Y883" s="3">
        <f t="shared" si="161"/>
        <v>0.40122767018009492</v>
      </c>
      <c r="Z883" s="3">
        <f t="shared" si="162"/>
        <v>0.27300000000000002</v>
      </c>
      <c r="AA883" s="3">
        <f t="shared" si="163"/>
        <v>0.41257367387033406</v>
      </c>
      <c r="AB883" s="3">
        <f t="shared" si="164"/>
        <v>4.7999999999999996E-3</v>
      </c>
      <c r="AC883" s="3">
        <f t="shared" si="165"/>
        <v>6.25E-2</v>
      </c>
      <c r="AD883" s="3">
        <f t="shared" si="166"/>
        <v>0.27471418964357769</v>
      </c>
      <c r="AE883" s="3">
        <f t="shared" si="167"/>
        <v>817</v>
      </c>
    </row>
    <row r="884" spans="1:31" ht="34">
      <c r="A884">
        <v>6037239310</v>
      </c>
      <c r="B884" t="s">
        <v>37</v>
      </c>
      <c r="C884">
        <v>0.70650000000000002</v>
      </c>
      <c r="D884">
        <v>6037208801</v>
      </c>
      <c r="E884" t="s">
        <v>20</v>
      </c>
      <c r="F884">
        <v>25610</v>
      </c>
      <c r="G884">
        <v>6037540102</v>
      </c>
      <c r="H884" t="s">
        <v>119</v>
      </c>
      <c r="I884">
        <v>0.27260000000000001</v>
      </c>
      <c r="J884">
        <v>6037194500</v>
      </c>
      <c r="K884" t="s">
        <v>20</v>
      </c>
      <c r="L884">
        <v>4.7999999999999996E-3</v>
      </c>
      <c r="M884">
        <v>6037272100</v>
      </c>
      <c r="N884" t="s">
        <v>62</v>
      </c>
      <c r="O884">
        <v>817</v>
      </c>
      <c r="S884" s="2" cm="1">
        <f t="array" ref="S884">IFERROR(INDEX($A$2:$A$1193, ROWS(S$2:$S884)), IFERROR(INDEX($D$2:$D$1268, ROWS(S$2:$S884)-ROWS($A$2:$A$1193)), IFERROR(INDEX($G$2:$G$1193, ROWS(S$2:$S884)-ROWS($A$2:$A$1193)-ROWS($D$2:$D$1268)), "")))</f>
        <v>6037239310</v>
      </c>
      <c r="T884" s="2" t="str">
        <f t="shared" si="156"/>
        <v>South Los Angeles, Los Angeles, CA</v>
      </c>
      <c r="U884" s="3">
        <f t="shared" si="157"/>
        <v>0.70650000000000002</v>
      </c>
      <c r="V884" s="3">
        <f t="shared" si="158"/>
        <v>0.82438739789964999</v>
      </c>
      <c r="W884" s="3">
        <f t="shared" si="159"/>
        <v>25610</v>
      </c>
      <c r="X884" s="3">
        <f t="shared" si="160"/>
        <v>0.48605970885763633</v>
      </c>
      <c r="Y884" s="3">
        <f t="shared" si="161"/>
        <v>0.40070149860900828</v>
      </c>
      <c r="Z884" s="3">
        <f t="shared" si="162"/>
        <v>0.27260000000000001</v>
      </c>
      <c r="AA884" s="3">
        <f t="shared" si="163"/>
        <v>0.41196917031887564</v>
      </c>
      <c r="AB884" s="3">
        <f t="shared" si="164"/>
        <v>4.7999999999999996E-3</v>
      </c>
      <c r="AC884" s="3">
        <f t="shared" si="165"/>
        <v>6.25E-2</v>
      </c>
      <c r="AD884" s="3">
        <f t="shared" si="166"/>
        <v>0.27471418964357769</v>
      </c>
      <c r="AE884" s="3">
        <f t="shared" si="167"/>
        <v>817</v>
      </c>
    </row>
    <row r="885" spans="1:31" ht="17">
      <c r="A885">
        <v>6037531302</v>
      </c>
      <c r="B885" t="s">
        <v>13</v>
      </c>
      <c r="C885">
        <v>0.70650000000000002</v>
      </c>
      <c r="D885">
        <v>6037222001</v>
      </c>
      <c r="E885" t="s">
        <v>83</v>
      </c>
      <c r="F885">
        <v>25595</v>
      </c>
      <c r="G885">
        <v>6037221303</v>
      </c>
      <c r="H885" t="s">
        <v>20</v>
      </c>
      <c r="I885">
        <v>0.27250000000000002</v>
      </c>
      <c r="J885">
        <v>6037501900</v>
      </c>
      <c r="K885" t="s">
        <v>12</v>
      </c>
      <c r="L885">
        <v>4.7999999999999996E-3</v>
      </c>
      <c r="M885">
        <v>6037197600</v>
      </c>
      <c r="N885" t="s">
        <v>50</v>
      </c>
      <c r="O885">
        <v>816</v>
      </c>
      <c r="S885" s="2" cm="1">
        <f t="array" ref="S885">IFERROR(INDEX($A$2:$A$1193, ROWS(S$2:$S885)), IFERROR(INDEX($D$2:$D$1268, ROWS(S$2:$S885)-ROWS($A$2:$A$1193)), IFERROR(INDEX($G$2:$G$1193, ROWS(S$2:$S885)-ROWS($A$2:$A$1193)-ROWS($D$2:$D$1268)), "")))</f>
        <v>6037531302</v>
      </c>
      <c r="T885" s="2" t="str">
        <f t="shared" si="156"/>
        <v>Los Angeles, CA</v>
      </c>
      <c r="U885" s="3">
        <f t="shared" si="157"/>
        <v>0.70650000000000002</v>
      </c>
      <c r="V885" s="3">
        <f t="shared" si="158"/>
        <v>0.82438739789964999</v>
      </c>
      <c r="W885" s="3">
        <f t="shared" si="159"/>
        <v>25595</v>
      </c>
      <c r="X885" s="3">
        <f t="shared" si="160"/>
        <v>0.48577501945377594</v>
      </c>
      <c r="Y885" s="3">
        <f t="shared" si="161"/>
        <v>0.4004668042521502</v>
      </c>
      <c r="Z885" s="3">
        <f t="shared" si="162"/>
        <v>0.27250000000000002</v>
      </c>
      <c r="AA885" s="3">
        <f t="shared" si="163"/>
        <v>0.41181804443101111</v>
      </c>
      <c r="AB885" s="3">
        <f t="shared" si="164"/>
        <v>4.7999999999999996E-3</v>
      </c>
      <c r="AC885" s="3">
        <f t="shared" si="165"/>
        <v>6.25E-2</v>
      </c>
      <c r="AD885" s="3">
        <f t="shared" si="166"/>
        <v>0.27437794216543376</v>
      </c>
      <c r="AE885" s="3">
        <f t="shared" si="167"/>
        <v>816</v>
      </c>
    </row>
    <row r="886" spans="1:31" ht="34">
      <c r="A886">
        <v>6037195720</v>
      </c>
      <c r="B886" t="s">
        <v>50</v>
      </c>
      <c r="C886">
        <v>0.70630000000000004</v>
      </c>
      <c r="D886">
        <v>6037239601</v>
      </c>
      <c r="E886" t="s">
        <v>37</v>
      </c>
      <c r="F886">
        <v>25593</v>
      </c>
      <c r="G886">
        <v>6037530700</v>
      </c>
      <c r="H886" t="s">
        <v>13</v>
      </c>
      <c r="I886">
        <v>0.27229999999999999</v>
      </c>
      <c r="J886">
        <v>6037481712</v>
      </c>
      <c r="K886" t="s">
        <v>40</v>
      </c>
      <c r="L886">
        <v>4.7999999999999996E-3</v>
      </c>
      <c r="M886">
        <v>6037271702</v>
      </c>
      <c r="N886" t="s">
        <v>93</v>
      </c>
      <c r="O886">
        <v>815</v>
      </c>
      <c r="S886" s="2" cm="1">
        <f t="array" ref="S886">IFERROR(INDEX($A$2:$A$1193, ROWS(S$2:$S886)), IFERROR(INDEX($D$2:$D$1268, ROWS(S$2:$S886)-ROWS($A$2:$A$1193)), IFERROR(INDEX($G$2:$G$1193, ROWS(S$2:$S886)-ROWS($A$2:$A$1193)-ROWS($D$2:$D$1268)), "")))</f>
        <v>6037195720</v>
      </c>
      <c r="T886" s="2" t="str">
        <f t="shared" si="156"/>
        <v>Echo Park, Los Angeles, CA</v>
      </c>
      <c r="U886" s="3">
        <f t="shared" si="157"/>
        <v>0.70630000000000004</v>
      </c>
      <c r="V886" s="3">
        <f t="shared" si="158"/>
        <v>0.8241540256709452</v>
      </c>
      <c r="W886" s="3">
        <f t="shared" si="159"/>
        <v>25593</v>
      </c>
      <c r="X886" s="3">
        <f t="shared" si="160"/>
        <v>0.48573706086659457</v>
      </c>
      <c r="Y886" s="3">
        <f t="shared" si="161"/>
        <v>0.40032215413077687</v>
      </c>
      <c r="Z886" s="3">
        <f t="shared" si="162"/>
        <v>0.27229999999999999</v>
      </c>
      <c r="AA886" s="3">
        <f t="shared" si="163"/>
        <v>0.41151579265528188</v>
      </c>
      <c r="AB886" s="3">
        <f t="shared" si="164"/>
        <v>4.7999999999999996E-3</v>
      </c>
      <c r="AC886" s="3">
        <f t="shared" si="165"/>
        <v>6.25E-2</v>
      </c>
      <c r="AD886" s="3">
        <f t="shared" si="166"/>
        <v>0.27404169468728984</v>
      </c>
      <c r="AE886" s="3">
        <f t="shared" si="167"/>
        <v>815</v>
      </c>
    </row>
    <row r="887" spans="1:31" ht="34">
      <c r="A887">
        <v>6037212101</v>
      </c>
      <c r="B887" t="s">
        <v>20</v>
      </c>
      <c r="C887">
        <v>0.70630000000000004</v>
      </c>
      <c r="D887">
        <v>6037500500</v>
      </c>
      <c r="E887" t="s">
        <v>44</v>
      </c>
      <c r="F887">
        <v>25592</v>
      </c>
      <c r="G887">
        <v>6037535001</v>
      </c>
      <c r="H887" t="s">
        <v>37</v>
      </c>
      <c r="I887">
        <v>0.27200000000000002</v>
      </c>
      <c r="J887">
        <v>6037543801</v>
      </c>
      <c r="K887" t="s">
        <v>35</v>
      </c>
      <c r="L887">
        <v>4.7999999999999996E-3</v>
      </c>
      <c r="M887">
        <v>6037271701</v>
      </c>
      <c r="N887" t="s">
        <v>93</v>
      </c>
      <c r="O887">
        <v>813</v>
      </c>
      <c r="S887" s="2" cm="1">
        <f t="array" ref="S887">IFERROR(INDEX($A$2:$A$1193, ROWS(S$2:$S887)), IFERROR(INDEX($D$2:$D$1268, ROWS(S$2:$S887)-ROWS($A$2:$A$1193)), IFERROR(INDEX($G$2:$G$1193, ROWS(S$2:$S887)-ROWS($A$2:$A$1193)-ROWS($D$2:$D$1268)), "")))</f>
        <v>6037212101</v>
      </c>
      <c r="T887" s="2" t="str">
        <f t="shared" si="156"/>
        <v>Central LA, Los Angeles, CA</v>
      </c>
      <c r="U887" s="3">
        <f t="shared" si="157"/>
        <v>0.70630000000000004</v>
      </c>
      <c r="V887" s="3">
        <f t="shared" si="158"/>
        <v>0.8241540256709452</v>
      </c>
      <c r="W887" s="3">
        <f t="shared" si="159"/>
        <v>25592</v>
      </c>
      <c r="X887" s="3">
        <f t="shared" si="160"/>
        <v>0.48571808157300383</v>
      </c>
      <c r="Y887" s="3">
        <f t="shared" si="161"/>
        <v>0.40030651226955966</v>
      </c>
      <c r="Z887" s="3">
        <f t="shared" si="162"/>
        <v>0.27200000000000002</v>
      </c>
      <c r="AA887" s="3">
        <f t="shared" si="163"/>
        <v>0.41106241499168811</v>
      </c>
      <c r="AB887" s="3">
        <f t="shared" si="164"/>
        <v>4.7999999999999996E-3</v>
      </c>
      <c r="AC887" s="3">
        <f t="shared" si="165"/>
        <v>6.25E-2</v>
      </c>
      <c r="AD887" s="3">
        <f t="shared" si="166"/>
        <v>0.27336919973100204</v>
      </c>
      <c r="AE887" s="3">
        <f t="shared" si="167"/>
        <v>813</v>
      </c>
    </row>
    <row r="888" spans="1:31" ht="17">
      <c r="A888">
        <v>6037500402</v>
      </c>
      <c r="B888" t="s">
        <v>44</v>
      </c>
      <c r="C888">
        <v>0.70620000000000005</v>
      </c>
      <c r="D888">
        <v>6037534404</v>
      </c>
      <c r="E888" t="s">
        <v>102</v>
      </c>
      <c r="F888">
        <v>25569</v>
      </c>
      <c r="G888">
        <v>6037228800</v>
      </c>
      <c r="H888" t="s">
        <v>139</v>
      </c>
      <c r="I888">
        <v>0.27200000000000002</v>
      </c>
      <c r="J888">
        <v>6037480802</v>
      </c>
      <c r="K888" t="s">
        <v>18</v>
      </c>
      <c r="L888">
        <v>4.7999999999999996E-3</v>
      </c>
      <c r="M888">
        <v>6037481605</v>
      </c>
      <c r="N888" t="s">
        <v>18</v>
      </c>
      <c r="O888">
        <v>813</v>
      </c>
      <c r="S888" s="2" cm="1">
        <f t="array" ref="S888">IFERROR(INDEX($A$2:$A$1193, ROWS(S$2:$S888)), IFERROR(INDEX($D$2:$D$1268, ROWS(S$2:$S888)-ROWS($A$2:$A$1193)), IFERROR(INDEX($G$2:$G$1193, ROWS(S$2:$S888)-ROWS($A$2:$A$1193)-ROWS($D$2:$D$1268)), "")))</f>
        <v>6037500402</v>
      </c>
      <c r="T888" s="2" t="str">
        <f t="shared" si="156"/>
        <v>El Rancho, Pico Rivera, CA</v>
      </c>
      <c r="U888" s="3">
        <f t="shared" si="157"/>
        <v>0.70620000000000005</v>
      </c>
      <c r="V888" s="3">
        <f t="shared" si="158"/>
        <v>0.82403733955659286</v>
      </c>
      <c r="W888" s="3">
        <f t="shared" si="159"/>
        <v>25569</v>
      </c>
      <c r="X888" s="3">
        <f t="shared" si="160"/>
        <v>0.48528155782041793</v>
      </c>
      <c r="Y888" s="3">
        <f t="shared" si="161"/>
        <v>0.39989012384221606</v>
      </c>
      <c r="Z888" s="3">
        <f t="shared" si="162"/>
        <v>0.27200000000000002</v>
      </c>
      <c r="AA888" s="3">
        <f t="shared" si="163"/>
        <v>0.41106241499168811</v>
      </c>
      <c r="AB888" s="3">
        <f t="shared" si="164"/>
        <v>4.7999999999999996E-3</v>
      </c>
      <c r="AC888" s="3">
        <f t="shared" si="165"/>
        <v>6.25E-2</v>
      </c>
      <c r="AD888" s="3">
        <f t="shared" si="166"/>
        <v>0.27336919973100204</v>
      </c>
      <c r="AE888" s="3">
        <f t="shared" si="167"/>
        <v>813</v>
      </c>
    </row>
    <row r="889" spans="1:31" ht="17">
      <c r="A889">
        <v>6037533601</v>
      </c>
      <c r="B889" t="s">
        <v>92</v>
      </c>
      <c r="C889">
        <v>0.70609999999999995</v>
      </c>
      <c r="D889">
        <v>6037554301</v>
      </c>
      <c r="E889" t="s">
        <v>71</v>
      </c>
      <c r="F889">
        <v>25562</v>
      </c>
      <c r="G889">
        <v>6037214503</v>
      </c>
      <c r="H889" t="s">
        <v>20</v>
      </c>
      <c r="I889">
        <v>0.27179999999999999</v>
      </c>
      <c r="J889">
        <v>6037530400</v>
      </c>
      <c r="K889" t="s">
        <v>11</v>
      </c>
      <c r="L889">
        <v>4.7000000000000002E-3</v>
      </c>
      <c r="M889">
        <v>6037554405</v>
      </c>
      <c r="N889" t="s">
        <v>71</v>
      </c>
      <c r="O889">
        <v>812</v>
      </c>
      <c r="S889" s="2" cm="1">
        <f t="array" ref="S889">IFERROR(INDEX($A$2:$A$1193, ROWS(S$2:$S889)), IFERROR(INDEX($D$2:$D$1268, ROWS(S$2:$S889)-ROWS($A$2:$A$1193)), IFERROR(INDEX($G$2:$G$1193, ROWS(S$2:$S889)-ROWS($A$2:$A$1193)-ROWS($D$2:$D$1268)), "")))</f>
        <v>6037533601</v>
      </c>
      <c r="T889" s="2" t="str">
        <f t="shared" si="156"/>
        <v>Bell, CA</v>
      </c>
      <c r="U889" s="3">
        <f t="shared" si="157"/>
        <v>0.70609999999999995</v>
      </c>
      <c r="V889" s="3">
        <f t="shared" si="158"/>
        <v>0.8239206534422403</v>
      </c>
      <c r="W889" s="3">
        <f t="shared" si="159"/>
        <v>25562</v>
      </c>
      <c r="X889" s="3">
        <f t="shared" si="160"/>
        <v>0.4851487027652831</v>
      </c>
      <c r="Y889" s="3">
        <f t="shared" si="161"/>
        <v>0.39972403619902724</v>
      </c>
      <c r="Z889" s="3">
        <f t="shared" si="162"/>
        <v>0.27179999999999999</v>
      </c>
      <c r="AA889" s="3">
        <f t="shared" si="163"/>
        <v>0.41076016321595887</v>
      </c>
      <c r="AB889" s="3">
        <f t="shared" si="164"/>
        <v>4.7000000000000002E-3</v>
      </c>
      <c r="AC889" s="3">
        <f t="shared" si="165"/>
        <v>6.1197916666666671E-2</v>
      </c>
      <c r="AD889" s="3">
        <f t="shared" si="166"/>
        <v>0.27303295225285812</v>
      </c>
      <c r="AE889" s="3">
        <f t="shared" si="167"/>
        <v>812</v>
      </c>
    </row>
    <row r="890" spans="1:31" ht="17">
      <c r="A890">
        <v>6037534803</v>
      </c>
      <c r="B890" t="s">
        <v>23</v>
      </c>
      <c r="C890">
        <v>0.70589999999999997</v>
      </c>
      <c r="D890">
        <v>6037603005</v>
      </c>
      <c r="E890" t="s">
        <v>31</v>
      </c>
      <c r="F890">
        <v>25551</v>
      </c>
      <c r="G890">
        <v>6037209401</v>
      </c>
      <c r="H890" t="s">
        <v>20</v>
      </c>
      <c r="I890">
        <v>0.2717</v>
      </c>
      <c r="J890">
        <v>6037554521</v>
      </c>
      <c r="K890" t="s">
        <v>6</v>
      </c>
      <c r="L890">
        <v>4.7000000000000002E-3</v>
      </c>
      <c r="M890">
        <v>6037216700</v>
      </c>
      <c r="N890" t="s">
        <v>20</v>
      </c>
      <c r="O890">
        <v>811</v>
      </c>
      <c r="S890" s="2" cm="1">
        <f t="array" ref="S890">IFERROR(INDEX($A$2:$A$1193, ROWS(S$2:$S890)), IFERROR(INDEX($D$2:$D$1268, ROWS(S$2:$S890)-ROWS($A$2:$A$1193)), IFERROR(INDEX($G$2:$G$1193, ROWS(S$2:$S890)-ROWS($A$2:$A$1193)-ROWS($D$2:$D$1268)), "")))</f>
        <v>6037534803</v>
      </c>
      <c r="T890" s="2" t="str">
        <f t="shared" si="156"/>
        <v>Huntington Park, CA</v>
      </c>
      <c r="U890" s="3">
        <f t="shared" si="157"/>
        <v>0.70589999999999997</v>
      </c>
      <c r="V890" s="3">
        <f t="shared" si="158"/>
        <v>0.82368728121353563</v>
      </c>
      <c r="W890" s="3">
        <f t="shared" si="159"/>
        <v>25551</v>
      </c>
      <c r="X890" s="3">
        <f t="shared" si="160"/>
        <v>0.48493993053578544</v>
      </c>
      <c r="Y890" s="3">
        <f t="shared" si="161"/>
        <v>0.39943885293490194</v>
      </c>
      <c r="Z890" s="3">
        <f t="shared" si="162"/>
        <v>0.2717</v>
      </c>
      <c r="AA890" s="3">
        <f t="shared" si="163"/>
        <v>0.41060903732809434</v>
      </c>
      <c r="AB890" s="3">
        <f t="shared" si="164"/>
        <v>4.7000000000000002E-3</v>
      </c>
      <c r="AC890" s="3">
        <f t="shared" si="165"/>
        <v>6.1197916666666671E-2</v>
      </c>
      <c r="AD890" s="3">
        <f t="shared" si="166"/>
        <v>0.27269670477471419</v>
      </c>
      <c r="AE890" s="3">
        <f t="shared" si="167"/>
        <v>811</v>
      </c>
    </row>
    <row r="891" spans="1:31" ht="34">
      <c r="A891">
        <v>6037224600</v>
      </c>
      <c r="B891" t="s">
        <v>103</v>
      </c>
      <c r="C891">
        <v>0.70579999999999998</v>
      </c>
      <c r="D891">
        <v>6037269602</v>
      </c>
      <c r="E891" t="s">
        <v>20</v>
      </c>
      <c r="F891">
        <v>25538</v>
      </c>
      <c r="G891">
        <v>6037531604</v>
      </c>
      <c r="H891" t="s">
        <v>47</v>
      </c>
      <c r="I891">
        <v>0.2717</v>
      </c>
      <c r="J891">
        <v>6037192510</v>
      </c>
      <c r="K891" t="s">
        <v>20</v>
      </c>
      <c r="L891">
        <v>4.7000000000000002E-3</v>
      </c>
      <c r="M891">
        <v>6037291120</v>
      </c>
      <c r="N891" t="s">
        <v>29</v>
      </c>
      <c r="O891">
        <v>810</v>
      </c>
      <c r="S891" s="2" cm="1">
        <f t="array" ref="S891">IFERROR(INDEX($A$2:$A$1193, ROWS(S$2:$S891)), IFERROR(INDEX($D$2:$D$1268, ROWS(S$2:$S891)-ROWS($A$2:$A$1193)), IFERROR(INDEX($G$2:$G$1193, ROWS(S$2:$S891)-ROWS($A$2:$A$1193)-ROWS($D$2:$D$1268)), "")))</f>
        <v>6037224600</v>
      </c>
      <c r="T891" s="2" t="str">
        <f t="shared" si="156"/>
        <v>South Figueroa Corridor, Los Angeles, CA</v>
      </c>
      <c r="U891" s="3">
        <f t="shared" si="157"/>
        <v>0.70579999999999998</v>
      </c>
      <c r="V891" s="3">
        <f t="shared" si="158"/>
        <v>0.82357059509918318</v>
      </c>
      <c r="W891" s="3">
        <f t="shared" si="159"/>
        <v>25538</v>
      </c>
      <c r="X891" s="3">
        <f t="shared" si="160"/>
        <v>0.48469319971910646</v>
      </c>
      <c r="Y891" s="3">
        <f t="shared" si="161"/>
        <v>0.39917906693319177</v>
      </c>
      <c r="Z891" s="3">
        <f t="shared" si="162"/>
        <v>0.2717</v>
      </c>
      <c r="AA891" s="3">
        <f t="shared" si="163"/>
        <v>0.41060903732809434</v>
      </c>
      <c r="AB891" s="3">
        <f t="shared" si="164"/>
        <v>4.7000000000000002E-3</v>
      </c>
      <c r="AC891" s="3">
        <f t="shared" si="165"/>
        <v>6.1197916666666671E-2</v>
      </c>
      <c r="AD891" s="3">
        <f t="shared" si="166"/>
        <v>0.27236045729657027</v>
      </c>
      <c r="AE891" s="3">
        <f t="shared" si="167"/>
        <v>810</v>
      </c>
    </row>
    <row r="892" spans="1:31" ht="34">
      <c r="A892">
        <v>6037221900</v>
      </c>
      <c r="B892" t="s">
        <v>37</v>
      </c>
      <c r="C892">
        <v>0.70540000000000003</v>
      </c>
      <c r="D892">
        <v>6037534202</v>
      </c>
      <c r="E892" t="s">
        <v>82</v>
      </c>
      <c r="F892">
        <v>25534</v>
      </c>
      <c r="G892">
        <v>6037239202</v>
      </c>
      <c r="H892" t="s">
        <v>37</v>
      </c>
      <c r="I892">
        <v>0.27079999999999999</v>
      </c>
      <c r="J892">
        <v>6037211122</v>
      </c>
      <c r="K892" t="s">
        <v>20</v>
      </c>
      <c r="L892">
        <v>4.7000000000000002E-3</v>
      </c>
      <c r="M892">
        <v>6037201504</v>
      </c>
      <c r="N892" t="s">
        <v>45</v>
      </c>
      <c r="O892">
        <v>810</v>
      </c>
      <c r="S892" s="2" cm="1">
        <f t="array" ref="S892">IFERROR(INDEX($A$2:$A$1193, ROWS(S$2:$S892)), IFERROR(INDEX($D$2:$D$1268, ROWS(S$2:$S892)-ROWS($A$2:$A$1193)), IFERROR(INDEX($G$2:$G$1193, ROWS(S$2:$S892)-ROWS($A$2:$A$1193)-ROWS($D$2:$D$1268)), "")))</f>
        <v>6037221900</v>
      </c>
      <c r="T892" s="2" t="str">
        <f t="shared" si="156"/>
        <v>South Los Angeles, Los Angeles, CA</v>
      </c>
      <c r="U892" s="3">
        <f t="shared" si="157"/>
        <v>0.70540000000000003</v>
      </c>
      <c r="V892" s="3">
        <f t="shared" si="158"/>
        <v>0.82310385064177372</v>
      </c>
      <c r="W892" s="3">
        <f t="shared" si="159"/>
        <v>25534</v>
      </c>
      <c r="X892" s="3">
        <f t="shared" si="160"/>
        <v>0.48461728254474368</v>
      </c>
      <c r="Y892" s="3">
        <f t="shared" si="161"/>
        <v>0.39889035135013096</v>
      </c>
      <c r="Z892" s="3">
        <f t="shared" si="162"/>
        <v>0.27079999999999999</v>
      </c>
      <c r="AA892" s="3">
        <f t="shared" si="163"/>
        <v>0.40924890433731298</v>
      </c>
      <c r="AB892" s="3">
        <f t="shared" si="164"/>
        <v>4.7000000000000002E-3</v>
      </c>
      <c r="AC892" s="3">
        <f t="shared" si="165"/>
        <v>6.1197916666666671E-2</v>
      </c>
      <c r="AD892" s="3">
        <f t="shared" si="166"/>
        <v>0.27236045729657027</v>
      </c>
      <c r="AE892" s="3">
        <f t="shared" si="167"/>
        <v>810</v>
      </c>
    </row>
    <row r="893" spans="1:31" ht="17">
      <c r="A893">
        <v>6037553400</v>
      </c>
      <c r="B893" t="s">
        <v>33</v>
      </c>
      <c r="C893">
        <v>0.70499999999999996</v>
      </c>
      <c r="D893">
        <v>6037531201</v>
      </c>
      <c r="E893" t="s">
        <v>13</v>
      </c>
      <c r="F893">
        <v>25527</v>
      </c>
      <c r="G893">
        <v>6037603001</v>
      </c>
      <c r="H893" t="s">
        <v>31</v>
      </c>
      <c r="I893">
        <v>0.2707</v>
      </c>
      <c r="J893">
        <v>6037573800</v>
      </c>
      <c r="K893" t="s">
        <v>24</v>
      </c>
      <c r="L893">
        <v>4.5999999999999999E-3</v>
      </c>
      <c r="M893">
        <v>6037195720</v>
      </c>
      <c r="N893" t="s">
        <v>50</v>
      </c>
      <c r="O893">
        <v>810</v>
      </c>
      <c r="S893" s="2" cm="1">
        <f t="array" ref="S893">IFERROR(INDEX($A$2:$A$1193, ROWS(S$2:$S893)), IFERROR(INDEX($D$2:$D$1268, ROWS(S$2:$S893)-ROWS($A$2:$A$1193)), IFERROR(INDEX($G$2:$G$1193, ROWS(S$2:$S893)-ROWS($A$2:$A$1193)-ROWS($D$2:$D$1268)), "")))</f>
        <v>6037553400</v>
      </c>
      <c r="T893" s="2" t="str">
        <f t="shared" si="156"/>
        <v>Downey, CA</v>
      </c>
      <c r="U893" s="3">
        <f t="shared" si="157"/>
        <v>0.70499999999999996</v>
      </c>
      <c r="V893" s="3">
        <f t="shared" si="158"/>
        <v>0.82263710618436403</v>
      </c>
      <c r="W893" s="3">
        <f t="shared" si="159"/>
        <v>25527</v>
      </c>
      <c r="X893" s="3">
        <f t="shared" si="160"/>
        <v>0.48448442748960885</v>
      </c>
      <c r="Y893" s="3">
        <f t="shared" si="161"/>
        <v>0.3985548674214402</v>
      </c>
      <c r="Z893" s="3">
        <f t="shared" si="162"/>
        <v>0.2707</v>
      </c>
      <c r="AA893" s="3">
        <f t="shared" si="163"/>
        <v>0.40909777844944839</v>
      </c>
      <c r="AB893" s="3">
        <f t="shared" si="164"/>
        <v>4.5999999999999999E-3</v>
      </c>
      <c r="AC893" s="3">
        <f t="shared" si="165"/>
        <v>5.9895833333333336E-2</v>
      </c>
      <c r="AD893" s="3">
        <f t="shared" si="166"/>
        <v>0.27236045729657027</v>
      </c>
      <c r="AE893" s="3">
        <f t="shared" si="167"/>
        <v>810</v>
      </c>
    </row>
    <row r="894" spans="1:31" ht="17">
      <c r="A894">
        <v>6037542501</v>
      </c>
      <c r="B894" t="s">
        <v>137</v>
      </c>
      <c r="C894">
        <v>0.7046</v>
      </c>
      <c r="D894">
        <v>6037221110</v>
      </c>
      <c r="E894" t="s">
        <v>20</v>
      </c>
      <c r="F894">
        <v>25526</v>
      </c>
      <c r="G894">
        <v>6037291120</v>
      </c>
      <c r="H894" t="s">
        <v>29</v>
      </c>
      <c r="I894">
        <v>0.27050000000000002</v>
      </c>
      <c r="J894">
        <v>6037191620</v>
      </c>
      <c r="K894" t="s">
        <v>20</v>
      </c>
      <c r="L894">
        <v>4.5999999999999999E-3</v>
      </c>
      <c r="M894">
        <v>6037221401</v>
      </c>
      <c r="N894" t="s">
        <v>83</v>
      </c>
      <c r="O894">
        <v>809</v>
      </c>
      <c r="S894" s="2" cm="1">
        <f t="array" ref="S894">IFERROR(INDEX($A$2:$A$1193, ROWS(S$2:$S894)), IFERROR(INDEX($D$2:$D$1268, ROWS(S$2:$S894)-ROWS($A$2:$A$1193)), IFERROR(INDEX($G$2:$G$1193, ROWS(S$2:$S894)-ROWS($A$2:$A$1193)-ROWS($D$2:$D$1268)), "")))</f>
        <v>6037542501</v>
      </c>
      <c r="T894" s="2" t="str">
        <f t="shared" si="156"/>
        <v>Compton, CA</v>
      </c>
      <c r="U894" s="3">
        <f t="shared" si="157"/>
        <v>0.7046</v>
      </c>
      <c r="V894" s="3">
        <f t="shared" si="158"/>
        <v>0.82217036172695446</v>
      </c>
      <c r="W894" s="3">
        <f t="shared" si="159"/>
        <v>25526</v>
      </c>
      <c r="X894" s="3">
        <f t="shared" si="160"/>
        <v>0.48446544819601817</v>
      </c>
      <c r="Y894" s="3">
        <f t="shared" si="161"/>
        <v>0.39831313278753139</v>
      </c>
      <c r="Z894" s="3">
        <f t="shared" si="162"/>
        <v>0.27050000000000002</v>
      </c>
      <c r="AA894" s="3">
        <f t="shared" si="163"/>
        <v>0.40879552667371927</v>
      </c>
      <c r="AB894" s="3">
        <f t="shared" si="164"/>
        <v>4.5999999999999999E-3</v>
      </c>
      <c r="AC894" s="3">
        <f t="shared" si="165"/>
        <v>5.9895833333333336E-2</v>
      </c>
      <c r="AD894" s="3">
        <f t="shared" si="166"/>
        <v>0.27202420981842634</v>
      </c>
      <c r="AE894" s="3">
        <f t="shared" si="167"/>
        <v>809</v>
      </c>
    </row>
    <row r="895" spans="1:31" ht="34">
      <c r="A895">
        <v>6037432801</v>
      </c>
      <c r="B895" t="s">
        <v>19</v>
      </c>
      <c r="C895">
        <v>0.7046</v>
      </c>
      <c r="D895">
        <v>6037204820</v>
      </c>
      <c r="E895" t="s">
        <v>67</v>
      </c>
      <c r="F895">
        <v>25494</v>
      </c>
      <c r="G895">
        <v>6037201504</v>
      </c>
      <c r="H895" t="s">
        <v>45</v>
      </c>
      <c r="I895">
        <v>0.27050000000000002</v>
      </c>
      <c r="J895">
        <v>6037621326</v>
      </c>
      <c r="K895" t="s">
        <v>91</v>
      </c>
      <c r="L895">
        <v>4.5999999999999999E-3</v>
      </c>
      <c r="M895">
        <v>6037482201</v>
      </c>
      <c r="N895" t="s">
        <v>11</v>
      </c>
      <c r="O895">
        <v>809</v>
      </c>
      <c r="S895" s="2" cm="1">
        <f t="array" ref="S895">IFERROR(INDEX($A$2:$A$1193, ROWS(S$2:$S895)), IFERROR(INDEX($D$2:$D$1268, ROWS(S$2:$S895)-ROWS($A$2:$A$1193)), IFERROR(INDEX($G$2:$G$1193, ROWS(S$2:$S895)-ROWS($A$2:$A$1193)-ROWS($D$2:$D$1268)), "")))</f>
        <v>6037432801</v>
      </c>
      <c r="T895" s="2" t="str">
        <f t="shared" si="156"/>
        <v>El Monte City, El Monte, CA</v>
      </c>
      <c r="U895" s="3">
        <f t="shared" si="157"/>
        <v>0.7046</v>
      </c>
      <c r="V895" s="3">
        <f t="shared" si="158"/>
        <v>0.82217036172695446</v>
      </c>
      <c r="W895" s="3">
        <f t="shared" si="159"/>
        <v>25494</v>
      </c>
      <c r="X895" s="3">
        <f t="shared" si="160"/>
        <v>0.48385811080111596</v>
      </c>
      <c r="Y895" s="3">
        <f t="shared" si="161"/>
        <v>0.39781379798187433</v>
      </c>
      <c r="Z895" s="3">
        <f t="shared" si="162"/>
        <v>0.27050000000000002</v>
      </c>
      <c r="AA895" s="3">
        <f t="shared" si="163"/>
        <v>0.40879552667371927</v>
      </c>
      <c r="AB895" s="3">
        <f t="shared" si="164"/>
        <v>4.5999999999999999E-3</v>
      </c>
      <c r="AC895" s="3">
        <f t="shared" si="165"/>
        <v>5.9895833333333336E-2</v>
      </c>
      <c r="AD895" s="3">
        <f t="shared" si="166"/>
        <v>0.27202420981842634</v>
      </c>
      <c r="AE895" s="3">
        <f t="shared" si="167"/>
        <v>809</v>
      </c>
    </row>
    <row r="896" spans="1:31" ht="17">
      <c r="A896">
        <v>6037501803</v>
      </c>
      <c r="B896" t="s">
        <v>17</v>
      </c>
      <c r="C896">
        <v>0.70450000000000002</v>
      </c>
      <c r="D896">
        <v>6037219700</v>
      </c>
      <c r="E896" t="s">
        <v>83</v>
      </c>
      <c r="F896">
        <v>25476</v>
      </c>
      <c r="G896">
        <v>6037534301</v>
      </c>
      <c r="H896" t="s">
        <v>102</v>
      </c>
      <c r="I896">
        <v>0.27029999999999998</v>
      </c>
      <c r="J896">
        <v>6037481604</v>
      </c>
      <c r="K896" t="s">
        <v>18</v>
      </c>
      <c r="L896">
        <v>4.5999999999999999E-3</v>
      </c>
      <c r="M896">
        <v>6037234501</v>
      </c>
      <c r="N896" t="s">
        <v>37</v>
      </c>
      <c r="O896">
        <v>806</v>
      </c>
      <c r="S896" s="2" cm="1">
        <f t="array" ref="S896">IFERROR(INDEX($A$2:$A$1193, ROWS(S$2:$S896)), IFERROR(INDEX($D$2:$D$1268, ROWS(S$2:$S896)-ROWS($A$2:$A$1193)), IFERROR(INDEX($G$2:$G$1193, ROWS(S$2:$S896)-ROWS($A$2:$A$1193)-ROWS($D$2:$D$1268)), "")))</f>
        <v>6037501803</v>
      </c>
      <c r="T896" s="2" t="str">
        <f t="shared" si="156"/>
        <v>Whittier, CA</v>
      </c>
      <c r="U896" s="3">
        <f t="shared" si="157"/>
        <v>0.70450000000000002</v>
      </c>
      <c r="V896" s="3">
        <f t="shared" si="158"/>
        <v>0.82205367561260212</v>
      </c>
      <c r="W896" s="3">
        <f t="shared" si="159"/>
        <v>25476</v>
      </c>
      <c r="X896" s="3">
        <f t="shared" si="160"/>
        <v>0.48351648351648352</v>
      </c>
      <c r="Y896" s="3">
        <f t="shared" si="161"/>
        <v>0.3974765024940054</v>
      </c>
      <c r="Z896" s="3">
        <f t="shared" si="162"/>
        <v>0.27029999999999998</v>
      </c>
      <c r="AA896" s="3">
        <f t="shared" si="163"/>
        <v>0.40849327489799003</v>
      </c>
      <c r="AB896" s="3">
        <f t="shared" si="164"/>
        <v>4.5999999999999999E-3</v>
      </c>
      <c r="AC896" s="3">
        <f t="shared" si="165"/>
        <v>5.9895833333333336E-2</v>
      </c>
      <c r="AD896" s="3">
        <f t="shared" si="166"/>
        <v>0.27101546738399462</v>
      </c>
      <c r="AE896" s="3">
        <f t="shared" si="167"/>
        <v>806</v>
      </c>
    </row>
    <row r="897" spans="1:31" ht="17">
      <c r="A897">
        <v>6037530400</v>
      </c>
      <c r="B897" t="s">
        <v>11</v>
      </c>
      <c r="C897">
        <v>0.70440000000000003</v>
      </c>
      <c r="D897">
        <v>6037191203</v>
      </c>
      <c r="E897" t="s">
        <v>20</v>
      </c>
      <c r="F897">
        <v>25449</v>
      </c>
      <c r="G897">
        <v>6037532304</v>
      </c>
      <c r="H897" t="s">
        <v>110</v>
      </c>
      <c r="I897">
        <v>0.27029999999999998</v>
      </c>
      <c r="J897">
        <v>6037433307</v>
      </c>
      <c r="K897" t="s">
        <v>39</v>
      </c>
      <c r="L897">
        <v>4.5999999999999999E-3</v>
      </c>
      <c r="M897">
        <v>6037224200</v>
      </c>
      <c r="N897" t="s">
        <v>20</v>
      </c>
      <c r="O897">
        <v>805</v>
      </c>
      <c r="S897" s="2" cm="1">
        <f t="array" ref="S897">IFERROR(INDEX($A$2:$A$1193, ROWS(S$2:$S897)), IFERROR(INDEX($D$2:$D$1268, ROWS(S$2:$S897)-ROWS($A$2:$A$1193)), IFERROR(INDEX($G$2:$G$1193, ROWS(S$2:$S897)-ROWS($A$2:$A$1193)-ROWS($D$2:$D$1268)), "")))</f>
        <v>6037530400</v>
      </c>
      <c r="T897" s="2" t="str">
        <f t="shared" si="156"/>
        <v>Monterey Park, CA</v>
      </c>
      <c r="U897" s="3">
        <f t="shared" si="157"/>
        <v>0.70440000000000003</v>
      </c>
      <c r="V897" s="3">
        <f t="shared" si="158"/>
        <v>0.82193698949824978</v>
      </c>
      <c r="W897" s="3">
        <f t="shared" si="159"/>
        <v>25449</v>
      </c>
      <c r="X897" s="3">
        <f t="shared" si="160"/>
        <v>0.48300404258953483</v>
      </c>
      <c r="Y897" s="3">
        <f t="shared" si="161"/>
        <v>0.39699888868152666</v>
      </c>
      <c r="Z897" s="3">
        <f t="shared" si="162"/>
        <v>0.27029999999999998</v>
      </c>
      <c r="AA897" s="3">
        <f t="shared" si="163"/>
        <v>0.40849327489799003</v>
      </c>
      <c r="AB897" s="3">
        <f t="shared" si="164"/>
        <v>4.5999999999999999E-3</v>
      </c>
      <c r="AC897" s="3">
        <f t="shared" si="165"/>
        <v>5.9895833333333336E-2</v>
      </c>
      <c r="AD897" s="3">
        <f t="shared" si="166"/>
        <v>0.2706792199058507</v>
      </c>
      <c r="AE897" s="3">
        <f t="shared" si="167"/>
        <v>805</v>
      </c>
    </row>
    <row r="898" spans="1:31" ht="34">
      <c r="A898">
        <v>6037540800</v>
      </c>
      <c r="B898" t="s">
        <v>37</v>
      </c>
      <c r="C898">
        <v>0.70430000000000004</v>
      </c>
      <c r="D898">
        <v>6037600911</v>
      </c>
      <c r="E898" t="s">
        <v>10</v>
      </c>
      <c r="F898">
        <v>25444</v>
      </c>
      <c r="G898">
        <v>6037226700</v>
      </c>
      <c r="H898" t="s">
        <v>37</v>
      </c>
      <c r="I898">
        <v>0.2702</v>
      </c>
      <c r="J898">
        <v>6037210010</v>
      </c>
      <c r="K898" t="s">
        <v>20</v>
      </c>
      <c r="L898">
        <v>4.5999999999999999E-3</v>
      </c>
      <c r="M898">
        <v>6037554515</v>
      </c>
      <c r="N898" t="s">
        <v>6</v>
      </c>
      <c r="O898">
        <v>805</v>
      </c>
      <c r="S898" s="2" cm="1">
        <f t="array" ref="S898">IFERROR(INDEX($A$2:$A$1193, ROWS(S$2:$S898)), IFERROR(INDEX($D$2:$D$1268, ROWS(S$2:$S898)-ROWS($A$2:$A$1193)), IFERROR(INDEX($G$2:$G$1193, ROWS(S$2:$S898)-ROWS($A$2:$A$1193)-ROWS($D$2:$D$1268)), "")))</f>
        <v>6037540800</v>
      </c>
      <c r="T898" s="2" t="str">
        <f t="shared" si="156"/>
        <v>South Los Angeles, Los Angeles, CA</v>
      </c>
      <c r="U898" s="3">
        <f t="shared" si="157"/>
        <v>0.70430000000000004</v>
      </c>
      <c r="V898" s="3">
        <f t="shared" si="158"/>
        <v>0.82182030338389733</v>
      </c>
      <c r="W898" s="3">
        <f t="shared" si="159"/>
        <v>25444</v>
      </c>
      <c r="X898" s="3">
        <f t="shared" si="160"/>
        <v>0.48290914612158137</v>
      </c>
      <c r="Y898" s="3">
        <f t="shared" si="161"/>
        <v>0.39686454097249679</v>
      </c>
      <c r="Z898" s="3">
        <f t="shared" si="162"/>
        <v>0.2702</v>
      </c>
      <c r="AA898" s="3">
        <f t="shared" si="163"/>
        <v>0.40834214901012544</v>
      </c>
      <c r="AB898" s="3">
        <f t="shared" si="164"/>
        <v>4.5999999999999999E-3</v>
      </c>
      <c r="AC898" s="3">
        <f t="shared" si="165"/>
        <v>5.9895833333333336E-2</v>
      </c>
      <c r="AD898" s="3">
        <f t="shared" si="166"/>
        <v>0.2706792199058507</v>
      </c>
      <c r="AE898" s="3">
        <f t="shared" si="167"/>
        <v>805</v>
      </c>
    </row>
    <row r="899" spans="1:31" ht="34">
      <c r="A899">
        <v>6037228100</v>
      </c>
      <c r="B899" t="s">
        <v>37</v>
      </c>
      <c r="C899">
        <v>0.70430000000000004</v>
      </c>
      <c r="D899">
        <v>6037601802</v>
      </c>
      <c r="E899" t="s">
        <v>10</v>
      </c>
      <c r="F899">
        <v>25418</v>
      </c>
      <c r="G899">
        <v>6037541801</v>
      </c>
      <c r="H899" t="s">
        <v>119</v>
      </c>
      <c r="I899">
        <v>0.2702</v>
      </c>
      <c r="J899">
        <v>6037267403</v>
      </c>
      <c r="K899" t="s">
        <v>48</v>
      </c>
      <c r="L899">
        <v>4.4999999999999997E-3</v>
      </c>
      <c r="M899">
        <v>6037262200</v>
      </c>
      <c r="N899" t="s">
        <v>100</v>
      </c>
      <c r="O899">
        <v>804</v>
      </c>
      <c r="S899" s="2" cm="1">
        <f t="array" ref="S899">IFERROR(INDEX($A$2:$A$1193, ROWS(S$2:$S899)), IFERROR(INDEX($D$2:$D$1268, ROWS(S$2:$S899)-ROWS($A$2:$A$1193)), IFERROR(INDEX($G$2:$G$1193, ROWS(S$2:$S899)-ROWS($A$2:$A$1193)-ROWS($D$2:$D$1268)), "")))</f>
        <v>6037228100</v>
      </c>
      <c r="T899" s="2" t="str">
        <f t="shared" ref="T899:T962" si="168">VLOOKUP(S899,$A:$O,2,FALSE)</f>
        <v>South Los Angeles, Los Angeles, CA</v>
      </c>
      <c r="U899" s="3">
        <f t="shared" ref="U899:U962" si="169">VLOOKUP(S899,$A:$O,3,FALSE)</f>
        <v>0.70430000000000004</v>
      </c>
      <c r="V899" s="3">
        <f t="shared" ref="V899:V962" si="170">U899/$R$3</f>
        <v>0.82182030338389733</v>
      </c>
      <c r="W899" s="3">
        <f t="shared" ref="W899:W962" si="171">VLOOKUP(S899,$A:$O,6,FALSE)</f>
        <v>25418</v>
      </c>
      <c r="X899" s="3">
        <f t="shared" ref="X899:X962" si="172">W899/$R$4</f>
        <v>0.48241568448822336</v>
      </c>
      <c r="Y899" s="3">
        <f t="shared" ref="Y899:Y962" si="173">V899*X899</f>
        <v>0.39645900418326224</v>
      </c>
      <c r="Z899" s="3">
        <f t="shared" ref="Z899:Z962" si="174">VLOOKUP(S899,$A:$O,9,FALSE)</f>
        <v>0.2702</v>
      </c>
      <c r="AA899" s="3">
        <f t="shared" ref="AA899:AA962" si="175">Z899/$R$5</f>
        <v>0.40834214901012544</v>
      </c>
      <c r="AB899" s="3">
        <f t="shared" ref="AB899:AB962" si="176">VLOOKUP(S899,$A:$O,12,FALSE)</f>
        <v>4.4999999999999997E-3</v>
      </c>
      <c r="AC899" s="3">
        <f t="shared" ref="AC899:AC962" si="177">AB899/$R$6</f>
        <v>5.859375E-2</v>
      </c>
      <c r="AD899" s="3">
        <f t="shared" ref="AD899:AD962" si="178">AE899/$R$7</f>
        <v>0.27034297242770677</v>
      </c>
      <c r="AE899" s="3">
        <f t="shared" ref="AE899:AE962" si="179">VLOOKUP(S899,$A:$O,15,FALSE)</f>
        <v>804</v>
      </c>
    </row>
    <row r="900" spans="1:31" ht="34">
      <c r="A900">
        <v>6037602802</v>
      </c>
      <c r="B900" t="s">
        <v>37</v>
      </c>
      <c r="C900">
        <v>0.70420000000000005</v>
      </c>
      <c r="D900">
        <v>6037238400</v>
      </c>
      <c r="E900" t="s">
        <v>37</v>
      </c>
      <c r="F900">
        <v>25417</v>
      </c>
      <c r="G900">
        <v>6037238310</v>
      </c>
      <c r="H900" t="s">
        <v>103</v>
      </c>
      <c r="I900">
        <v>0.26979999999999998</v>
      </c>
      <c r="J900">
        <v>6037269800</v>
      </c>
      <c r="K900" t="s">
        <v>95</v>
      </c>
      <c r="L900">
        <v>4.4999999999999997E-3</v>
      </c>
      <c r="M900">
        <v>6037269300</v>
      </c>
      <c r="N900" t="s">
        <v>64</v>
      </c>
      <c r="O900">
        <v>802</v>
      </c>
      <c r="S900" s="2" cm="1">
        <f t="array" ref="S900">IFERROR(INDEX($A$2:$A$1193, ROWS(S$2:$S900)), IFERROR(INDEX($D$2:$D$1268, ROWS(S$2:$S900)-ROWS($A$2:$A$1193)), IFERROR(INDEX($G$2:$G$1193, ROWS(S$2:$S900)-ROWS($A$2:$A$1193)-ROWS($D$2:$D$1268)), "")))</f>
        <v>6037602802</v>
      </c>
      <c r="T900" s="2" t="str">
        <f t="shared" si="168"/>
        <v>South Los Angeles, Los Angeles, CA</v>
      </c>
      <c r="U900" s="3">
        <f t="shared" si="169"/>
        <v>0.70420000000000005</v>
      </c>
      <c r="V900" s="3">
        <f t="shared" si="170"/>
        <v>0.82170361726954499</v>
      </c>
      <c r="W900" s="3">
        <f t="shared" si="171"/>
        <v>25417</v>
      </c>
      <c r="X900" s="3">
        <f t="shared" si="172"/>
        <v>0.48239670519463268</v>
      </c>
      <c r="Y900" s="3">
        <f t="shared" si="173"/>
        <v>0.39638711761733997</v>
      </c>
      <c r="Z900" s="3">
        <f t="shared" si="174"/>
        <v>0.26979999999999998</v>
      </c>
      <c r="AA900" s="3">
        <f t="shared" si="175"/>
        <v>0.40773764545866709</v>
      </c>
      <c r="AB900" s="3">
        <f t="shared" si="176"/>
        <v>4.4999999999999997E-3</v>
      </c>
      <c r="AC900" s="3">
        <f t="shared" si="177"/>
        <v>5.859375E-2</v>
      </c>
      <c r="AD900" s="3">
        <f t="shared" si="178"/>
        <v>0.26967047747141898</v>
      </c>
      <c r="AE900" s="3">
        <f t="shared" si="179"/>
        <v>802</v>
      </c>
    </row>
    <row r="901" spans="1:31" ht="17">
      <c r="A901">
        <v>6037541200</v>
      </c>
      <c r="B901" t="s">
        <v>137</v>
      </c>
      <c r="C901">
        <v>0.70409999999999995</v>
      </c>
      <c r="D901">
        <v>6037553602</v>
      </c>
      <c r="E901" t="s">
        <v>75</v>
      </c>
      <c r="F901">
        <v>25417</v>
      </c>
      <c r="G901">
        <v>6037292000</v>
      </c>
      <c r="H901" t="s">
        <v>112</v>
      </c>
      <c r="I901">
        <v>0.26960000000000001</v>
      </c>
      <c r="J901">
        <v>6037534802</v>
      </c>
      <c r="K901" t="s">
        <v>23</v>
      </c>
      <c r="L901">
        <v>4.4999999999999997E-3</v>
      </c>
      <c r="M901">
        <v>6037219010</v>
      </c>
      <c r="N901" t="s">
        <v>37</v>
      </c>
      <c r="O901">
        <v>799</v>
      </c>
      <c r="S901" s="2" cm="1">
        <f t="array" ref="S901">IFERROR(INDEX($A$2:$A$1193, ROWS(S$2:$S901)), IFERROR(INDEX($D$2:$D$1268, ROWS(S$2:$S901)-ROWS($A$2:$A$1193)), IFERROR(INDEX($G$2:$G$1193, ROWS(S$2:$S901)-ROWS($A$2:$A$1193)-ROWS($D$2:$D$1268)), "")))</f>
        <v>6037541200</v>
      </c>
      <c r="T901" s="2" t="str">
        <f t="shared" si="168"/>
        <v>Compton, CA</v>
      </c>
      <c r="U901" s="3">
        <f t="shared" si="169"/>
        <v>0.70409999999999995</v>
      </c>
      <c r="V901" s="3">
        <f t="shared" si="170"/>
        <v>0.82158693115519243</v>
      </c>
      <c r="W901" s="3">
        <f t="shared" si="171"/>
        <v>25417</v>
      </c>
      <c r="X901" s="3">
        <f t="shared" si="172"/>
        <v>0.48239670519463268</v>
      </c>
      <c r="Y901" s="3">
        <f t="shared" si="173"/>
        <v>0.39633082862023433</v>
      </c>
      <c r="Z901" s="3">
        <f t="shared" si="174"/>
        <v>0.26960000000000001</v>
      </c>
      <c r="AA901" s="3">
        <f t="shared" si="175"/>
        <v>0.40743539368293791</v>
      </c>
      <c r="AB901" s="3">
        <f t="shared" si="176"/>
        <v>4.4999999999999997E-3</v>
      </c>
      <c r="AC901" s="3">
        <f t="shared" si="177"/>
        <v>5.859375E-2</v>
      </c>
      <c r="AD901" s="3">
        <f t="shared" si="178"/>
        <v>0.2686617350369872</v>
      </c>
      <c r="AE901" s="3">
        <f t="shared" si="179"/>
        <v>799</v>
      </c>
    </row>
    <row r="902" spans="1:31" ht="34">
      <c r="A902">
        <v>6037211202</v>
      </c>
      <c r="B902" t="s">
        <v>20</v>
      </c>
      <c r="C902">
        <v>0.70399999999999996</v>
      </c>
      <c r="D902">
        <v>6037571701</v>
      </c>
      <c r="E902" t="s">
        <v>127</v>
      </c>
      <c r="F902">
        <v>25415</v>
      </c>
      <c r="G902">
        <v>6037237500</v>
      </c>
      <c r="H902" t="s">
        <v>103</v>
      </c>
      <c r="I902">
        <v>0.26950000000000002</v>
      </c>
      <c r="J902">
        <v>6037543701</v>
      </c>
      <c r="K902" t="s">
        <v>35</v>
      </c>
      <c r="L902">
        <v>4.4999999999999997E-3</v>
      </c>
      <c r="M902">
        <v>6037201110</v>
      </c>
      <c r="N902" t="s">
        <v>45</v>
      </c>
      <c r="O902">
        <v>798</v>
      </c>
      <c r="S902" s="2" cm="1">
        <f t="array" ref="S902">IFERROR(INDEX($A$2:$A$1193, ROWS(S$2:$S902)), IFERROR(INDEX($D$2:$D$1268, ROWS(S$2:$S902)-ROWS($A$2:$A$1193)), IFERROR(INDEX($G$2:$G$1193, ROWS(S$2:$S902)-ROWS($A$2:$A$1193)-ROWS($D$2:$D$1268)), "")))</f>
        <v>6037211202</v>
      </c>
      <c r="T902" s="2" t="str">
        <f t="shared" si="168"/>
        <v>Central LA, Los Angeles, CA</v>
      </c>
      <c r="U902" s="3">
        <f t="shared" si="169"/>
        <v>0.70399999999999996</v>
      </c>
      <c r="V902" s="3">
        <f t="shared" si="170"/>
        <v>0.8214702450408401</v>
      </c>
      <c r="W902" s="3">
        <f t="shared" si="171"/>
        <v>25415</v>
      </c>
      <c r="X902" s="3">
        <f t="shared" si="172"/>
        <v>0.48235874660745126</v>
      </c>
      <c r="Y902" s="3">
        <f t="shared" si="173"/>
        <v>0.39624335777321551</v>
      </c>
      <c r="Z902" s="3">
        <f t="shared" si="174"/>
        <v>0.26950000000000002</v>
      </c>
      <c r="AA902" s="3">
        <f t="shared" si="175"/>
        <v>0.40728426779507337</v>
      </c>
      <c r="AB902" s="3">
        <f t="shared" si="176"/>
        <v>4.4999999999999997E-3</v>
      </c>
      <c r="AC902" s="3">
        <f t="shared" si="177"/>
        <v>5.859375E-2</v>
      </c>
      <c r="AD902" s="3">
        <f t="shared" si="178"/>
        <v>0.26832548755884333</v>
      </c>
      <c r="AE902" s="3">
        <f t="shared" si="179"/>
        <v>798</v>
      </c>
    </row>
    <row r="903" spans="1:31" ht="34">
      <c r="A903">
        <v>6037207900</v>
      </c>
      <c r="B903" t="s">
        <v>20</v>
      </c>
      <c r="C903">
        <v>0.70389999999999997</v>
      </c>
      <c r="D903">
        <v>6037532700</v>
      </c>
      <c r="E903" t="s">
        <v>37</v>
      </c>
      <c r="F903">
        <v>25397</v>
      </c>
      <c r="G903">
        <v>6037216700</v>
      </c>
      <c r="H903" t="s">
        <v>20</v>
      </c>
      <c r="I903">
        <v>0.26939999999999997</v>
      </c>
      <c r="J903">
        <v>6059110301</v>
      </c>
      <c r="K903" t="s">
        <v>41</v>
      </c>
      <c r="L903">
        <v>4.4000000000000003E-3</v>
      </c>
      <c r="M903">
        <v>6037234502</v>
      </c>
      <c r="N903" t="s">
        <v>37</v>
      </c>
      <c r="O903">
        <v>797</v>
      </c>
      <c r="S903" s="2" cm="1">
        <f t="array" ref="S903">IFERROR(INDEX($A$2:$A$1193, ROWS(S$2:$S903)), IFERROR(INDEX($D$2:$D$1268, ROWS(S$2:$S903)-ROWS($A$2:$A$1193)), IFERROR(INDEX($G$2:$G$1193, ROWS(S$2:$S903)-ROWS($A$2:$A$1193)-ROWS($D$2:$D$1268)), "")))</f>
        <v>6037207900</v>
      </c>
      <c r="T903" s="2" t="str">
        <f t="shared" si="168"/>
        <v>Central LA, Los Angeles, CA</v>
      </c>
      <c r="U903" s="3">
        <f t="shared" si="169"/>
        <v>0.70389999999999997</v>
      </c>
      <c r="V903" s="3">
        <f t="shared" si="170"/>
        <v>0.82135355892648776</v>
      </c>
      <c r="W903" s="3">
        <f t="shared" si="171"/>
        <v>25397</v>
      </c>
      <c r="X903" s="3">
        <f t="shared" si="172"/>
        <v>0.48201711932281882</v>
      </c>
      <c r="Y903" s="3">
        <f t="shared" si="173"/>
        <v>0.39590647641929078</v>
      </c>
      <c r="Z903" s="3">
        <f t="shared" si="174"/>
        <v>0.26939999999999997</v>
      </c>
      <c r="AA903" s="3">
        <f t="shared" si="175"/>
        <v>0.40713314190720867</v>
      </c>
      <c r="AB903" s="3">
        <f t="shared" si="176"/>
        <v>4.4000000000000003E-3</v>
      </c>
      <c r="AC903" s="3">
        <f t="shared" si="177"/>
        <v>5.7291666666666678E-2</v>
      </c>
      <c r="AD903" s="3">
        <f t="shared" si="178"/>
        <v>0.26798924008069941</v>
      </c>
      <c r="AE903" s="3">
        <f t="shared" si="179"/>
        <v>797</v>
      </c>
    </row>
    <row r="904" spans="1:31" ht="17">
      <c r="A904">
        <v>6037542200</v>
      </c>
      <c r="B904" t="s">
        <v>137</v>
      </c>
      <c r="C904">
        <v>0.70379999999999998</v>
      </c>
      <c r="D904">
        <v>6037224320</v>
      </c>
      <c r="E904" t="s">
        <v>20</v>
      </c>
      <c r="F904">
        <v>25396</v>
      </c>
      <c r="G904">
        <v>6037701801</v>
      </c>
      <c r="H904" t="s">
        <v>129</v>
      </c>
      <c r="I904">
        <v>0.26939999999999997</v>
      </c>
      <c r="J904">
        <v>6037533002</v>
      </c>
      <c r="K904" t="s">
        <v>37</v>
      </c>
      <c r="L904">
        <v>4.4000000000000003E-3</v>
      </c>
      <c r="M904">
        <v>6037603301</v>
      </c>
      <c r="N904" t="s">
        <v>31</v>
      </c>
      <c r="O904">
        <v>789</v>
      </c>
      <c r="S904" s="2" cm="1">
        <f t="array" ref="S904">IFERROR(INDEX($A$2:$A$1193, ROWS(S$2:$S904)), IFERROR(INDEX($D$2:$D$1268, ROWS(S$2:$S904)-ROWS($A$2:$A$1193)), IFERROR(INDEX($G$2:$G$1193, ROWS(S$2:$S904)-ROWS($A$2:$A$1193)-ROWS($D$2:$D$1268)), "")))</f>
        <v>6037542200</v>
      </c>
      <c r="T904" s="2" t="str">
        <f t="shared" si="168"/>
        <v>Compton, CA</v>
      </c>
      <c r="U904" s="3">
        <f t="shared" si="169"/>
        <v>0.70379999999999998</v>
      </c>
      <c r="V904" s="3">
        <f t="shared" si="170"/>
        <v>0.82123687281213531</v>
      </c>
      <c r="W904" s="3">
        <f t="shared" si="171"/>
        <v>25396</v>
      </c>
      <c r="X904" s="3">
        <f t="shared" si="172"/>
        <v>0.48199814002922814</v>
      </c>
      <c r="Y904" s="3">
        <f t="shared" si="173"/>
        <v>0.39583464521886902</v>
      </c>
      <c r="Z904" s="3">
        <f t="shared" si="174"/>
        <v>0.26939999999999997</v>
      </c>
      <c r="AA904" s="3">
        <f t="shared" si="175"/>
        <v>0.40713314190720867</v>
      </c>
      <c r="AB904" s="3">
        <f t="shared" si="176"/>
        <v>4.4000000000000003E-3</v>
      </c>
      <c r="AC904" s="3">
        <f t="shared" si="177"/>
        <v>5.7291666666666678E-2</v>
      </c>
      <c r="AD904" s="3">
        <f t="shared" si="178"/>
        <v>0.26529926025554806</v>
      </c>
      <c r="AE904" s="3">
        <f t="shared" si="179"/>
        <v>789</v>
      </c>
    </row>
    <row r="905" spans="1:31" ht="17">
      <c r="A905">
        <v>6037542601</v>
      </c>
      <c r="B905" t="s">
        <v>137</v>
      </c>
      <c r="C905">
        <v>0.70379999999999998</v>
      </c>
      <c r="D905">
        <v>6037600801</v>
      </c>
      <c r="E905" t="s">
        <v>36</v>
      </c>
      <c r="F905">
        <v>25394</v>
      </c>
      <c r="G905">
        <v>6037541400</v>
      </c>
      <c r="H905" t="s">
        <v>157</v>
      </c>
      <c r="I905">
        <v>0.26910000000000001</v>
      </c>
      <c r="J905">
        <v>6037620002</v>
      </c>
      <c r="K905" t="s">
        <v>59</v>
      </c>
      <c r="L905">
        <v>4.4000000000000003E-3</v>
      </c>
      <c r="M905">
        <v>6037208501</v>
      </c>
      <c r="N905" t="s">
        <v>20</v>
      </c>
      <c r="O905">
        <v>789</v>
      </c>
      <c r="S905" s="2" cm="1">
        <f t="array" ref="S905">IFERROR(INDEX($A$2:$A$1193, ROWS(S$2:$S905)), IFERROR(INDEX($D$2:$D$1268, ROWS(S$2:$S905)-ROWS($A$2:$A$1193)), IFERROR(INDEX($G$2:$G$1193, ROWS(S$2:$S905)-ROWS($A$2:$A$1193)-ROWS($D$2:$D$1268)), "")))</f>
        <v>6037542601</v>
      </c>
      <c r="T905" s="2" t="str">
        <f t="shared" si="168"/>
        <v>Compton, CA</v>
      </c>
      <c r="U905" s="3">
        <f t="shared" si="169"/>
        <v>0.70379999999999998</v>
      </c>
      <c r="V905" s="3">
        <f t="shared" si="170"/>
        <v>0.82123687281213531</v>
      </c>
      <c r="W905" s="3">
        <f t="shared" si="171"/>
        <v>25394</v>
      </c>
      <c r="X905" s="3">
        <f t="shared" si="172"/>
        <v>0.48196018144204672</v>
      </c>
      <c r="Y905" s="3">
        <f t="shared" si="173"/>
        <v>0.39580347222743578</v>
      </c>
      <c r="Z905" s="3">
        <f t="shared" si="174"/>
        <v>0.26910000000000001</v>
      </c>
      <c r="AA905" s="3">
        <f t="shared" si="175"/>
        <v>0.40667976424361496</v>
      </c>
      <c r="AB905" s="3">
        <f t="shared" si="176"/>
        <v>4.4000000000000003E-3</v>
      </c>
      <c r="AC905" s="3">
        <f t="shared" si="177"/>
        <v>5.7291666666666678E-2</v>
      </c>
      <c r="AD905" s="3">
        <f t="shared" si="178"/>
        <v>0.26529926025554806</v>
      </c>
      <c r="AE905" s="3">
        <f t="shared" si="179"/>
        <v>789</v>
      </c>
    </row>
    <row r="906" spans="1:31" ht="17">
      <c r="A906">
        <v>6037500500</v>
      </c>
      <c r="B906" t="s">
        <v>44</v>
      </c>
      <c r="C906">
        <v>0.70379999999999998</v>
      </c>
      <c r="D906">
        <v>6037218220</v>
      </c>
      <c r="E906" t="s">
        <v>20</v>
      </c>
      <c r="F906">
        <v>25383</v>
      </c>
      <c r="G906">
        <v>6037534403</v>
      </c>
      <c r="H906" t="s">
        <v>102</v>
      </c>
      <c r="I906">
        <v>0.26889999999999997</v>
      </c>
      <c r="J906">
        <v>6037217002</v>
      </c>
      <c r="K906" t="s">
        <v>20</v>
      </c>
      <c r="L906">
        <v>4.4000000000000003E-3</v>
      </c>
      <c r="M906">
        <v>6037271902</v>
      </c>
      <c r="N906" t="s">
        <v>62</v>
      </c>
      <c r="O906">
        <v>788</v>
      </c>
      <c r="S906" s="2" cm="1">
        <f t="array" ref="S906">IFERROR(INDEX($A$2:$A$1193, ROWS(S$2:$S906)), IFERROR(INDEX($D$2:$D$1268, ROWS(S$2:$S906)-ROWS($A$2:$A$1193)), IFERROR(INDEX($G$2:$G$1193, ROWS(S$2:$S906)-ROWS($A$2:$A$1193)-ROWS($D$2:$D$1268)), "")))</f>
        <v>6037500500</v>
      </c>
      <c r="T906" s="2" t="str">
        <f t="shared" si="168"/>
        <v>El Rancho, Pico Rivera, CA</v>
      </c>
      <c r="U906" s="3">
        <f t="shared" si="169"/>
        <v>0.70379999999999998</v>
      </c>
      <c r="V906" s="3">
        <f t="shared" si="170"/>
        <v>0.82123687281213531</v>
      </c>
      <c r="W906" s="3">
        <f t="shared" si="171"/>
        <v>25383</v>
      </c>
      <c r="X906" s="3">
        <f t="shared" si="172"/>
        <v>0.48175140921254911</v>
      </c>
      <c r="Y906" s="3">
        <f t="shared" si="173"/>
        <v>0.39563202077455312</v>
      </c>
      <c r="Z906" s="3">
        <f t="shared" si="174"/>
        <v>0.26889999999999997</v>
      </c>
      <c r="AA906" s="3">
        <f t="shared" si="175"/>
        <v>0.40637751246788573</v>
      </c>
      <c r="AB906" s="3">
        <f t="shared" si="176"/>
        <v>4.4000000000000003E-3</v>
      </c>
      <c r="AC906" s="3">
        <f t="shared" si="177"/>
        <v>5.7291666666666678E-2</v>
      </c>
      <c r="AD906" s="3">
        <f t="shared" si="178"/>
        <v>0.26496301277740419</v>
      </c>
      <c r="AE906" s="3">
        <f t="shared" si="179"/>
        <v>788</v>
      </c>
    </row>
    <row r="907" spans="1:31" ht="34">
      <c r="A907">
        <v>6037242200</v>
      </c>
      <c r="B907" t="s">
        <v>37</v>
      </c>
      <c r="C907">
        <v>0.70369999999999999</v>
      </c>
      <c r="D907">
        <v>6037530801</v>
      </c>
      <c r="E907" t="s">
        <v>13</v>
      </c>
      <c r="F907">
        <v>25379</v>
      </c>
      <c r="G907">
        <v>6037204420</v>
      </c>
      <c r="H907" t="s">
        <v>67</v>
      </c>
      <c r="I907">
        <v>0.26790000000000003</v>
      </c>
      <c r="J907">
        <v>6037481606</v>
      </c>
      <c r="K907" t="s">
        <v>18</v>
      </c>
      <c r="L907">
        <v>4.4000000000000003E-3</v>
      </c>
      <c r="M907">
        <v>6059110115</v>
      </c>
      <c r="N907" t="s">
        <v>46</v>
      </c>
      <c r="O907">
        <v>788</v>
      </c>
      <c r="S907" s="2" cm="1">
        <f t="array" ref="S907">IFERROR(INDEX($A$2:$A$1193, ROWS(S$2:$S907)), IFERROR(INDEX($D$2:$D$1268, ROWS(S$2:$S907)-ROWS($A$2:$A$1193)), IFERROR(INDEX($G$2:$G$1193, ROWS(S$2:$S907)-ROWS($A$2:$A$1193)-ROWS($D$2:$D$1268)), "")))</f>
        <v>6037242200</v>
      </c>
      <c r="T907" s="2" t="str">
        <f t="shared" si="168"/>
        <v>South Los Angeles, Los Angeles, CA</v>
      </c>
      <c r="U907" s="3">
        <f t="shared" si="169"/>
        <v>0.70369999999999999</v>
      </c>
      <c r="V907" s="3">
        <f t="shared" si="170"/>
        <v>0.82112018669778297</v>
      </c>
      <c r="W907" s="3">
        <f t="shared" si="171"/>
        <v>25379</v>
      </c>
      <c r="X907" s="3">
        <f t="shared" si="172"/>
        <v>0.48167549203818633</v>
      </c>
      <c r="Y907" s="3">
        <f t="shared" si="173"/>
        <v>0.39551346995014203</v>
      </c>
      <c r="Z907" s="3">
        <f t="shared" si="174"/>
        <v>0.26790000000000003</v>
      </c>
      <c r="AA907" s="3">
        <f t="shared" si="175"/>
        <v>0.40486625358923989</v>
      </c>
      <c r="AB907" s="3">
        <f t="shared" si="176"/>
        <v>4.4000000000000003E-3</v>
      </c>
      <c r="AC907" s="3">
        <f t="shared" si="177"/>
        <v>5.7291666666666678E-2</v>
      </c>
      <c r="AD907" s="3">
        <f t="shared" si="178"/>
        <v>0.26496301277740419</v>
      </c>
      <c r="AE907" s="3">
        <f t="shared" si="179"/>
        <v>788</v>
      </c>
    </row>
    <row r="908" spans="1:31" ht="17">
      <c r="A908">
        <v>6037540502</v>
      </c>
      <c r="B908" t="s">
        <v>119</v>
      </c>
      <c r="C908">
        <v>0.70350000000000001</v>
      </c>
      <c r="D908">
        <v>6037541700</v>
      </c>
      <c r="E908" t="s">
        <v>119</v>
      </c>
      <c r="F908">
        <v>25378</v>
      </c>
      <c r="G908">
        <v>6037535102</v>
      </c>
      <c r="H908" t="s">
        <v>37</v>
      </c>
      <c r="I908">
        <v>0.26790000000000003</v>
      </c>
      <c r="J908">
        <v>6037433501</v>
      </c>
      <c r="K908" t="s">
        <v>138</v>
      </c>
      <c r="L908">
        <v>4.3E-3</v>
      </c>
      <c r="M908">
        <v>6037211803</v>
      </c>
      <c r="N908" t="s">
        <v>20</v>
      </c>
      <c r="O908">
        <v>788</v>
      </c>
      <c r="S908" s="2" cm="1">
        <f t="array" ref="S908">IFERROR(INDEX($A$2:$A$1193, ROWS(S$2:$S908)), IFERROR(INDEX($D$2:$D$1268, ROWS(S$2:$S908)-ROWS($A$2:$A$1193)), IFERROR(INDEX($G$2:$G$1193, ROWS(S$2:$S908)-ROWS($A$2:$A$1193)-ROWS($D$2:$D$1268)), "")))</f>
        <v>6037540502</v>
      </c>
      <c r="T908" s="2" t="str">
        <f t="shared" si="168"/>
        <v>Lynwood, CA</v>
      </c>
      <c r="U908" s="3">
        <f t="shared" si="169"/>
        <v>0.70350000000000001</v>
      </c>
      <c r="V908" s="3">
        <f t="shared" si="170"/>
        <v>0.82088681446907819</v>
      </c>
      <c r="W908" s="3">
        <f t="shared" si="171"/>
        <v>25378</v>
      </c>
      <c r="X908" s="3">
        <f t="shared" si="172"/>
        <v>0.48165651274459564</v>
      </c>
      <c r="Y908" s="3">
        <f t="shared" si="173"/>
        <v>0.39538548041519606</v>
      </c>
      <c r="Z908" s="3">
        <f t="shared" si="174"/>
        <v>0.26790000000000003</v>
      </c>
      <c r="AA908" s="3">
        <f t="shared" si="175"/>
        <v>0.40486625358923989</v>
      </c>
      <c r="AB908" s="3">
        <f t="shared" si="176"/>
        <v>4.3E-3</v>
      </c>
      <c r="AC908" s="3">
        <f t="shared" si="177"/>
        <v>5.5989583333333336E-2</v>
      </c>
      <c r="AD908" s="3">
        <f t="shared" si="178"/>
        <v>0.26496301277740419</v>
      </c>
      <c r="AE908" s="3">
        <f t="shared" si="179"/>
        <v>788</v>
      </c>
    </row>
    <row r="909" spans="1:31" ht="34">
      <c r="A909">
        <v>6037531901</v>
      </c>
      <c r="B909" t="s">
        <v>101</v>
      </c>
      <c r="C909">
        <v>0.70330000000000004</v>
      </c>
      <c r="D909">
        <v>6037530700</v>
      </c>
      <c r="E909" t="s">
        <v>13</v>
      </c>
      <c r="F909">
        <v>25371</v>
      </c>
      <c r="G909">
        <v>6037541500</v>
      </c>
      <c r="H909" t="s">
        <v>157</v>
      </c>
      <c r="I909">
        <v>0.26779999999999998</v>
      </c>
      <c r="J909">
        <v>6037239202</v>
      </c>
      <c r="K909" t="s">
        <v>37</v>
      </c>
      <c r="L909">
        <v>4.3E-3</v>
      </c>
      <c r="M909">
        <v>6037504001</v>
      </c>
      <c r="N909" t="s">
        <v>53</v>
      </c>
      <c r="O909">
        <v>785</v>
      </c>
      <c r="S909" s="2" cm="1">
        <f t="array" ref="S909">IFERROR(INDEX($A$2:$A$1193, ROWS(S$2:$S909)), IFERROR(INDEX($D$2:$D$1268, ROWS(S$2:$S909)-ROWS($A$2:$A$1193)), IFERROR(INDEX($G$2:$G$1193, ROWS(S$2:$S909)-ROWS($A$2:$A$1193)-ROWS($D$2:$D$1268)), "")))</f>
        <v>6037531901</v>
      </c>
      <c r="T909" s="2" t="str">
        <f t="shared" si="168"/>
        <v>South Montebello, East Los Angeles, CA</v>
      </c>
      <c r="U909" s="3">
        <f t="shared" si="169"/>
        <v>0.70330000000000004</v>
      </c>
      <c r="V909" s="3">
        <f t="shared" si="170"/>
        <v>0.8206534422403734</v>
      </c>
      <c r="W909" s="3">
        <f t="shared" si="171"/>
        <v>25371</v>
      </c>
      <c r="X909" s="3">
        <f t="shared" si="172"/>
        <v>0.48152365768946082</v>
      </c>
      <c r="Y909" s="3">
        <f t="shared" si="173"/>
        <v>0.39516404720303128</v>
      </c>
      <c r="Z909" s="3">
        <f t="shared" si="174"/>
        <v>0.26779999999999998</v>
      </c>
      <c r="AA909" s="3">
        <f t="shared" si="175"/>
        <v>0.40471512770137524</v>
      </c>
      <c r="AB909" s="3">
        <f t="shared" si="176"/>
        <v>4.3E-3</v>
      </c>
      <c r="AC909" s="3">
        <f t="shared" si="177"/>
        <v>5.5989583333333336E-2</v>
      </c>
      <c r="AD909" s="3">
        <f t="shared" si="178"/>
        <v>0.26395427034297242</v>
      </c>
      <c r="AE909" s="3">
        <f t="shared" si="179"/>
        <v>785</v>
      </c>
    </row>
    <row r="910" spans="1:31" ht="34">
      <c r="A910">
        <v>6037208904</v>
      </c>
      <c r="B910" t="s">
        <v>20</v>
      </c>
      <c r="C910">
        <v>0.70320000000000005</v>
      </c>
      <c r="D910">
        <v>6037540201</v>
      </c>
      <c r="E910" t="s">
        <v>56</v>
      </c>
      <c r="F910">
        <v>25356</v>
      </c>
      <c r="G910">
        <v>6037221302</v>
      </c>
      <c r="H910" t="s">
        <v>20</v>
      </c>
      <c r="I910">
        <v>0.26769999999999999</v>
      </c>
      <c r="J910">
        <v>6037531503</v>
      </c>
      <c r="K910" t="s">
        <v>47</v>
      </c>
      <c r="L910">
        <v>4.3E-3</v>
      </c>
      <c r="M910">
        <v>6037433602</v>
      </c>
      <c r="N910" t="s">
        <v>27</v>
      </c>
      <c r="O910">
        <v>785</v>
      </c>
      <c r="S910" s="2" cm="1">
        <f t="array" ref="S910">IFERROR(INDEX($A$2:$A$1193, ROWS(S$2:$S910)), IFERROR(INDEX($D$2:$D$1268, ROWS(S$2:$S910)-ROWS($A$2:$A$1193)), IFERROR(INDEX($G$2:$G$1193, ROWS(S$2:$S910)-ROWS($A$2:$A$1193)-ROWS($D$2:$D$1268)), "")))</f>
        <v>6037208904</v>
      </c>
      <c r="T910" s="2" t="str">
        <f t="shared" si="168"/>
        <v>Central LA, Los Angeles, CA</v>
      </c>
      <c r="U910" s="3">
        <f t="shared" si="169"/>
        <v>0.70320000000000005</v>
      </c>
      <c r="V910" s="3">
        <f t="shared" si="170"/>
        <v>0.82053675612602106</v>
      </c>
      <c r="W910" s="3">
        <f t="shared" si="171"/>
        <v>25356</v>
      </c>
      <c r="X910" s="3">
        <f t="shared" si="172"/>
        <v>0.48123896828560042</v>
      </c>
      <c r="Y910" s="3">
        <f t="shared" si="173"/>
        <v>0.39487426195849967</v>
      </c>
      <c r="Z910" s="3">
        <f t="shared" si="174"/>
        <v>0.26769999999999999</v>
      </c>
      <c r="AA910" s="3">
        <f t="shared" si="175"/>
        <v>0.40456400181351065</v>
      </c>
      <c r="AB910" s="3">
        <f t="shared" si="176"/>
        <v>4.3E-3</v>
      </c>
      <c r="AC910" s="3">
        <f t="shared" si="177"/>
        <v>5.5989583333333336E-2</v>
      </c>
      <c r="AD910" s="3">
        <f t="shared" si="178"/>
        <v>0.26395427034297242</v>
      </c>
      <c r="AE910" s="3">
        <f t="shared" si="179"/>
        <v>785</v>
      </c>
    </row>
    <row r="911" spans="1:31" ht="17">
      <c r="A911">
        <v>6037218702</v>
      </c>
      <c r="B911" t="s">
        <v>83</v>
      </c>
      <c r="C911">
        <v>0.70320000000000005</v>
      </c>
      <c r="D911">
        <v>6037195804</v>
      </c>
      <c r="E911" t="s">
        <v>30</v>
      </c>
      <c r="F911">
        <v>25349</v>
      </c>
      <c r="G911">
        <v>6037192610</v>
      </c>
      <c r="H911" t="s">
        <v>20</v>
      </c>
      <c r="I911">
        <v>0.26750000000000002</v>
      </c>
      <c r="J911">
        <v>6037550601</v>
      </c>
      <c r="K911" t="s">
        <v>33</v>
      </c>
      <c r="L911">
        <v>4.3E-3</v>
      </c>
      <c r="M911">
        <v>6037650003</v>
      </c>
      <c r="N911" t="s">
        <v>22</v>
      </c>
      <c r="O911">
        <v>785</v>
      </c>
      <c r="S911" s="2" cm="1">
        <f t="array" ref="S911">IFERROR(INDEX($A$2:$A$1193, ROWS(S$2:$S911)), IFERROR(INDEX($D$2:$D$1268, ROWS(S$2:$S911)-ROWS($A$2:$A$1193)), IFERROR(INDEX($G$2:$G$1193, ROWS(S$2:$S911)-ROWS($A$2:$A$1193)-ROWS($D$2:$D$1268)), "")))</f>
        <v>6037218702</v>
      </c>
      <c r="T911" s="2" t="str">
        <f t="shared" si="168"/>
        <v>Jefferson, Los Angeles, CA</v>
      </c>
      <c r="U911" s="3">
        <f t="shared" si="169"/>
        <v>0.70320000000000005</v>
      </c>
      <c r="V911" s="3">
        <f t="shared" si="170"/>
        <v>0.82053675612602106</v>
      </c>
      <c r="W911" s="3">
        <f t="shared" si="171"/>
        <v>25349</v>
      </c>
      <c r="X911" s="3">
        <f t="shared" si="172"/>
        <v>0.48110611323046554</v>
      </c>
      <c r="Y911" s="3">
        <f t="shared" si="173"/>
        <v>0.3947652495025244</v>
      </c>
      <c r="Z911" s="3">
        <f t="shared" si="174"/>
        <v>0.26750000000000002</v>
      </c>
      <c r="AA911" s="3">
        <f t="shared" si="175"/>
        <v>0.40426175003778153</v>
      </c>
      <c r="AB911" s="3">
        <f t="shared" si="176"/>
        <v>4.3E-3</v>
      </c>
      <c r="AC911" s="3">
        <f t="shared" si="177"/>
        <v>5.5989583333333336E-2</v>
      </c>
      <c r="AD911" s="3">
        <f t="shared" si="178"/>
        <v>0.26395427034297242</v>
      </c>
      <c r="AE911" s="3">
        <f t="shared" si="179"/>
        <v>785</v>
      </c>
    </row>
    <row r="912" spans="1:31" ht="34">
      <c r="A912">
        <v>6037232700</v>
      </c>
      <c r="B912" t="s">
        <v>103</v>
      </c>
      <c r="C912">
        <v>0.70309999999999995</v>
      </c>
      <c r="D912">
        <v>6037535603</v>
      </c>
      <c r="E912" t="s">
        <v>56</v>
      </c>
      <c r="F912">
        <v>25344</v>
      </c>
      <c r="G912">
        <v>6037207900</v>
      </c>
      <c r="H912" t="s">
        <v>20</v>
      </c>
      <c r="I912">
        <v>0.2671</v>
      </c>
      <c r="J912">
        <v>6037206200</v>
      </c>
      <c r="K912" t="s">
        <v>20</v>
      </c>
      <c r="L912">
        <v>4.3E-3</v>
      </c>
      <c r="M912">
        <v>6037535606</v>
      </c>
      <c r="N912" t="s">
        <v>56</v>
      </c>
      <c r="O912">
        <v>785</v>
      </c>
      <c r="S912" s="2" cm="1">
        <f t="array" ref="S912">IFERROR(INDEX($A$2:$A$1193, ROWS(S$2:$S912)), IFERROR(INDEX($D$2:$D$1268, ROWS(S$2:$S912)-ROWS($A$2:$A$1193)), IFERROR(INDEX($G$2:$G$1193, ROWS(S$2:$S912)-ROWS($A$2:$A$1193)-ROWS($D$2:$D$1268)), "")))</f>
        <v>6037232700</v>
      </c>
      <c r="T912" s="2" t="str">
        <f t="shared" si="168"/>
        <v>South Figueroa Corridor, Los Angeles, CA</v>
      </c>
      <c r="U912" s="3">
        <f t="shared" si="169"/>
        <v>0.70309999999999995</v>
      </c>
      <c r="V912" s="3">
        <f t="shared" si="170"/>
        <v>0.82042007001166861</v>
      </c>
      <c r="W912" s="3">
        <f t="shared" si="171"/>
        <v>25344</v>
      </c>
      <c r="X912" s="3">
        <f t="shared" si="172"/>
        <v>0.48101121676251207</v>
      </c>
      <c r="Y912" s="3">
        <f t="shared" si="173"/>
        <v>0.39463125613269806</v>
      </c>
      <c r="Z912" s="3">
        <f t="shared" si="174"/>
        <v>0.2671</v>
      </c>
      <c r="AA912" s="3">
        <f t="shared" si="175"/>
        <v>0.40365724648632312</v>
      </c>
      <c r="AB912" s="3">
        <f t="shared" si="176"/>
        <v>4.3E-3</v>
      </c>
      <c r="AC912" s="3">
        <f t="shared" si="177"/>
        <v>5.5989583333333336E-2</v>
      </c>
      <c r="AD912" s="3">
        <f t="shared" si="178"/>
        <v>0.26395427034297242</v>
      </c>
      <c r="AE912" s="3">
        <f t="shared" si="179"/>
        <v>785</v>
      </c>
    </row>
    <row r="913" spans="1:31" ht="34">
      <c r="A913">
        <v>6037212502</v>
      </c>
      <c r="B913" t="s">
        <v>20</v>
      </c>
      <c r="C913">
        <v>0.70309999999999995</v>
      </c>
      <c r="D913">
        <v>6037224200</v>
      </c>
      <c r="E913" t="s">
        <v>20</v>
      </c>
      <c r="F913">
        <v>25341</v>
      </c>
      <c r="G913">
        <v>6037702803</v>
      </c>
      <c r="H913" t="s">
        <v>13</v>
      </c>
      <c r="I913">
        <v>0.2671</v>
      </c>
      <c r="J913">
        <v>6037275602</v>
      </c>
      <c r="K913" t="s">
        <v>42</v>
      </c>
      <c r="L913">
        <v>4.3E-3</v>
      </c>
      <c r="M913">
        <v>6037603500</v>
      </c>
      <c r="N913" t="s">
        <v>31</v>
      </c>
      <c r="O913">
        <v>780</v>
      </c>
      <c r="S913" s="2" cm="1">
        <f t="array" ref="S913">IFERROR(INDEX($A$2:$A$1193, ROWS(S$2:$S913)), IFERROR(INDEX($D$2:$D$1268, ROWS(S$2:$S913)-ROWS($A$2:$A$1193)), IFERROR(INDEX($G$2:$G$1193, ROWS(S$2:$S913)-ROWS($A$2:$A$1193)-ROWS($D$2:$D$1268)), "")))</f>
        <v>6037212502</v>
      </c>
      <c r="T913" s="2" t="str">
        <f t="shared" si="168"/>
        <v>Central LA, Los Angeles, CA</v>
      </c>
      <c r="U913" s="3">
        <f t="shared" si="169"/>
        <v>0.70309999999999995</v>
      </c>
      <c r="V913" s="3">
        <f t="shared" si="170"/>
        <v>0.82042007001166861</v>
      </c>
      <c r="W913" s="3">
        <f t="shared" si="171"/>
        <v>25341</v>
      </c>
      <c r="X913" s="3">
        <f t="shared" si="172"/>
        <v>0.48095427888174003</v>
      </c>
      <c r="Y913" s="3">
        <f t="shared" si="173"/>
        <v>0.39458454315256875</v>
      </c>
      <c r="Z913" s="3">
        <f t="shared" si="174"/>
        <v>0.2671</v>
      </c>
      <c r="AA913" s="3">
        <f t="shared" si="175"/>
        <v>0.40365724648632312</v>
      </c>
      <c r="AB913" s="3">
        <f t="shared" si="176"/>
        <v>4.3E-3</v>
      </c>
      <c r="AC913" s="3">
        <f t="shared" si="177"/>
        <v>5.5989583333333336E-2</v>
      </c>
      <c r="AD913" s="3">
        <f t="shared" si="178"/>
        <v>0.26227303295225285</v>
      </c>
      <c r="AE913" s="3">
        <f t="shared" si="179"/>
        <v>780</v>
      </c>
    </row>
    <row r="914" spans="1:31" ht="17">
      <c r="A914">
        <v>6037543201</v>
      </c>
      <c r="B914" t="s">
        <v>137</v>
      </c>
      <c r="C914">
        <v>0.70299999999999996</v>
      </c>
      <c r="D914">
        <v>6037600704</v>
      </c>
      <c r="E914" t="s">
        <v>36</v>
      </c>
      <c r="F914">
        <v>25320</v>
      </c>
      <c r="G914">
        <v>6037602404</v>
      </c>
      <c r="H914" t="s">
        <v>21</v>
      </c>
      <c r="I914">
        <v>0.26700000000000002</v>
      </c>
      <c r="J914">
        <v>6037276604</v>
      </c>
      <c r="K914" t="s">
        <v>90</v>
      </c>
      <c r="L914">
        <v>4.1999999999999997E-3</v>
      </c>
      <c r="M914">
        <v>6037208801</v>
      </c>
      <c r="N914" t="s">
        <v>20</v>
      </c>
      <c r="O914">
        <v>779</v>
      </c>
      <c r="S914" s="2" cm="1">
        <f t="array" ref="S914">IFERROR(INDEX($A$2:$A$1193, ROWS(S$2:$S914)), IFERROR(INDEX($D$2:$D$1268, ROWS(S$2:$S914)-ROWS($A$2:$A$1193)), IFERROR(INDEX($G$2:$G$1193, ROWS(S$2:$S914)-ROWS($A$2:$A$1193)-ROWS($D$2:$D$1268)), "")))</f>
        <v>6037543201</v>
      </c>
      <c r="T914" s="2" t="str">
        <f t="shared" si="168"/>
        <v>Compton, CA</v>
      </c>
      <c r="U914" s="3">
        <f t="shared" si="169"/>
        <v>0.70299999999999996</v>
      </c>
      <c r="V914" s="3">
        <f t="shared" si="170"/>
        <v>0.82030338389731616</v>
      </c>
      <c r="W914" s="3">
        <f t="shared" si="171"/>
        <v>25320</v>
      </c>
      <c r="X914" s="3">
        <f t="shared" si="172"/>
        <v>0.48055571371633549</v>
      </c>
      <c r="Y914" s="3">
        <f t="shared" si="173"/>
        <v>0.3942014781126999</v>
      </c>
      <c r="Z914" s="3">
        <f t="shared" si="174"/>
        <v>0.26700000000000002</v>
      </c>
      <c r="AA914" s="3">
        <f t="shared" si="175"/>
        <v>0.40350612059845858</v>
      </c>
      <c r="AB914" s="3">
        <f t="shared" si="176"/>
        <v>4.1999999999999997E-3</v>
      </c>
      <c r="AC914" s="3">
        <f t="shared" si="177"/>
        <v>5.46875E-2</v>
      </c>
      <c r="AD914" s="3">
        <f t="shared" si="178"/>
        <v>0.26193678547410892</v>
      </c>
      <c r="AE914" s="3">
        <f t="shared" si="179"/>
        <v>779</v>
      </c>
    </row>
    <row r="915" spans="1:31" ht="34">
      <c r="A915">
        <v>6037209104</v>
      </c>
      <c r="B915" t="s">
        <v>20</v>
      </c>
      <c r="C915">
        <v>0.70289999999999997</v>
      </c>
      <c r="D915">
        <v>6037534405</v>
      </c>
      <c r="E915" t="s">
        <v>102</v>
      </c>
      <c r="F915">
        <v>25290</v>
      </c>
      <c r="G915">
        <v>6037228210</v>
      </c>
      <c r="H915" t="s">
        <v>37</v>
      </c>
      <c r="I915">
        <v>0.26679999999999998</v>
      </c>
      <c r="J915">
        <v>6037433601</v>
      </c>
      <c r="K915" t="s">
        <v>27</v>
      </c>
      <c r="L915">
        <v>4.1999999999999997E-3</v>
      </c>
      <c r="M915">
        <v>6037600801</v>
      </c>
      <c r="N915" t="s">
        <v>36</v>
      </c>
      <c r="O915">
        <v>779</v>
      </c>
      <c r="S915" s="2" cm="1">
        <f t="array" ref="S915">IFERROR(INDEX($A$2:$A$1193, ROWS(S$2:$S915)), IFERROR(INDEX($D$2:$D$1268, ROWS(S$2:$S915)-ROWS($A$2:$A$1193)), IFERROR(INDEX($G$2:$G$1193, ROWS(S$2:$S915)-ROWS($A$2:$A$1193)-ROWS($D$2:$D$1268)), "")))</f>
        <v>6037209104</v>
      </c>
      <c r="T915" s="2" t="str">
        <f t="shared" si="168"/>
        <v>Central LA, Los Angeles, CA</v>
      </c>
      <c r="U915" s="3">
        <f t="shared" si="169"/>
        <v>0.70289999999999997</v>
      </c>
      <c r="V915" s="3">
        <f t="shared" si="170"/>
        <v>0.82018669778296382</v>
      </c>
      <c r="W915" s="3">
        <f t="shared" si="171"/>
        <v>25290</v>
      </c>
      <c r="X915" s="3">
        <f t="shared" si="172"/>
        <v>0.4799863349086147</v>
      </c>
      <c r="Y915" s="3">
        <f t="shared" si="173"/>
        <v>0.3936784070096444</v>
      </c>
      <c r="Z915" s="3">
        <f t="shared" si="174"/>
        <v>0.26679999999999998</v>
      </c>
      <c r="AA915" s="3">
        <f t="shared" si="175"/>
        <v>0.40320386882272935</v>
      </c>
      <c r="AB915" s="3">
        <f t="shared" si="176"/>
        <v>4.1999999999999997E-3</v>
      </c>
      <c r="AC915" s="3">
        <f t="shared" si="177"/>
        <v>5.46875E-2</v>
      </c>
      <c r="AD915" s="3">
        <f t="shared" si="178"/>
        <v>0.26193678547410892</v>
      </c>
      <c r="AE915" s="3">
        <f t="shared" si="179"/>
        <v>779</v>
      </c>
    </row>
    <row r="916" spans="1:31" ht="34">
      <c r="A916">
        <v>6037228210</v>
      </c>
      <c r="B916" t="s">
        <v>37</v>
      </c>
      <c r="C916">
        <v>0.70269999999999999</v>
      </c>
      <c r="D916">
        <v>6037531202</v>
      </c>
      <c r="E916" t="s">
        <v>13</v>
      </c>
      <c r="F916">
        <v>25284</v>
      </c>
      <c r="G916">
        <v>6037602900</v>
      </c>
      <c r="H916" t="s">
        <v>31</v>
      </c>
      <c r="I916">
        <v>0.26669999999999999</v>
      </c>
      <c r="J916">
        <v>6037408303</v>
      </c>
      <c r="K916" t="s">
        <v>17</v>
      </c>
      <c r="L916">
        <v>4.1999999999999997E-3</v>
      </c>
      <c r="M916">
        <v>6037530005</v>
      </c>
      <c r="N916" t="s">
        <v>9</v>
      </c>
      <c r="O916">
        <v>778</v>
      </c>
      <c r="S916" s="2" cm="1">
        <f t="array" ref="S916">IFERROR(INDEX($A$2:$A$1193, ROWS(S$2:$S916)), IFERROR(INDEX($D$2:$D$1268, ROWS(S$2:$S916)-ROWS($A$2:$A$1193)), IFERROR(INDEX($G$2:$G$1193, ROWS(S$2:$S916)-ROWS($A$2:$A$1193)-ROWS($D$2:$D$1268)), "")))</f>
        <v>6037228210</v>
      </c>
      <c r="T916" s="2" t="str">
        <f t="shared" si="168"/>
        <v>South Los Angeles, Los Angeles, CA</v>
      </c>
      <c r="U916" s="3">
        <f t="shared" si="169"/>
        <v>0.70269999999999999</v>
      </c>
      <c r="V916" s="3">
        <f t="shared" si="170"/>
        <v>0.81995332555425904</v>
      </c>
      <c r="W916" s="3">
        <f t="shared" si="171"/>
        <v>25284</v>
      </c>
      <c r="X916" s="3">
        <f t="shared" si="172"/>
        <v>0.47987245914707055</v>
      </c>
      <c r="Y916" s="3">
        <f t="shared" si="173"/>
        <v>0.39347301871954082</v>
      </c>
      <c r="Z916" s="3">
        <f t="shared" si="174"/>
        <v>0.26669999999999999</v>
      </c>
      <c r="AA916" s="3">
        <f t="shared" si="175"/>
        <v>0.40305274293486476</v>
      </c>
      <c r="AB916" s="3">
        <f t="shared" si="176"/>
        <v>4.1999999999999997E-3</v>
      </c>
      <c r="AC916" s="3">
        <f t="shared" si="177"/>
        <v>5.46875E-2</v>
      </c>
      <c r="AD916" s="3">
        <f t="shared" si="178"/>
        <v>0.26160053799596505</v>
      </c>
      <c r="AE916" s="3">
        <f t="shared" si="179"/>
        <v>778</v>
      </c>
    </row>
    <row r="917" spans="1:31" ht="34">
      <c r="A917">
        <v>6037213402</v>
      </c>
      <c r="B917" t="s">
        <v>20</v>
      </c>
      <c r="C917">
        <v>0.7026</v>
      </c>
      <c r="D917">
        <v>6037222500</v>
      </c>
      <c r="E917" t="s">
        <v>37</v>
      </c>
      <c r="F917">
        <v>25279</v>
      </c>
      <c r="G917">
        <v>6037224200</v>
      </c>
      <c r="H917" t="s">
        <v>20</v>
      </c>
      <c r="I917">
        <v>0.26640000000000003</v>
      </c>
      <c r="J917">
        <v>6037482303</v>
      </c>
      <c r="K917" t="s">
        <v>27</v>
      </c>
      <c r="L917">
        <v>4.1999999999999997E-3</v>
      </c>
      <c r="M917">
        <v>6037700700</v>
      </c>
      <c r="N917" t="s">
        <v>168</v>
      </c>
      <c r="O917">
        <v>778</v>
      </c>
      <c r="S917" s="2" cm="1">
        <f t="array" ref="S917">IFERROR(INDEX($A$2:$A$1193, ROWS(S$2:$S917)), IFERROR(INDEX($D$2:$D$1268, ROWS(S$2:$S917)-ROWS($A$2:$A$1193)), IFERROR(INDEX($G$2:$G$1193, ROWS(S$2:$S917)-ROWS($A$2:$A$1193)-ROWS($D$2:$D$1268)), "")))</f>
        <v>6037213402</v>
      </c>
      <c r="T917" s="2" t="str">
        <f t="shared" si="168"/>
        <v>Central LA, Los Angeles, CA</v>
      </c>
      <c r="U917" s="3">
        <f t="shared" si="169"/>
        <v>0.7026</v>
      </c>
      <c r="V917" s="3">
        <f t="shared" si="170"/>
        <v>0.8198366394399067</v>
      </c>
      <c r="W917" s="3">
        <f t="shared" si="171"/>
        <v>25279</v>
      </c>
      <c r="X917" s="3">
        <f t="shared" si="172"/>
        <v>0.47977756267911709</v>
      </c>
      <c r="Y917" s="3">
        <f t="shared" si="173"/>
        <v>0.39333922466551657</v>
      </c>
      <c r="Z917" s="3">
        <f t="shared" si="174"/>
        <v>0.26640000000000003</v>
      </c>
      <c r="AA917" s="3">
        <f t="shared" si="175"/>
        <v>0.40259936527127105</v>
      </c>
      <c r="AB917" s="3">
        <f t="shared" si="176"/>
        <v>4.1999999999999997E-3</v>
      </c>
      <c r="AC917" s="3">
        <f t="shared" si="177"/>
        <v>5.46875E-2</v>
      </c>
      <c r="AD917" s="3">
        <f t="shared" si="178"/>
        <v>0.26160053799596505</v>
      </c>
      <c r="AE917" s="3">
        <f t="shared" si="179"/>
        <v>778</v>
      </c>
    </row>
    <row r="918" spans="1:31" ht="34">
      <c r="A918">
        <v>6037600201</v>
      </c>
      <c r="B918" t="s">
        <v>37</v>
      </c>
      <c r="C918">
        <v>0.70230000000000004</v>
      </c>
      <c r="D918">
        <v>6037211122</v>
      </c>
      <c r="E918" t="s">
        <v>20</v>
      </c>
      <c r="F918">
        <v>25264</v>
      </c>
      <c r="G918">
        <v>6037601401</v>
      </c>
      <c r="H918" t="s">
        <v>10</v>
      </c>
      <c r="I918">
        <v>0.26600000000000001</v>
      </c>
      <c r="J918">
        <v>6037571300</v>
      </c>
      <c r="K918" t="s">
        <v>32</v>
      </c>
      <c r="L918">
        <v>4.1999999999999997E-3</v>
      </c>
      <c r="M918">
        <v>6037262802</v>
      </c>
      <c r="N918" t="s">
        <v>159</v>
      </c>
      <c r="O918">
        <v>774</v>
      </c>
      <c r="S918" s="2" cm="1">
        <f t="array" ref="S918">IFERROR(INDEX($A$2:$A$1193, ROWS(S$2:$S918)), IFERROR(INDEX($D$2:$D$1268, ROWS(S$2:$S918)-ROWS($A$2:$A$1193)), IFERROR(INDEX($G$2:$G$1193, ROWS(S$2:$S918)-ROWS($A$2:$A$1193)-ROWS($D$2:$D$1268)), "")))</f>
        <v>6037600201</v>
      </c>
      <c r="T918" s="2" t="str">
        <f t="shared" si="168"/>
        <v>South Los Angeles, Los Angeles, CA</v>
      </c>
      <c r="U918" s="3">
        <f t="shared" si="169"/>
        <v>0.70230000000000004</v>
      </c>
      <c r="V918" s="3">
        <f t="shared" si="170"/>
        <v>0.81948658109684958</v>
      </c>
      <c r="W918" s="3">
        <f t="shared" si="171"/>
        <v>25264</v>
      </c>
      <c r="X918" s="3">
        <f t="shared" si="172"/>
        <v>0.47949287327525669</v>
      </c>
      <c r="Y918" s="3">
        <f t="shared" si="173"/>
        <v>0.39293797538064507</v>
      </c>
      <c r="Z918" s="3">
        <f t="shared" si="174"/>
        <v>0.26600000000000001</v>
      </c>
      <c r="AA918" s="3">
        <f t="shared" si="175"/>
        <v>0.40199486171981264</v>
      </c>
      <c r="AB918" s="3">
        <f t="shared" si="176"/>
        <v>4.1999999999999997E-3</v>
      </c>
      <c r="AC918" s="3">
        <f t="shared" si="177"/>
        <v>5.46875E-2</v>
      </c>
      <c r="AD918" s="3">
        <f t="shared" si="178"/>
        <v>0.26025554808338935</v>
      </c>
      <c r="AE918" s="3">
        <f t="shared" si="179"/>
        <v>774</v>
      </c>
    </row>
    <row r="919" spans="1:31" ht="17">
      <c r="A919">
        <v>6037601100</v>
      </c>
      <c r="B919" t="s">
        <v>10</v>
      </c>
      <c r="C919">
        <v>0.70209999999999995</v>
      </c>
      <c r="D919">
        <v>6037540203</v>
      </c>
      <c r="E919" t="s">
        <v>119</v>
      </c>
      <c r="F919">
        <v>25263</v>
      </c>
      <c r="G919">
        <v>6037203100</v>
      </c>
      <c r="H919" t="s">
        <v>45</v>
      </c>
      <c r="I919">
        <v>0.26579999999999998</v>
      </c>
      <c r="J919">
        <v>6037208903</v>
      </c>
      <c r="K919" t="s">
        <v>20</v>
      </c>
      <c r="L919">
        <v>4.1000000000000003E-3</v>
      </c>
      <c r="M919">
        <v>6037603302</v>
      </c>
      <c r="N919" t="s">
        <v>31</v>
      </c>
      <c r="O919">
        <v>774</v>
      </c>
      <c r="S919" s="2" cm="1">
        <f t="array" ref="S919">IFERROR(INDEX($A$2:$A$1193, ROWS(S$2:$S919)), IFERROR(INDEX($D$2:$D$1268, ROWS(S$2:$S919)-ROWS($A$2:$A$1193)), IFERROR(INDEX($G$2:$G$1193, ROWS(S$2:$S919)-ROWS($A$2:$A$1193)-ROWS($D$2:$D$1268)), "")))</f>
        <v>6037601100</v>
      </c>
      <c r="T919" s="2" t="str">
        <f t="shared" si="168"/>
        <v>Inglewood, CA</v>
      </c>
      <c r="U919" s="3">
        <f t="shared" si="169"/>
        <v>0.70209999999999995</v>
      </c>
      <c r="V919" s="3">
        <f t="shared" si="170"/>
        <v>0.81925320886814468</v>
      </c>
      <c r="W919" s="3">
        <f t="shared" si="171"/>
        <v>25263</v>
      </c>
      <c r="X919" s="3">
        <f t="shared" si="172"/>
        <v>0.47947389398166601</v>
      </c>
      <c r="Y919" s="3">
        <f t="shared" si="173"/>
        <v>0.39281052621298446</v>
      </c>
      <c r="Z919" s="3">
        <f t="shared" si="174"/>
        <v>0.26579999999999998</v>
      </c>
      <c r="AA919" s="3">
        <f t="shared" si="175"/>
        <v>0.4016926099440834</v>
      </c>
      <c r="AB919" s="3">
        <f t="shared" si="176"/>
        <v>4.1000000000000003E-3</v>
      </c>
      <c r="AC919" s="3">
        <f t="shared" si="177"/>
        <v>5.3385416666666678E-2</v>
      </c>
      <c r="AD919" s="3">
        <f t="shared" si="178"/>
        <v>0.26025554808338935</v>
      </c>
      <c r="AE919" s="3">
        <f t="shared" si="179"/>
        <v>774</v>
      </c>
    </row>
    <row r="920" spans="1:31" ht="34">
      <c r="A920">
        <v>6037267402</v>
      </c>
      <c r="B920" t="s">
        <v>48</v>
      </c>
      <c r="C920">
        <v>0.70209999999999995</v>
      </c>
      <c r="D920">
        <v>6037533105</v>
      </c>
      <c r="E920" t="s">
        <v>23</v>
      </c>
      <c r="F920">
        <v>25258</v>
      </c>
      <c r="G920">
        <v>6037273300</v>
      </c>
      <c r="H920" t="s">
        <v>68</v>
      </c>
      <c r="I920">
        <v>0.26529999999999998</v>
      </c>
      <c r="J920">
        <v>6037216100</v>
      </c>
      <c r="K920" t="s">
        <v>20</v>
      </c>
      <c r="L920">
        <v>4.1000000000000003E-3</v>
      </c>
      <c r="M920">
        <v>6037269100</v>
      </c>
      <c r="N920" t="s">
        <v>166</v>
      </c>
      <c r="O920">
        <v>773</v>
      </c>
      <c r="S920" s="2" cm="1">
        <f t="array" ref="S920">IFERROR(INDEX($A$2:$A$1193, ROWS(S$2:$S920)), IFERROR(INDEX($D$2:$D$1268, ROWS(S$2:$S920)-ROWS($A$2:$A$1193)), IFERROR(INDEX($G$2:$G$1193, ROWS(S$2:$S920)-ROWS($A$2:$A$1193)-ROWS($D$2:$D$1268)), "")))</f>
        <v>6037267402</v>
      </c>
      <c r="T920" s="2" t="str">
        <f t="shared" si="168"/>
        <v>West Los Angeles, Los Angeles, CA</v>
      </c>
      <c r="U920" s="3">
        <f t="shared" si="169"/>
        <v>0.70209999999999995</v>
      </c>
      <c r="V920" s="3">
        <f t="shared" si="170"/>
        <v>0.81925320886814468</v>
      </c>
      <c r="W920" s="3">
        <f t="shared" si="171"/>
        <v>25258</v>
      </c>
      <c r="X920" s="3">
        <f t="shared" si="172"/>
        <v>0.47937899751371255</v>
      </c>
      <c r="Y920" s="3">
        <f t="shared" si="173"/>
        <v>0.39273278197710337</v>
      </c>
      <c r="Z920" s="3">
        <f t="shared" si="174"/>
        <v>0.26529999999999998</v>
      </c>
      <c r="AA920" s="3">
        <f t="shared" si="175"/>
        <v>0.40093698050476045</v>
      </c>
      <c r="AB920" s="3">
        <f t="shared" si="176"/>
        <v>4.1000000000000003E-3</v>
      </c>
      <c r="AC920" s="3">
        <f t="shared" si="177"/>
        <v>5.3385416666666678E-2</v>
      </c>
      <c r="AD920" s="3">
        <f t="shared" si="178"/>
        <v>0.25991930060524548</v>
      </c>
      <c r="AE920" s="3">
        <f t="shared" si="179"/>
        <v>773</v>
      </c>
    </row>
    <row r="921" spans="1:31" ht="34">
      <c r="A921">
        <v>6037234501</v>
      </c>
      <c r="B921" t="s">
        <v>37</v>
      </c>
      <c r="C921">
        <v>0.70150000000000001</v>
      </c>
      <c r="D921">
        <v>6037530400</v>
      </c>
      <c r="E921" t="s">
        <v>11</v>
      </c>
      <c r="F921">
        <v>25241</v>
      </c>
      <c r="G921">
        <v>6037221601</v>
      </c>
      <c r="H921" t="s">
        <v>83</v>
      </c>
      <c r="I921">
        <v>0.2651</v>
      </c>
      <c r="J921">
        <v>6037535902</v>
      </c>
      <c r="K921" t="s">
        <v>56</v>
      </c>
      <c r="L921">
        <v>4.1000000000000003E-3</v>
      </c>
      <c r="M921">
        <v>6037211122</v>
      </c>
      <c r="N921" t="s">
        <v>20</v>
      </c>
      <c r="O921">
        <v>770</v>
      </c>
      <c r="S921" s="2" cm="1">
        <f t="array" ref="S921">IFERROR(INDEX($A$2:$A$1193, ROWS(S$2:$S921)), IFERROR(INDEX($D$2:$D$1268, ROWS(S$2:$S921)-ROWS($A$2:$A$1193)), IFERROR(INDEX($G$2:$G$1193, ROWS(S$2:$S921)-ROWS($A$2:$A$1193)-ROWS($D$2:$D$1268)), "")))</f>
        <v>6037234501</v>
      </c>
      <c r="T921" s="2" t="str">
        <f t="shared" si="168"/>
        <v>South Los Angeles, Los Angeles, CA</v>
      </c>
      <c r="U921" s="3">
        <f t="shared" si="169"/>
        <v>0.70150000000000001</v>
      </c>
      <c r="V921" s="3">
        <f t="shared" si="170"/>
        <v>0.81855309218203032</v>
      </c>
      <c r="W921" s="3">
        <f t="shared" si="171"/>
        <v>25241</v>
      </c>
      <c r="X921" s="3">
        <f t="shared" si="172"/>
        <v>0.47905634952267079</v>
      </c>
      <c r="Y921" s="3">
        <f t="shared" si="173"/>
        <v>0.39213305623121769</v>
      </c>
      <c r="Z921" s="3">
        <f t="shared" si="174"/>
        <v>0.2651</v>
      </c>
      <c r="AA921" s="3">
        <f t="shared" si="175"/>
        <v>0.40063472872903133</v>
      </c>
      <c r="AB921" s="3">
        <f t="shared" si="176"/>
        <v>4.1000000000000003E-3</v>
      </c>
      <c r="AC921" s="3">
        <f t="shared" si="177"/>
        <v>5.3385416666666678E-2</v>
      </c>
      <c r="AD921" s="3">
        <f t="shared" si="178"/>
        <v>0.25891055817081371</v>
      </c>
      <c r="AE921" s="3">
        <f t="shared" si="179"/>
        <v>770</v>
      </c>
    </row>
    <row r="922" spans="1:31" ht="17">
      <c r="A922">
        <v>6037542502</v>
      </c>
      <c r="B922" t="s">
        <v>137</v>
      </c>
      <c r="C922">
        <v>0.70150000000000001</v>
      </c>
      <c r="D922">
        <v>6037570403</v>
      </c>
      <c r="E922" t="s">
        <v>143</v>
      </c>
      <c r="F922">
        <v>25222</v>
      </c>
      <c r="G922">
        <v>6037231220</v>
      </c>
      <c r="H922" t="s">
        <v>103</v>
      </c>
      <c r="I922">
        <v>0.26479999999999998</v>
      </c>
      <c r="J922">
        <v>6037192300</v>
      </c>
      <c r="K922" t="s">
        <v>20</v>
      </c>
      <c r="L922">
        <v>4.1000000000000003E-3</v>
      </c>
      <c r="M922">
        <v>6037235201</v>
      </c>
      <c r="N922" t="s">
        <v>113</v>
      </c>
      <c r="O922">
        <v>766</v>
      </c>
      <c r="S922" s="2" cm="1">
        <f t="array" ref="S922">IFERROR(INDEX($A$2:$A$1193, ROWS(S$2:$S922)), IFERROR(INDEX($D$2:$D$1268, ROWS(S$2:$S922)-ROWS($A$2:$A$1193)), IFERROR(INDEX($G$2:$G$1193, ROWS(S$2:$S922)-ROWS($A$2:$A$1193)-ROWS($D$2:$D$1268)), "")))</f>
        <v>6037542502</v>
      </c>
      <c r="T922" s="2" t="str">
        <f t="shared" si="168"/>
        <v>Compton, CA</v>
      </c>
      <c r="U922" s="3">
        <f t="shared" si="169"/>
        <v>0.70150000000000001</v>
      </c>
      <c r="V922" s="3">
        <f t="shared" si="170"/>
        <v>0.81855309218203032</v>
      </c>
      <c r="W922" s="3">
        <f t="shared" si="171"/>
        <v>25222</v>
      </c>
      <c r="X922" s="3">
        <f t="shared" si="172"/>
        <v>0.47869574294444761</v>
      </c>
      <c r="Y922" s="3">
        <f t="shared" si="173"/>
        <v>0.39183788060155189</v>
      </c>
      <c r="Z922" s="3">
        <f t="shared" si="174"/>
        <v>0.26479999999999998</v>
      </c>
      <c r="AA922" s="3">
        <f t="shared" si="175"/>
        <v>0.40018135106543751</v>
      </c>
      <c r="AB922" s="3">
        <f t="shared" si="176"/>
        <v>4.1000000000000003E-3</v>
      </c>
      <c r="AC922" s="3">
        <f t="shared" si="177"/>
        <v>5.3385416666666678E-2</v>
      </c>
      <c r="AD922" s="3">
        <f t="shared" si="178"/>
        <v>0.25756556825823806</v>
      </c>
      <c r="AE922" s="3">
        <f t="shared" si="179"/>
        <v>766</v>
      </c>
    </row>
    <row r="923" spans="1:31" ht="34">
      <c r="A923">
        <v>6037238200</v>
      </c>
      <c r="B923" t="s">
        <v>37</v>
      </c>
      <c r="C923">
        <v>0.70130000000000003</v>
      </c>
      <c r="D923">
        <v>6037502802</v>
      </c>
      <c r="E923" t="s">
        <v>74</v>
      </c>
      <c r="F923">
        <v>25217</v>
      </c>
      <c r="G923">
        <v>6037219010</v>
      </c>
      <c r="H923" t="s">
        <v>37</v>
      </c>
      <c r="I923">
        <v>0.26469999999999999</v>
      </c>
      <c r="J923">
        <v>6037267600</v>
      </c>
      <c r="K923" t="s">
        <v>121</v>
      </c>
      <c r="L923">
        <v>4.1000000000000003E-3</v>
      </c>
      <c r="M923">
        <v>6037536102</v>
      </c>
      <c r="N923" t="s">
        <v>56</v>
      </c>
      <c r="O923">
        <v>763</v>
      </c>
      <c r="S923" s="2" cm="1">
        <f t="array" ref="S923">IFERROR(INDEX($A$2:$A$1193, ROWS(S$2:$S923)), IFERROR(INDEX($D$2:$D$1268, ROWS(S$2:$S923)-ROWS($A$2:$A$1193)), IFERROR(INDEX($G$2:$G$1193, ROWS(S$2:$S923)-ROWS($A$2:$A$1193)-ROWS($D$2:$D$1268)), "")))</f>
        <v>6037238200</v>
      </c>
      <c r="T923" s="2" t="str">
        <f t="shared" si="168"/>
        <v>South Los Angeles, Los Angeles, CA</v>
      </c>
      <c r="U923" s="3">
        <f t="shared" si="169"/>
        <v>0.70130000000000003</v>
      </c>
      <c r="V923" s="3">
        <f t="shared" si="170"/>
        <v>0.81831971995332564</v>
      </c>
      <c r="W923" s="3">
        <f t="shared" si="171"/>
        <v>25217</v>
      </c>
      <c r="X923" s="3">
        <f t="shared" si="172"/>
        <v>0.47860084647649415</v>
      </c>
      <c r="Y923" s="3">
        <f t="shared" si="173"/>
        <v>0.39164851065806927</v>
      </c>
      <c r="Z923" s="3">
        <f t="shared" si="174"/>
        <v>0.26469999999999999</v>
      </c>
      <c r="AA923" s="3">
        <f t="shared" si="175"/>
        <v>0.40003022517757292</v>
      </c>
      <c r="AB923" s="3">
        <f t="shared" si="176"/>
        <v>4.1000000000000003E-3</v>
      </c>
      <c r="AC923" s="3">
        <f t="shared" si="177"/>
        <v>5.3385416666666678E-2</v>
      </c>
      <c r="AD923" s="3">
        <f t="shared" si="178"/>
        <v>0.25655682582380634</v>
      </c>
      <c r="AE923" s="3">
        <f t="shared" si="179"/>
        <v>763</v>
      </c>
    </row>
    <row r="924" spans="1:31" ht="17">
      <c r="A924">
        <v>6037502802</v>
      </c>
      <c r="B924" t="s">
        <v>74</v>
      </c>
      <c r="C924">
        <v>0.70120000000000005</v>
      </c>
      <c r="D924">
        <v>6037212502</v>
      </c>
      <c r="E924" t="s">
        <v>20</v>
      </c>
      <c r="F924">
        <v>25200</v>
      </c>
      <c r="G924">
        <v>6037432801</v>
      </c>
      <c r="H924" t="s">
        <v>19</v>
      </c>
      <c r="I924">
        <v>0.26440000000000002</v>
      </c>
      <c r="J924">
        <v>6037291130</v>
      </c>
      <c r="K924" t="s">
        <v>29</v>
      </c>
      <c r="L924">
        <v>4.1000000000000003E-3</v>
      </c>
      <c r="M924">
        <v>6037214100</v>
      </c>
      <c r="N924" t="s">
        <v>20</v>
      </c>
      <c r="O924">
        <v>762</v>
      </c>
      <c r="S924" s="2" cm="1">
        <f t="array" ref="S924">IFERROR(INDEX($A$2:$A$1193, ROWS(S$2:$S924)), IFERROR(INDEX($D$2:$D$1268, ROWS(S$2:$S924)-ROWS($A$2:$A$1193)), IFERROR(INDEX($G$2:$G$1193, ROWS(S$2:$S924)-ROWS($A$2:$A$1193)-ROWS($D$2:$D$1268)), "")))</f>
        <v>6037502802</v>
      </c>
      <c r="T924" s="2" t="str">
        <f t="shared" si="168"/>
        <v>Santa Fe Springs, CA</v>
      </c>
      <c r="U924" s="3">
        <f t="shared" si="169"/>
        <v>0.70120000000000005</v>
      </c>
      <c r="V924" s="3">
        <f t="shared" si="170"/>
        <v>0.81820303383897319</v>
      </c>
      <c r="W924" s="3">
        <f t="shared" si="171"/>
        <v>25200</v>
      </c>
      <c r="X924" s="3">
        <f t="shared" si="172"/>
        <v>0.47827819848545239</v>
      </c>
      <c r="Y924" s="3">
        <f t="shared" si="173"/>
        <v>0.39132867301983576</v>
      </c>
      <c r="Z924" s="3">
        <f t="shared" si="174"/>
        <v>0.26440000000000002</v>
      </c>
      <c r="AA924" s="3">
        <f t="shared" si="175"/>
        <v>0.39957684751397921</v>
      </c>
      <c r="AB924" s="3">
        <f t="shared" si="176"/>
        <v>4.1000000000000003E-3</v>
      </c>
      <c r="AC924" s="3">
        <f t="shared" si="177"/>
        <v>5.3385416666666678E-2</v>
      </c>
      <c r="AD924" s="3">
        <f t="shared" si="178"/>
        <v>0.25622057834566242</v>
      </c>
      <c r="AE924" s="3">
        <f t="shared" si="179"/>
        <v>762</v>
      </c>
    </row>
    <row r="925" spans="1:31" ht="34">
      <c r="A925">
        <v>6037214700</v>
      </c>
      <c r="B925" t="s">
        <v>114</v>
      </c>
      <c r="C925">
        <v>0.70109999999999995</v>
      </c>
      <c r="D925">
        <v>6037534900</v>
      </c>
      <c r="E925" t="s">
        <v>37</v>
      </c>
      <c r="F925">
        <v>25179</v>
      </c>
      <c r="G925">
        <v>6037185310</v>
      </c>
      <c r="H925" t="s">
        <v>45</v>
      </c>
      <c r="I925">
        <v>0.26440000000000002</v>
      </c>
      <c r="J925">
        <v>6037265601</v>
      </c>
      <c r="K925" t="s">
        <v>120</v>
      </c>
      <c r="L925">
        <v>4.1000000000000003E-3</v>
      </c>
      <c r="M925">
        <v>6037277100</v>
      </c>
      <c r="N925" t="s">
        <v>42</v>
      </c>
      <c r="O925">
        <v>762</v>
      </c>
      <c r="S925" s="2" cm="1">
        <f t="array" ref="S925">IFERROR(INDEX($A$2:$A$1193, ROWS(S$2:$S925)), IFERROR(INDEX($D$2:$D$1268, ROWS(S$2:$S925)-ROWS($A$2:$A$1193)), IFERROR(INDEX($G$2:$G$1193, ROWS(S$2:$S925)-ROWS($A$2:$A$1193)-ROWS($D$2:$D$1268)), "")))</f>
        <v>6037214700</v>
      </c>
      <c r="T925" s="2" t="str">
        <f t="shared" si="168"/>
        <v>Beverly Grove, Los Angeles, CA</v>
      </c>
      <c r="U925" s="3">
        <f t="shared" si="169"/>
        <v>0.70109999999999995</v>
      </c>
      <c r="V925" s="3">
        <f t="shared" si="170"/>
        <v>0.81808634772462074</v>
      </c>
      <c r="W925" s="3">
        <f t="shared" si="171"/>
        <v>25179</v>
      </c>
      <c r="X925" s="3">
        <f t="shared" si="172"/>
        <v>0.47787963332004785</v>
      </c>
      <c r="Y925" s="3">
        <f t="shared" si="173"/>
        <v>0.39094680387477893</v>
      </c>
      <c r="Z925" s="3">
        <f t="shared" si="174"/>
        <v>0.26440000000000002</v>
      </c>
      <c r="AA925" s="3">
        <f t="shared" si="175"/>
        <v>0.39957684751397921</v>
      </c>
      <c r="AB925" s="3">
        <f t="shared" si="176"/>
        <v>4.1000000000000003E-3</v>
      </c>
      <c r="AC925" s="3">
        <f t="shared" si="177"/>
        <v>5.3385416666666678E-2</v>
      </c>
      <c r="AD925" s="3">
        <f t="shared" si="178"/>
        <v>0.25622057834566242</v>
      </c>
      <c r="AE925" s="3">
        <f t="shared" si="179"/>
        <v>762</v>
      </c>
    </row>
    <row r="926" spans="1:31" ht="34">
      <c r="A926">
        <v>6037214901</v>
      </c>
      <c r="B926" t="s">
        <v>155</v>
      </c>
      <c r="C926">
        <v>0.70099999999999996</v>
      </c>
      <c r="D926">
        <v>6037292000</v>
      </c>
      <c r="E926" t="s">
        <v>112</v>
      </c>
      <c r="F926">
        <v>25175</v>
      </c>
      <c r="G926">
        <v>6037228320</v>
      </c>
      <c r="H926" t="s">
        <v>37</v>
      </c>
      <c r="I926">
        <v>0.26429999999999998</v>
      </c>
      <c r="J926">
        <v>6037650004</v>
      </c>
      <c r="K926" t="s">
        <v>22</v>
      </c>
      <c r="L926">
        <v>4.1000000000000003E-3</v>
      </c>
      <c r="M926">
        <v>6037209810</v>
      </c>
      <c r="N926" t="s">
        <v>20</v>
      </c>
      <c r="O926">
        <v>761</v>
      </c>
      <c r="S926" s="2" cm="1">
        <f t="array" ref="S926">IFERROR(INDEX($A$2:$A$1193, ROWS(S$2:$S926)), IFERROR(INDEX($D$2:$D$1268, ROWS(S$2:$S926)-ROWS($A$2:$A$1193)), IFERROR(INDEX($G$2:$G$1193, ROWS(S$2:$S926)-ROWS($A$2:$A$1193)-ROWS($D$2:$D$1268)), "")))</f>
        <v>6037214901</v>
      </c>
      <c r="T926" s="2" t="str">
        <f t="shared" si="168"/>
        <v>Beverly Grove, West Hollywood, CA</v>
      </c>
      <c r="U926" s="3">
        <f t="shared" si="169"/>
        <v>0.70099999999999996</v>
      </c>
      <c r="V926" s="3">
        <f t="shared" si="170"/>
        <v>0.81796966161026829</v>
      </c>
      <c r="W926" s="3">
        <f t="shared" si="171"/>
        <v>25175</v>
      </c>
      <c r="X926" s="3">
        <f t="shared" si="172"/>
        <v>0.47780371614568506</v>
      </c>
      <c r="Y926" s="3">
        <f t="shared" si="173"/>
        <v>0.39082894401181467</v>
      </c>
      <c r="Z926" s="3">
        <f t="shared" si="174"/>
        <v>0.26429999999999998</v>
      </c>
      <c r="AA926" s="3">
        <f t="shared" si="175"/>
        <v>0.39942572162611456</v>
      </c>
      <c r="AB926" s="3">
        <f t="shared" si="176"/>
        <v>4.1000000000000003E-3</v>
      </c>
      <c r="AC926" s="3">
        <f t="shared" si="177"/>
        <v>5.3385416666666678E-2</v>
      </c>
      <c r="AD926" s="3">
        <f t="shared" si="178"/>
        <v>0.25588433086751849</v>
      </c>
      <c r="AE926" s="3">
        <f t="shared" si="179"/>
        <v>761</v>
      </c>
    </row>
    <row r="927" spans="1:31" ht="34">
      <c r="A927">
        <v>6037240200</v>
      </c>
      <c r="B927" t="s">
        <v>37</v>
      </c>
      <c r="C927">
        <v>0.70069999999999999</v>
      </c>
      <c r="D927">
        <v>6037219300</v>
      </c>
      <c r="E927" t="s">
        <v>83</v>
      </c>
      <c r="F927">
        <v>25171</v>
      </c>
      <c r="G927">
        <v>6037572500</v>
      </c>
      <c r="H927" t="s">
        <v>104</v>
      </c>
      <c r="I927">
        <v>0.26390000000000002</v>
      </c>
      <c r="J927">
        <v>6037543903</v>
      </c>
      <c r="K927" t="s">
        <v>35</v>
      </c>
      <c r="L927">
        <v>4.1000000000000003E-3</v>
      </c>
      <c r="M927">
        <v>6037620305</v>
      </c>
      <c r="N927" t="s">
        <v>5</v>
      </c>
      <c r="O927">
        <v>760</v>
      </c>
      <c r="S927" s="2" cm="1">
        <f t="array" ref="S927">IFERROR(INDEX($A$2:$A$1193, ROWS(S$2:$S927)), IFERROR(INDEX($D$2:$D$1268, ROWS(S$2:$S927)-ROWS($A$2:$A$1193)), IFERROR(INDEX($G$2:$G$1193, ROWS(S$2:$S927)-ROWS($A$2:$A$1193)-ROWS($D$2:$D$1268)), "")))</f>
        <v>6037240200</v>
      </c>
      <c r="T927" s="2" t="str">
        <f t="shared" si="168"/>
        <v>South Los Angeles, Los Angeles, CA</v>
      </c>
      <c r="U927" s="3">
        <f t="shared" si="169"/>
        <v>0.70069999999999999</v>
      </c>
      <c r="V927" s="3">
        <f t="shared" si="170"/>
        <v>0.81761960326721117</v>
      </c>
      <c r="W927" s="3">
        <f t="shared" si="171"/>
        <v>25171</v>
      </c>
      <c r="X927" s="3">
        <f t="shared" si="172"/>
        <v>0.47772779897132228</v>
      </c>
      <c r="Y927" s="3">
        <f t="shared" si="173"/>
        <v>0.39059961346465055</v>
      </c>
      <c r="Z927" s="3">
        <f t="shared" si="174"/>
        <v>0.26390000000000002</v>
      </c>
      <c r="AA927" s="3">
        <f t="shared" si="175"/>
        <v>0.39882121807465626</v>
      </c>
      <c r="AB927" s="3">
        <f t="shared" si="176"/>
        <v>4.1000000000000003E-3</v>
      </c>
      <c r="AC927" s="3">
        <f t="shared" si="177"/>
        <v>5.3385416666666678E-2</v>
      </c>
      <c r="AD927" s="3">
        <f t="shared" si="178"/>
        <v>0.25554808338937457</v>
      </c>
      <c r="AE927" s="3">
        <f t="shared" si="179"/>
        <v>760</v>
      </c>
    </row>
    <row r="928" spans="1:31" ht="34">
      <c r="A928">
        <v>6037195804</v>
      </c>
      <c r="B928" t="s">
        <v>30</v>
      </c>
      <c r="C928">
        <v>0.70069999999999999</v>
      </c>
      <c r="D928">
        <v>6037532002</v>
      </c>
      <c r="E928" t="s">
        <v>9</v>
      </c>
      <c r="F928">
        <v>25169</v>
      </c>
      <c r="G928">
        <v>6037212502</v>
      </c>
      <c r="H928" t="s">
        <v>20</v>
      </c>
      <c r="I928">
        <v>0.2636</v>
      </c>
      <c r="J928">
        <v>6037481401</v>
      </c>
      <c r="K928" t="s">
        <v>63</v>
      </c>
      <c r="L928">
        <v>4.0000000000000001E-3</v>
      </c>
      <c r="M928">
        <v>6037212702</v>
      </c>
      <c r="N928" t="s">
        <v>20</v>
      </c>
      <c r="O928">
        <v>759</v>
      </c>
      <c r="S928" s="2" cm="1">
        <f t="array" ref="S928">IFERROR(INDEX($A$2:$A$1193, ROWS(S$2:$S928)), IFERROR(INDEX($D$2:$D$1268, ROWS(S$2:$S928)-ROWS($A$2:$A$1193)), IFERROR(INDEX($G$2:$G$1193, ROWS(S$2:$S928)-ROWS($A$2:$A$1193)-ROWS($D$2:$D$1268)), "")))</f>
        <v>6037195804</v>
      </c>
      <c r="T928" s="2" t="str">
        <f t="shared" si="168"/>
        <v>Silver Lake, Los Angeles, CA</v>
      </c>
      <c r="U928" s="3">
        <f t="shared" si="169"/>
        <v>0.70069999999999999</v>
      </c>
      <c r="V928" s="3">
        <f t="shared" si="170"/>
        <v>0.81761960326721117</v>
      </c>
      <c r="W928" s="3">
        <f t="shared" si="171"/>
        <v>25169</v>
      </c>
      <c r="X928" s="3">
        <f t="shared" si="172"/>
        <v>0.47768984038414092</v>
      </c>
      <c r="Y928" s="3">
        <f t="shared" si="173"/>
        <v>0.3905685777796587</v>
      </c>
      <c r="Z928" s="3">
        <f t="shared" si="174"/>
        <v>0.2636</v>
      </c>
      <c r="AA928" s="3">
        <f t="shared" si="175"/>
        <v>0.39836784041106243</v>
      </c>
      <c r="AB928" s="3">
        <f t="shared" si="176"/>
        <v>4.0000000000000001E-3</v>
      </c>
      <c r="AC928" s="3">
        <f t="shared" si="177"/>
        <v>5.2083333333333336E-2</v>
      </c>
      <c r="AD928" s="3">
        <f t="shared" si="178"/>
        <v>0.25521183591123064</v>
      </c>
      <c r="AE928" s="3">
        <f t="shared" si="179"/>
        <v>759</v>
      </c>
    </row>
    <row r="929" spans="1:31" ht="17">
      <c r="A929">
        <v>6037541605</v>
      </c>
      <c r="B929" t="s">
        <v>137</v>
      </c>
      <c r="C929">
        <v>0.7006</v>
      </c>
      <c r="D929">
        <v>6037237401</v>
      </c>
      <c r="E929" t="s">
        <v>37</v>
      </c>
      <c r="F929">
        <v>25155</v>
      </c>
      <c r="G929">
        <v>6037533103</v>
      </c>
      <c r="H929" t="s">
        <v>23</v>
      </c>
      <c r="I929">
        <v>0.26340000000000002</v>
      </c>
      <c r="J929">
        <v>6037221602</v>
      </c>
      <c r="K929" t="s">
        <v>20</v>
      </c>
      <c r="L929">
        <v>4.0000000000000001E-3</v>
      </c>
      <c r="M929">
        <v>6037480903</v>
      </c>
      <c r="N929" t="s">
        <v>18</v>
      </c>
      <c r="O929">
        <v>759</v>
      </c>
      <c r="S929" s="2" cm="1">
        <f t="array" ref="S929">IFERROR(INDEX($A$2:$A$1193, ROWS(S$2:$S929)), IFERROR(INDEX($D$2:$D$1268, ROWS(S$2:$S929)-ROWS($A$2:$A$1193)), IFERROR(INDEX($G$2:$G$1193, ROWS(S$2:$S929)-ROWS($A$2:$A$1193)-ROWS($D$2:$D$1268)), "")))</f>
        <v>6037541605</v>
      </c>
      <c r="T929" s="2" t="str">
        <f t="shared" si="168"/>
        <v>Compton, CA</v>
      </c>
      <c r="U929" s="3">
        <f t="shared" si="169"/>
        <v>0.7006</v>
      </c>
      <c r="V929" s="3">
        <f t="shared" si="170"/>
        <v>0.81750291715285883</v>
      </c>
      <c r="W929" s="3">
        <f t="shared" si="171"/>
        <v>25155</v>
      </c>
      <c r="X929" s="3">
        <f t="shared" si="172"/>
        <v>0.47742413027387121</v>
      </c>
      <c r="Y929" s="3">
        <f t="shared" si="173"/>
        <v>0.39029561921805622</v>
      </c>
      <c r="Z929" s="3">
        <f t="shared" si="174"/>
        <v>0.26340000000000002</v>
      </c>
      <c r="AA929" s="3">
        <f t="shared" si="175"/>
        <v>0.39806558863533331</v>
      </c>
      <c r="AB929" s="3">
        <f t="shared" si="176"/>
        <v>4.0000000000000001E-3</v>
      </c>
      <c r="AC929" s="3">
        <f t="shared" si="177"/>
        <v>5.2083333333333336E-2</v>
      </c>
      <c r="AD929" s="3">
        <f t="shared" si="178"/>
        <v>0.25521183591123064</v>
      </c>
      <c r="AE929" s="3">
        <f t="shared" si="179"/>
        <v>759</v>
      </c>
    </row>
    <row r="930" spans="1:31" ht="34">
      <c r="A930">
        <v>6037540400</v>
      </c>
      <c r="B930" t="s">
        <v>37</v>
      </c>
      <c r="C930">
        <v>0.70050000000000001</v>
      </c>
      <c r="D930">
        <v>6037219902</v>
      </c>
      <c r="E930" t="s">
        <v>13</v>
      </c>
      <c r="F930">
        <v>25140</v>
      </c>
      <c r="G930">
        <v>6037535503</v>
      </c>
      <c r="H930" t="s">
        <v>56</v>
      </c>
      <c r="I930">
        <v>0.26269999999999999</v>
      </c>
      <c r="J930">
        <v>6037701201</v>
      </c>
      <c r="K930" t="s">
        <v>69</v>
      </c>
      <c r="L930">
        <v>4.0000000000000001E-3</v>
      </c>
      <c r="M930">
        <v>6037208802</v>
      </c>
      <c r="N930" t="s">
        <v>20</v>
      </c>
      <c r="O930">
        <v>756</v>
      </c>
      <c r="S930" s="2" cm="1">
        <f t="array" ref="S930">IFERROR(INDEX($A$2:$A$1193, ROWS(S$2:$S930)), IFERROR(INDEX($D$2:$D$1268, ROWS(S$2:$S930)-ROWS($A$2:$A$1193)), IFERROR(INDEX($G$2:$G$1193, ROWS(S$2:$S930)-ROWS($A$2:$A$1193)-ROWS($D$2:$D$1268)), "")))</f>
        <v>6037540400</v>
      </c>
      <c r="T930" s="2" t="str">
        <f t="shared" si="168"/>
        <v>South Los Angeles, Los Angeles, CA</v>
      </c>
      <c r="U930" s="3">
        <f t="shared" si="169"/>
        <v>0.70050000000000001</v>
      </c>
      <c r="V930" s="3">
        <f t="shared" si="170"/>
        <v>0.81738623103850649</v>
      </c>
      <c r="W930" s="3">
        <f t="shared" si="171"/>
        <v>25140</v>
      </c>
      <c r="X930" s="3">
        <f t="shared" si="172"/>
        <v>0.47713944087001081</v>
      </c>
      <c r="Y930" s="3">
        <f t="shared" si="173"/>
        <v>0.39000720925255844</v>
      </c>
      <c r="Z930" s="3">
        <f t="shared" si="174"/>
        <v>0.26269999999999999</v>
      </c>
      <c r="AA930" s="3">
        <f t="shared" si="175"/>
        <v>0.39700770742028113</v>
      </c>
      <c r="AB930" s="3">
        <f t="shared" si="176"/>
        <v>4.0000000000000001E-3</v>
      </c>
      <c r="AC930" s="3">
        <f t="shared" si="177"/>
        <v>5.2083333333333336E-2</v>
      </c>
      <c r="AD930" s="3">
        <f t="shared" si="178"/>
        <v>0.25420309347679892</v>
      </c>
      <c r="AE930" s="3">
        <f t="shared" si="179"/>
        <v>756</v>
      </c>
    </row>
    <row r="931" spans="1:31" ht="17">
      <c r="A931">
        <v>6037555102</v>
      </c>
      <c r="B931" t="s">
        <v>32</v>
      </c>
      <c r="C931">
        <v>0.70030000000000003</v>
      </c>
      <c r="D931">
        <v>6037433801</v>
      </c>
      <c r="E931" t="s">
        <v>61</v>
      </c>
      <c r="F931">
        <v>25137</v>
      </c>
      <c r="G931">
        <v>6037242200</v>
      </c>
      <c r="H931" t="s">
        <v>37</v>
      </c>
      <c r="I931">
        <v>0.2626</v>
      </c>
      <c r="J931">
        <v>6037650604</v>
      </c>
      <c r="K931" t="s">
        <v>58</v>
      </c>
      <c r="L931">
        <v>4.0000000000000001E-3</v>
      </c>
      <c r="M931">
        <v>6037192410</v>
      </c>
      <c r="N931" t="s">
        <v>20</v>
      </c>
      <c r="O931">
        <v>754</v>
      </c>
      <c r="S931" s="2" cm="1">
        <f t="array" ref="S931">IFERROR(INDEX($A$2:$A$1193, ROWS(S$2:$S931)), IFERROR(INDEX($D$2:$D$1268, ROWS(S$2:$S931)-ROWS($A$2:$A$1193)), IFERROR(INDEX($G$2:$G$1193, ROWS(S$2:$S931)-ROWS($A$2:$A$1193)-ROWS($D$2:$D$1268)), "")))</f>
        <v>6037555102</v>
      </c>
      <c r="T931" s="2" t="str">
        <f t="shared" si="168"/>
        <v>Lakewood, CA</v>
      </c>
      <c r="U931" s="3">
        <f t="shared" si="169"/>
        <v>0.70030000000000003</v>
      </c>
      <c r="V931" s="3">
        <f t="shared" si="170"/>
        <v>0.81715285880980171</v>
      </c>
      <c r="W931" s="3">
        <f t="shared" si="171"/>
        <v>25137</v>
      </c>
      <c r="X931" s="3">
        <f t="shared" si="172"/>
        <v>0.47708250298923877</v>
      </c>
      <c r="Y931" s="3">
        <f t="shared" si="173"/>
        <v>0.38984933120579224</v>
      </c>
      <c r="Z931" s="3">
        <f t="shared" si="174"/>
        <v>0.2626</v>
      </c>
      <c r="AA931" s="3">
        <f t="shared" si="175"/>
        <v>0.39685658153241654</v>
      </c>
      <c r="AB931" s="3">
        <f t="shared" si="176"/>
        <v>4.0000000000000001E-3</v>
      </c>
      <c r="AC931" s="3">
        <f t="shared" si="177"/>
        <v>5.2083333333333336E-2</v>
      </c>
      <c r="AD931" s="3">
        <f t="shared" si="178"/>
        <v>0.25353059852051107</v>
      </c>
      <c r="AE931" s="3">
        <f t="shared" si="179"/>
        <v>754</v>
      </c>
    </row>
    <row r="932" spans="1:31" ht="34">
      <c r="A932">
        <v>6037535200</v>
      </c>
      <c r="B932" t="s">
        <v>37</v>
      </c>
      <c r="C932">
        <v>0.70009999999999994</v>
      </c>
      <c r="D932">
        <v>6037600502</v>
      </c>
      <c r="E932" t="s">
        <v>10</v>
      </c>
      <c r="F932">
        <v>25113</v>
      </c>
      <c r="G932">
        <v>6037227010</v>
      </c>
      <c r="H932" t="s">
        <v>37</v>
      </c>
      <c r="I932">
        <v>0.26219999999999999</v>
      </c>
      <c r="J932">
        <v>6037620701</v>
      </c>
      <c r="K932" t="s">
        <v>38</v>
      </c>
      <c r="L932">
        <v>4.0000000000000001E-3</v>
      </c>
      <c r="M932">
        <v>6037703001</v>
      </c>
      <c r="N932" t="s">
        <v>154</v>
      </c>
      <c r="O932">
        <v>753</v>
      </c>
      <c r="S932" s="2" cm="1">
        <f t="array" ref="S932">IFERROR(INDEX($A$2:$A$1193, ROWS(S$2:$S932)), IFERROR(INDEX($D$2:$D$1268, ROWS(S$2:$S932)-ROWS($A$2:$A$1193)), IFERROR(INDEX($G$2:$G$1193, ROWS(S$2:$S932)-ROWS($A$2:$A$1193)-ROWS($D$2:$D$1268)), "")))</f>
        <v>6037535200</v>
      </c>
      <c r="T932" s="2" t="str">
        <f t="shared" si="168"/>
        <v>South Los Angeles, Los Angeles, CA</v>
      </c>
      <c r="U932" s="3">
        <f t="shared" si="169"/>
        <v>0.70009999999999994</v>
      </c>
      <c r="V932" s="3">
        <f t="shared" si="170"/>
        <v>0.81691948658109681</v>
      </c>
      <c r="W932" s="3">
        <f t="shared" si="171"/>
        <v>25113</v>
      </c>
      <c r="X932" s="3">
        <f t="shared" si="172"/>
        <v>0.47662699994306212</v>
      </c>
      <c r="Y932" s="3">
        <f t="shared" si="173"/>
        <v>0.38936588408417477</v>
      </c>
      <c r="Z932" s="3">
        <f t="shared" si="174"/>
        <v>0.26219999999999999</v>
      </c>
      <c r="AA932" s="3">
        <f t="shared" si="175"/>
        <v>0.39625207798095813</v>
      </c>
      <c r="AB932" s="3">
        <f t="shared" si="176"/>
        <v>4.0000000000000001E-3</v>
      </c>
      <c r="AC932" s="3">
        <f t="shared" si="177"/>
        <v>5.2083333333333336E-2</v>
      </c>
      <c r="AD932" s="3">
        <f t="shared" si="178"/>
        <v>0.25319435104236721</v>
      </c>
      <c r="AE932" s="3">
        <f t="shared" si="179"/>
        <v>753</v>
      </c>
    </row>
    <row r="933" spans="1:31" ht="17">
      <c r="A933">
        <v>6037552400</v>
      </c>
      <c r="B933" t="s">
        <v>52</v>
      </c>
      <c r="C933">
        <v>0.70009999999999994</v>
      </c>
      <c r="D933">
        <v>6037205110</v>
      </c>
      <c r="E933" t="s">
        <v>67</v>
      </c>
      <c r="F933">
        <v>25112</v>
      </c>
      <c r="G933">
        <v>6037602003</v>
      </c>
      <c r="H933" t="s">
        <v>10</v>
      </c>
      <c r="I933">
        <v>0.26190000000000002</v>
      </c>
      <c r="J933">
        <v>6037554522</v>
      </c>
      <c r="K933" t="s">
        <v>6</v>
      </c>
      <c r="L933">
        <v>4.0000000000000001E-3</v>
      </c>
      <c r="M933">
        <v>6037433101</v>
      </c>
      <c r="N933" t="s">
        <v>19</v>
      </c>
      <c r="O933">
        <v>753</v>
      </c>
      <c r="S933" s="2" cm="1">
        <f t="array" ref="S933">IFERROR(INDEX($A$2:$A$1193, ROWS(S$2:$S933)), IFERROR(INDEX($D$2:$D$1268, ROWS(S$2:$S933)-ROWS($A$2:$A$1193)), IFERROR(INDEX($G$2:$G$1193, ROWS(S$2:$S933)-ROWS($A$2:$A$1193)-ROWS($D$2:$D$1268)), "")))</f>
        <v>6037552400</v>
      </c>
      <c r="T933" s="2" t="str">
        <f t="shared" si="168"/>
        <v>Norwalk, CA</v>
      </c>
      <c r="U933" s="3">
        <f t="shared" si="169"/>
        <v>0.70009999999999994</v>
      </c>
      <c r="V933" s="3">
        <f t="shared" si="170"/>
        <v>0.81691948658109681</v>
      </c>
      <c r="W933" s="3">
        <f t="shared" si="171"/>
        <v>25112</v>
      </c>
      <c r="X933" s="3">
        <f t="shared" si="172"/>
        <v>0.47660802064947144</v>
      </c>
      <c r="Y933" s="3">
        <f t="shared" si="173"/>
        <v>0.38935037952939899</v>
      </c>
      <c r="Z933" s="3">
        <f t="shared" si="174"/>
        <v>0.26190000000000002</v>
      </c>
      <c r="AA933" s="3">
        <f t="shared" si="175"/>
        <v>0.39579870031736442</v>
      </c>
      <c r="AB933" s="3">
        <f t="shared" si="176"/>
        <v>4.0000000000000001E-3</v>
      </c>
      <c r="AC933" s="3">
        <f t="shared" si="177"/>
        <v>5.2083333333333336E-2</v>
      </c>
      <c r="AD933" s="3">
        <f t="shared" si="178"/>
        <v>0.25319435104236721</v>
      </c>
      <c r="AE933" s="3">
        <f t="shared" si="179"/>
        <v>753</v>
      </c>
    </row>
    <row r="934" spans="1:31" ht="34">
      <c r="A934">
        <v>6037191902</v>
      </c>
      <c r="B934" t="s">
        <v>20</v>
      </c>
      <c r="C934">
        <v>0.7</v>
      </c>
      <c r="D934">
        <v>6037553601</v>
      </c>
      <c r="E934" t="s">
        <v>75</v>
      </c>
      <c r="F934">
        <v>25090</v>
      </c>
      <c r="G934">
        <v>6037530400</v>
      </c>
      <c r="H934" t="s">
        <v>11</v>
      </c>
      <c r="I934">
        <v>0.26169999999999999</v>
      </c>
      <c r="J934">
        <v>6037532603</v>
      </c>
      <c r="K934" t="s">
        <v>23</v>
      </c>
      <c r="L934">
        <v>4.0000000000000001E-3</v>
      </c>
      <c r="M934">
        <v>6037224310</v>
      </c>
      <c r="N934" t="s">
        <v>20</v>
      </c>
      <c r="O934">
        <v>749</v>
      </c>
      <c r="S934" s="2" cm="1">
        <f t="array" ref="S934">IFERROR(INDEX($A$2:$A$1193, ROWS(S$2:$S934)), IFERROR(INDEX($D$2:$D$1268, ROWS(S$2:$S934)-ROWS($A$2:$A$1193)), IFERROR(INDEX($G$2:$G$1193, ROWS(S$2:$S934)-ROWS($A$2:$A$1193)-ROWS($D$2:$D$1268)), "")))</f>
        <v>6037191902</v>
      </c>
      <c r="T934" s="2" t="str">
        <f t="shared" si="168"/>
        <v>Central LA, Los Angeles, CA</v>
      </c>
      <c r="U934" s="3">
        <f t="shared" si="169"/>
        <v>0.7</v>
      </c>
      <c r="V934" s="3">
        <f t="shared" si="170"/>
        <v>0.81680280046674447</v>
      </c>
      <c r="W934" s="3">
        <f t="shared" si="171"/>
        <v>25090</v>
      </c>
      <c r="X934" s="3">
        <f t="shared" si="172"/>
        <v>0.47619047619047616</v>
      </c>
      <c r="Y934" s="3">
        <f t="shared" si="173"/>
        <v>0.38895371450797356</v>
      </c>
      <c r="Z934" s="3">
        <f t="shared" si="174"/>
        <v>0.26169999999999999</v>
      </c>
      <c r="AA934" s="3">
        <f t="shared" si="175"/>
        <v>0.39549644854163518</v>
      </c>
      <c r="AB934" s="3">
        <f t="shared" si="176"/>
        <v>4.0000000000000001E-3</v>
      </c>
      <c r="AC934" s="3">
        <f t="shared" si="177"/>
        <v>5.2083333333333336E-2</v>
      </c>
      <c r="AD934" s="3">
        <f t="shared" si="178"/>
        <v>0.2518493611297915</v>
      </c>
      <c r="AE934" s="3">
        <f t="shared" si="179"/>
        <v>749</v>
      </c>
    </row>
    <row r="935" spans="1:31" ht="17">
      <c r="A935">
        <v>6037530802</v>
      </c>
      <c r="B935" t="s">
        <v>13</v>
      </c>
      <c r="C935">
        <v>0.7</v>
      </c>
      <c r="D935">
        <v>6037221900</v>
      </c>
      <c r="E935" t="s">
        <v>37</v>
      </c>
      <c r="F935">
        <v>25084</v>
      </c>
      <c r="G935">
        <v>6037210010</v>
      </c>
      <c r="H935" t="s">
        <v>20</v>
      </c>
      <c r="I935">
        <v>0.26169999999999999</v>
      </c>
      <c r="J935">
        <v>6037212620</v>
      </c>
      <c r="K935" t="s">
        <v>20</v>
      </c>
      <c r="L935">
        <v>4.0000000000000001E-3</v>
      </c>
      <c r="M935">
        <v>6037267501</v>
      </c>
      <c r="N935" t="s">
        <v>48</v>
      </c>
      <c r="O935">
        <v>748</v>
      </c>
      <c r="S935" s="2" cm="1">
        <f t="array" ref="S935">IFERROR(INDEX($A$2:$A$1193, ROWS(S$2:$S935)), IFERROR(INDEX($D$2:$D$1268, ROWS(S$2:$S935)-ROWS($A$2:$A$1193)), IFERROR(INDEX($G$2:$G$1193, ROWS(S$2:$S935)-ROWS($A$2:$A$1193)-ROWS($D$2:$D$1268)), "")))</f>
        <v>6037530802</v>
      </c>
      <c r="T935" s="2" t="str">
        <f t="shared" si="168"/>
        <v>Los Angeles, CA</v>
      </c>
      <c r="U935" s="3">
        <f t="shared" si="169"/>
        <v>0.7</v>
      </c>
      <c r="V935" s="3">
        <f t="shared" si="170"/>
        <v>0.81680280046674447</v>
      </c>
      <c r="W935" s="3">
        <f t="shared" si="171"/>
        <v>25084</v>
      </c>
      <c r="X935" s="3">
        <f t="shared" si="172"/>
        <v>0.47607660042893202</v>
      </c>
      <c r="Y935" s="3">
        <f t="shared" si="173"/>
        <v>0.38886070046703897</v>
      </c>
      <c r="Z935" s="3">
        <f t="shared" si="174"/>
        <v>0.26169999999999999</v>
      </c>
      <c r="AA935" s="3">
        <f t="shared" si="175"/>
        <v>0.39549644854163518</v>
      </c>
      <c r="AB935" s="3">
        <f t="shared" si="176"/>
        <v>4.0000000000000001E-3</v>
      </c>
      <c r="AC935" s="3">
        <f t="shared" si="177"/>
        <v>5.2083333333333336E-2</v>
      </c>
      <c r="AD935" s="3">
        <f t="shared" si="178"/>
        <v>0.25151311365164764</v>
      </c>
      <c r="AE935" s="3">
        <f t="shared" si="179"/>
        <v>748</v>
      </c>
    </row>
    <row r="936" spans="1:31" ht="34">
      <c r="A936">
        <v>6037229410</v>
      </c>
      <c r="B936" t="s">
        <v>37</v>
      </c>
      <c r="C936">
        <v>0.6996</v>
      </c>
      <c r="D936">
        <v>6037221303</v>
      </c>
      <c r="E936" t="s">
        <v>20</v>
      </c>
      <c r="F936">
        <v>25083</v>
      </c>
      <c r="G936">
        <v>6037600703</v>
      </c>
      <c r="H936" t="s">
        <v>36</v>
      </c>
      <c r="I936">
        <v>0.26140000000000002</v>
      </c>
      <c r="J936">
        <v>6037480901</v>
      </c>
      <c r="K936" t="s">
        <v>18</v>
      </c>
      <c r="L936">
        <v>4.0000000000000001E-3</v>
      </c>
      <c r="M936">
        <v>6037221402</v>
      </c>
      <c r="N936" t="s">
        <v>20</v>
      </c>
      <c r="O936">
        <v>747</v>
      </c>
      <c r="S936" s="2" cm="1">
        <f t="array" ref="S936">IFERROR(INDEX($A$2:$A$1193, ROWS(S$2:$S936)), IFERROR(INDEX($D$2:$D$1268, ROWS(S$2:$S936)-ROWS($A$2:$A$1193)), IFERROR(INDEX($G$2:$G$1193, ROWS(S$2:$S936)-ROWS($A$2:$A$1193)-ROWS($D$2:$D$1268)), "")))</f>
        <v>6037229410</v>
      </c>
      <c r="T936" s="2" t="str">
        <f t="shared" si="168"/>
        <v>South Los Angeles, Los Angeles, CA</v>
      </c>
      <c r="U936" s="3">
        <f t="shared" si="169"/>
        <v>0.6996</v>
      </c>
      <c r="V936" s="3">
        <f t="shared" si="170"/>
        <v>0.8163360560093349</v>
      </c>
      <c r="W936" s="3">
        <f t="shared" si="171"/>
        <v>25083</v>
      </c>
      <c r="X936" s="3">
        <f t="shared" si="172"/>
        <v>0.47605762113534134</v>
      </c>
      <c r="Y936" s="3">
        <f t="shared" si="173"/>
        <v>0.38862300087081075</v>
      </c>
      <c r="Z936" s="3">
        <f t="shared" si="174"/>
        <v>0.26140000000000002</v>
      </c>
      <c r="AA936" s="3">
        <f t="shared" si="175"/>
        <v>0.39504307087804147</v>
      </c>
      <c r="AB936" s="3">
        <f t="shared" si="176"/>
        <v>4.0000000000000001E-3</v>
      </c>
      <c r="AC936" s="3">
        <f t="shared" si="177"/>
        <v>5.2083333333333336E-2</v>
      </c>
      <c r="AD936" s="3">
        <f t="shared" si="178"/>
        <v>0.25117686617350371</v>
      </c>
      <c r="AE936" s="3">
        <f t="shared" si="179"/>
        <v>747</v>
      </c>
    </row>
    <row r="937" spans="1:31" ht="17">
      <c r="A937">
        <v>6037620303</v>
      </c>
      <c r="B937" t="s">
        <v>5</v>
      </c>
      <c r="C937">
        <v>0.69950000000000001</v>
      </c>
      <c r="D937">
        <v>6037234300</v>
      </c>
      <c r="E937" t="s">
        <v>77</v>
      </c>
      <c r="F937">
        <v>25083</v>
      </c>
      <c r="G937">
        <v>6037203900</v>
      </c>
      <c r="H937" t="s">
        <v>67</v>
      </c>
      <c r="I937">
        <v>0.2611</v>
      </c>
      <c r="J937">
        <v>6037531000</v>
      </c>
      <c r="K937" t="s">
        <v>13</v>
      </c>
      <c r="L937">
        <v>3.8999999999999998E-3</v>
      </c>
      <c r="M937">
        <v>6037212501</v>
      </c>
      <c r="N937" t="s">
        <v>20</v>
      </c>
      <c r="O937">
        <v>743</v>
      </c>
      <c r="S937" s="2" cm="1">
        <f t="array" ref="S937">IFERROR(INDEX($A$2:$A$1193, ROWS(S$2:$S937)), IFERROR(INDEX($D$2:$D$1268, ROWS(S$2:$S937)-ROWS($A$2:$A$1193)), IFERROR(INDEX($G$2:$G$1193, ROWS(S$2:$S937)-ROWS($A$2:$A$1193)-ROWS($D$2:$D$1268)), "")))</f>
        <v>6037620303</v>
      </c>
      <c r="T937" s="2" t="str">
        <f t="shared" si="168"/>
        <v>Manhattan Beach, CA</v>
      </c>
      <c r="U937" s="3">
        <f t="shared" si="169"/>
        <v>0.69950000000000001</v>
      </c>
      <c r="V937" s="3">
        <f t="shared" si="170"/>
        <v>0.81621936989498256</v>
      </c>
      <c r="W937" s="3">
        <f t="shared" si="171"/>
        <v>25083</v>
      </c>
      <c r="X937" s="3">
        <f t="shared" si="172"/>
        <v>0.47605762113534134</v>
      </c>
      <c r="Y937" s="3">
        <f t="shared" si="173"/>
        <v>0.38856745155679262</v>
      </c>
      <c r="Z937" s="3">
        <f t="shared" si="174"/>
        <v>0.2611</v>
      </c>
      <c r="AA937" s="3">
        <f t="shared" si="175"/>
        <v>0.39458969321444765</v>
      </c>
      <c r="AB937" s="3">
        <f t="shared" si="176"/>
        <v>3.8999999999999998E-3</v>
      </c>
      <c r="AC937" s="3">
        <f t="shared" si="177"/>
        <v>5.078125E-2</v>
      </c>
      <c r="AD937" s="3">
        <f t="shared" si="178"/>
        <v>0.24983187626092804</v>
      </c>
      <c r="AE937" s="3">
        <f t="shared" si="179"/>
        <v>743</v>
      </c>
    </row>
    <row r="938" spans="1:31" ht="34">
      <c r="A938">
        <v>6037600704</v>
      </c>
      <c r="B938" t="s">
        <v>36</v>
      </c>
      <c r="C938">
        <v>0.69950000000000001</v>
      </c>
      <c r="D938">
        <v>6037600902</v>
      </c>
      <c r="E938" t="s">
        <v>10</v>
      </c>
      <c r="F938">
        <v>25083</v>
      </c>
      <c r="G938">
        <v>6037209200</v>
      </c>
      <c r="H938" t="s">
        <v>20</v>
      </c>
      <c r="I938">
        <v>0.26079999999999998</v>
      </c>
      <c r="J938">
        <v>6037501600</v>
      </c>
      <c r="K938" t="s">
        <v>17</v>
      </c>
      <c r="L938">
        <v>3.8999999999999998E-3</v>
      </c>
      <c r="M938">
        <v>6037503901</v>
      </c>
      <c r="N938" t="s">
        <v>53</v>
      </c>
      <c r="O938">
        <v>743</v>
      </c>
      <c r="S938" s="2" cm="1">
        <f t="array" ref="S938">IFERROR(INDEX($A$2:$A$1193, ROWS(S$2:$S938)), IFERROR(INDEX($D$2:$D$1268, ROWS(S$2:$S938)-ROWS($A$2:$A$1193)), IFERROR(INDEX($G$2:$G$1193, ROWS(S$2:$S938)-ROWS($A$2:$A$1193)-ROWS($D$2:$D$1268)), "")))</f>
        <v>6037600704</v>
      </c>
      <c r="T938" s="2" t="str">
        <f t="shared" si="168"/>
        <v>Morningside Park, Inglewood, CA</v>
      </c>
      <c r="U938" s="3">
        <f t="shared" si="169"/>
        <v>0.69950000000000001</v>
      </c>
      <c r="V938" s="3">
        <f t="shared" si="170"/>
        <v>0.81621936989498256</v>
      </c>
      <c r="W938" s="3">
        <f t="shared" si="171"/>
        <v>25083</v>
      </c>
      <c r="X938" s="3">
        <f t="shared" si="172"/>
        <v>0.47605762113534134</v>
      </c>
      <c r="Y938" s="3">
        <f t="shared" si="173"/>
        <v>0.38856745155679262</v>
      </c>
      <c r="Z938" s="3">
        <f t="shared" si="174"/>
        <v>0.26079999999999998</v>
      </c>
      <c r="AA938" s="3">
        <f t="shared" si="175"/>
        <v>0.39413631555085388</v>
      </c>
      <c r="AB938" s="3">
        <f t="shared" si="176"/>
        <v>3.8999999999999998E-3</v>
      </c>
      <c r="AC938" s="3">
        <f t="shared" si="177"/>
        <v>5.078125E-2</v>
      </c>
      <c r="AD938" s="3">
        <f t="shared" si="178"/>
        <v>0.24983187626092804</v>
      </c>
      <c r="AE938" s="3">
        <f t="shared" si="179"/>
        <v>743</v>
      </c>
    </row>
    <row r="939" spans="1:31" ht="34">
      <c r="A939">
        <v>6037238310</v>
      </c>
      <c r="B939" t="s">
        <v>103</v>
      </c>
      <c r="C939">
        <v>0.69950000000000001</v>
      </c>
      <c r="D939">
        <v>6037530901</v>
      </c>
      <c r="E939" t="s">
        <v>13</v>
      </c>
      <c r="F939">
        <v>25073</v>
      </c>
      <c r="G939">
        <v>6037204820</v>
      </c>
      <c r="H939" t="s">
        <v>67</v>
      </c>
      <c r="I939">
        <v>0.26040000000000002</v>
      </c>
      <c r="J939">
        <v>6037621400</v>
      </c>
      <c r="K939" t="s">
        <v>91</v>
      </c>
      <c r="L939">
        <v>3.8999999999999998E-3</v>
      </c>
      <c r="M939">
        <v>6037530700</v>
      </c>
      <c r="N939" t="s">
        <v>13</v>
      </c>
      <c r="O939">
        <v>741</v>
      </c>
      <c r="S939" s="2" cm="1">
        <f t="array" ref="S939">IFERROR(INDEX($A$2:$A$1193, ROWS(S$2:$S939)), IFERROR(INDEX($D$2:$D$1268, ROWS(S$2:$S939)-ROWS($A$2:$A$1193)), IFERROR(INDEX($G$2:$G$1193, ROWS(S$2:$S939)-ROWS($A$2:$A$1193)-ROWS($D$2:$D$1268)), "")))</f>
        <v>6037238310</v>
      </c>
      <c r="T939" s="2" t="str">
        <f t="shared" si="168"/>
        <v>South Figueroa Corridor, Los Angeles, CA</v>
      </c>
      <c r="U939" s="3">
        <f t="shared" si="169"/>
        <v>0.69950000000000001</v>
      </c>
      <c r="V939" s="3">
        <f t="shared" si="170"/>
        <v>0.81621936989498256</v>
      </c>
      <c r="W939" s="3">
        <f t="shared" si="171"/>
        <v>25073</v>
      </c>
      <c r="X939" s="3">
        <f t="shared" si="172"/>
        <v>0.47586782819943441</v>
      </c>
      <c r="Y939" s="3">
        <f t="shared" si="173"/>
        <v>0.38841253888623617</v>
      </c>
      <c r="Z939" s="3">
        <f t="shared" si="174"/>
        <v>0.26040000000000002</v>
      </c>
      <c r="AA939" s="3">
        <f t="shared" si="175"/>
        <v>0.39353181199939558</v>
      </c>
      <c r="AB939" s="3">
        <f t="shared" si="176"/>
        <v>3.8999999999999998E-3</v>
      </c>
      <c r="AC939" s="3">
        <f t="shared" si="177"/>
        <v>5.078125E-2</v>
      </c>
      <c r="AD939" s="3">
        <f t="shared" si="178"/>
        <v>0.24915938130464022</v>
      </c>
      <c r="AE939" s="3">
        <f t="shared" si="179"/>
        <v>741</v>
      </c>
    </row>
    <row r="940" spans="1:31" ht="34">
      <c r="A940">
        <v>6037237402</v>
      </c>
      <c r="B940" t="s">
        <v>37</v>
      </c>
      <c r="C940">
        <v>0.69940000000000002</v>
      </c>
      <c r="D940">
        <v>6037501504</v>
      </c>
      <c r="E940" t="s">
        <v>17</v>
      </c>
      <c r="F940">
        <v>25071</v>
      </c>
      <c r="G940">
        <v>6037570404</v>
      </c>
      <c r="H940" t="s">
        <v>161</v>
      </c>
      <c r="I940">
        <v>0.26</v>
      </c>
      <c r="J940">
        <v>6037651002</v>
      </c>
      <c r="K940" t="s">
        <v>123</v>
      </c>
      <c r="L940">
        <v>3.8999999999999998E-3</v>
      </c>
      <c r="M940">
        <v>6037262400</v>
      </c>
      <c r="N940" t="s">
        <v>80</v>
      </c>
      <c r="O940">
        <v>739</v>
      </c>
      <c r="S940" s="2" cm="1">
        <f t="array" ref="S940">IFERROR(INDEX($A$2:$A$1193, ROWS(S$2:$S940)), IFERROR(INDEX($D$2:$D$1268, ROWS(S$2:$S940)-ROWS($A$2:$A$1193)), IFERROR(INDEX($G$2:$G$1193, ROWS(S$2:$S940)-ROWS($A$2:$A$1193)-ROWS($D$2:$D$1268)), "")))</f>
        <v>6037237402</v>
      </c>
      <c r="T940" s="2" t="str">
        <f t="shared" si="168"/>
        <v>South Los Angeles, Los Angeles, CA</v>
      </c>
      <c r="U940" s="3">
        <f t="shared" si="169"/>
        <v>0.69940000000000002</v>
      </c>
      <c r="V940" s="3">
        <f t="shared" si="170"/>
        <v>0.81610268378063011</v>
      </c>
      <c r="W940" s="3">
        <f t="shared" si="171"/>
        <v>25071</v>
      </c>
      <c r="X940" s="3">
        <f t="shared" si="172"/>
        <v>0.47582986961225304</v>
      </c>
      <c r="Y940" s="3">
        <f t="shared" si="173"/>
        <v>0.38832603361354701</v>
      </c>
      <c r="Z940" s="3">
        <f t="shared" si="174"/>
        <v>0.26</v>
      </c>
      <c r="AA940" s="3">
        <f t="shared" si="175"/>
        <v>0.39292730844793716</v>
      </c>
      <c r="AB940" s="3">
        <f t="shared" si="176"/>
        <v>3.8999999999999998E-3</v>
      </c>
      <c r="AC940" s="3">
        <f t="shared" si="177"/>
        <v>5.078125E-2</v>
      </c>
      <c r="AD940" s="3">
        <f t="shared" si="178"/>
        <v>0.24848688634835239</v>
      </c>
      <c r="AE940" s="3">
        <f t="shared" si="179"/>
        <v>739</v>
      </c>
    </row>
    <row r="941" spans="1:31" ht="34">
      <c r="A941">
        <v>6037531702</v>
      </c>
      <c r="B941" t="s">
        <v>101</v>
      </c>
      <c r="C941">
        <v>0.69930000000000003</v>
      </c>
      <c r="D941">
        <v>6037218300</v>
      </c>
      <c r="E941" t="s">
        <v>20</v>
      </c>
      <c r="F941">
        <v>25066</v>
      </c>
      <c r="G941">
        <v>6037226420</v>
      </c>
      <c r="H941" t="s">
        <v>37</v>
      </c>
      <c r="I941">
        <v>0.25969999999999999</v>
      </c>
      <c r="J941">
        <v>6037554514</v>
      </c>
      <c r="K941" t="s">
        <v>6</v>
      </c>
      <c r="L941">
        <v>3.8E-3</v>
      </c>
      <c r="M941">
        <v>6037702502</v>
      </c>
      <c r="N941" t="s">
        <v>84</v>
      </c>
      <c r="O941">
        <v>737</v>
      </c>
      <c r="S941" s="2" cm="1">
        <f t="array" ref="S941">IFERROR(INDEX($A$2:$A$1193, ROWS(S$2:$S941)), IFERROR(INDEX($D$2:$D$1268, ROWS(S$2:$S941)-ROWS($A$2:$A$1193)), IFERROR(INDEX($G$2:$G$1193, ROWS(S$2:$S941)-ROWS($A$2:$A$1193)-ROWS($D$2:$D$1268)), "")))</f>
        <v>6037531702</v>
      </c>
      <c r="T941" s="2" t="str">
        <f t="shared" si="168"/>
        <v>South Montebello, East Los Angeles, CA</v>
      </c>
      <c r="U941" s="3">
        <f t="shared" si="169"/>
        <v>0.69930000000000003</v>
      </c>
      <c r="V941" s="3">
        <f t="shared" si="170"/>
        <v>0.81598599766627777</v>
      </c>
      <c r="W941" s="3">
        <f t="shared" si="171"/>
        <v>25066</v>
      </c>
      <c r="X941" s="3">
        <f t="shared" si="172"/>
        <v>0.47573497314429958</v>
      </c>
      <c r="Y941" s="3">
        <f t="shared" si="173"/>
        <v>0.38819307668589115</v>
      </c>
      <c r="Z941" s="3">
        <f t="shared" si="174"/>
        <v>0.25969999999999999</v>
      </c>
      <c r="AA941" s="3">
        <f t="shared" si="175"/>
        <v>0.39247393078434334</v>
      </c>
      <c r="AB941" s="3">
        <f t="shared" si="176"/>
        <v>3.8E-3</v>
      </c>
      <c r="AC941" s="3">
        <f t="shared" si="177"/>
        <v>4.9479166666666671E-2</v>
      </c>
      <c r="AD941" s="3">
        <f t="shared" si="178"/>
        <v>0.24781439139206457</v>
      </c>
      <c r="AE941" s="3">
        <f t="shared" si="179"/>
        <v>737</v>
      </c>
    </row>
    <row r="942" spans="1:31" ht="34">
      <c r="A942">
        <v>6037540901</v>
      </c>
      <c r="B942" t="s">
        <v>37</v>
      </c>
      <c r="C942">
        <v>0.69910000000000005</v>
      </c>
      <c r="D942">
        <v>6037603704</v>
      </c>
      <c r="E942" t="s">
        <v>21</v>
      </c>
      <c r="F942">
        <v>25065</v>
      </c>
      <c r="G942">
        <v>6037191720</v>
      </c>
      <c r="H942" t="s">
        <v>20</v>
      </c>
      <c r="I942">
        <v>0.25969999999999999</v>
      </c>
      <c r="J942">
        <v>6037702202</v>
      </c>
      <c r="K942" t="s">
        <v>133</v>
      </c>
      <c r="L942">
        <v>3.8E-3</v>
      </c>
      <c r="M942">
        <v>6037702700</v>
      </c>
      <c r="N942" t="s">
        <v>136</v>
      </c>
      <c r="O942">
        <v>737</v>
      </c>
      <c r="S942" s="2" cm="1">
        <f t="array" ref="S942">IFERROR(INDEX($A$2:$A$1193, ROWS(S$2:$S942)), IFERROR(INDEX($D$2:$D$1268, ROWS(S$2:$S942)-ROWS($A$2:$A$1193)), IFERROR(INDEX($G$2:$G$1193, ROWS(S$2:$S942)-ROWS($A$2:$A$1193)-ROWS($D$2:$D$1268)), "")))</f>
        <v>6037540901</v>
      </c>
      <c r="T942" s="2" t="str">
        <f t="shared" si="168"/>
        <v>South Los Angeles, Los Angeles, CA</v>
      </c>
      <c r="U942" s="3">
        <f t="shared" si="169"/>
        <v>0.69910000000000005</v>
      </c>
      <c r="V942" s="3">
        <f t="shared" si="170"/>
        <v>0.81575262543757299</v>
      </c>
      <c r="W942" s="3">
        <f t="shared" si="171"/>
        <v>25065</v>
      </c>
      <c r="X942" s="3">
        <f t="shared" si="172"/>
        <v>0.4757159938507089</v>
      </c>
      <c r="Y942" s="3">
        <f t="shared" si="173"/>
        <v>0.3880665709463601</v>
      </c>
      <c r="Z942" s="3">
        <f t="shared" si="174"/>
        <v>0.25969999999999999</v>
      </c>
      <c r="AA942" s="3">
        <f t="shared" si="175"/>
        <v>0.39247393078434334</v>
      </c>
      <c r="AB942" s="3">
        <f t="shared" si="176"/>
        <v>3.8E-3</v>
      </c>
      <c r="AC942" s="3">
        <f t="shared" si="177"/>
        <v>4.9479166666666671E-2</v>
      </c>
      <c r="AD942" s="3">
        <f t="shared" si="178"/>
        <v>0.24781439139206457</v>
      </c>
      <c r="AE942" s="3">
        <f t="shared" si="179"/>
        <v>737</v>
      </c>
    </row>
    <row r="943" spans="1:31" ht="34">
      <c r="A943">
        <v>6037535101</v>
      </c>
      <c r="B943" t="s">
        <v>37</v>
      </c>
      <c r="C943">
        <v>0.69879999999999998</v>
      </c>
      <c r="D943">
        <v>6037228310</v>
      </c>
      <c r="E943" t="s">
        <v>37</v>
      </c>
      <c r="F943">
        <v>25060</v>
      </c>
      <c r="G943">
        <v>6037239310</v>
      </c>
      <c r="H943" t="s">
        <v>37</v>
      </c>
      <c r="I943">
        <v>0.25879999999999997</v>
      </c>
      <c r="J943">
        <v>6037432102</v>
      </c>
      <c r="K943" t="s">
        <v>43</v>
      </c>
      <c r="L943">
        <v>3.8E-3</v>
      </c>
      <c r="M943">
        <v>6037212203</v>
      </c>
      <c r="N943" t="s">
        <v>20</v>
      </c>
      <c r="O943">
        <v>735</v>
      </c>
      <c r="S943" s="2" cm="1">
        <f t="array" ref="S943">IFERROR(INDEX($A$2:$A$1193, ROWS(S$2:$S943)), IFERROR(INDEX($D$2:$D$1268, ROWS(S$2:$S943)-ROWS($A$2:$A$1193)), IFERROR(INDEX($G$2:$G$1193, ROWS(S$2:$S943)-ROWS($A$2:$A$1193)-ROWS($D$2:$D$1268)), "")))</f>
        <v>6037535101</v>
      </c>
      <c r="T943" s="2" t="str">
        <f t="shared" si="168"/>
        <v>South Los Angeles, Los Angeles, CA</v>
      </c>
      <c r="U943" s="3">
        <f t="shared" si="169"/>
        <v>0.69879999999999998</v>
      </c>
      <c r="V943" s="3">
        <f t="shared" si="170"/>
        <v>0.81540256709451575</v>
      </c>
      <c r="W943" s="3">
        <f t="shared" si="171"/>
        <v>25060</v>
      </c>
      <c r="X943" s="3">
        <f t="shared" si="172"/>
        <v>0.47562109738275543</v>
      </c>
      <c r="Y943" s="3">
        <f t="shared" si="173"/>
        <v>0.38782266377020946</v>
      </c>
      <c r="Z943" s="3">
        <f t="shared" si="174"/>
        <v>0.25879999999999997</v>
      </c>
      <c r="AA943" s="3">
        <f t="shared" si="175"/>
        <v>0.39111379779356203</v>
      </c>
      <c r="AB943" s="3">
        <f t="shared" si="176"/>
        <v>3.8E-3</v>
      </c>
      <c r="AC943" s="3">
        <f t="shared" si="177"/>
        <v>4.9479166666666671E-2</v>
      </c>
      <c r="AD943" s="3">
        <f t="shared" si="178"/>
        <v>0.24714189643577672</v>
      </c>
      <c r="AE943" s="3">
        <f t="shared" si="179"/>
        <v>735</v>
      </c>
    </row>
    <row r="944" spans="1:31" ht="34">
      <c r="A944">
        <v>6037231800</v>
      </c>
      <c r="B944" t="s">
        <v>103</v>
      </c>
      <c r="C944">
        <v>0.69820000000000004</v>
      </c>
      <c r="D944">
        <v>6037231800</v>
      </c>
      <c r="E944" t="s">
        <v>103</v>
      </c>
      <c r="F944">
        <v>25058</v>
      </c>
      <c r="G944">
        <v>6037228220</v>
      </c>
      <c r="H944" t="s">
        <v>37</v>
      </c>
      <c r="I944">
        <v>0.25840000000000002</v>
      </c>
      <c r="J944">
        <v>6037552900</v>
      </c>
      <c r="K944" t="s">
        <v>52</v>
      </c>
      <c r="L944">
        <v>3.7000000000000002E-3</v>
      </c>
      <c r="M944">
        <v>6037702803</v>
      </c>
      <c r="N944" t="s">
        <v>13</v>
      </c>
      <c r="O944">
        <v>732</v>
      </c>
      <c r="S944" s="2" cm="1">
        <f t="array" ref="S944">IFERROR(INDEX($A$2:$A$1193, ROWS(S$2:$S944)), IFERROR(INDEX($D$2:$D$1268, ROWS(S$2:$S944)-ROWS($A$2:$A$1193)), IFERROR(INDEX($G$2:$G$1193, ROWS(S$2:$S944)-ROWS($A$2:$A$1193)-ROWS($D$2:$D$1268)), "")))</f>
        <v>6037231800</v>
      </c>
      <c r="T944" s="2" t="str">
        <f t="shared" si="168"/>
        <v>South Figueroa Corridor, Los Angeles, CA</v>
      </c>
      <c r="U944" s="3">
        <f t="shared" si="169"/>
        <v>0.69820000000000004</v>
      </c>
      <c r="V944" s="3">
        <f t="shared" si="170"/>
        <v>0.8147024504084015</v>
      </c>
      <c r="W944" s="3">
        <f t="shared" si="171"/>
        <v>25058</v>
      </c>
      <c r="X944" s="3">
        <f t="shared" si="172"/>
        <v>0.47558313879557401</v>
      </c>
      <c r="Y944" s="3">
        <f t="shared" si="173"/>
        <v>0.38745874854967305</v>
      </c>
      <c r="Z944" s="3">
        <f t="shared" si="174"/>
        <v>0.25840000000000002</v>
      </c>
      <c r="AA944" s="3">
        <f t="shared" si="175"/>
        <v>0.39050929424210373</v>
      </c>
      <c r="AB944" s="3">
        <f t="shared" si="176"/>
        <v>3.7000000000000002E-3</v>
      </c>
      <c r="AC944" s="3">
        <f t="shared" si="177"/>
        <v>4.8177083333333343E-2</v>
      </c>
      <c r="AD944" s="3">
        <f t="shared" si="178"/>
        <v>0.246133154001345</v>
      </c>
      <c r="AE944" s="3">
        <f t="shared" si="179"/>
        <v>732</v>
      </c>
    </row>
    <row r="945" spans="1:31" ht="34">
      <c r="A945">
        <v>6037231400</v>
      </c>
      <c r="B945" t="s">
        <v>77</v>
      </c>
      <c r="C945">
        <v>0.69820000000000004</v>
      </c>
      <c r="D945">
        <v>6037203720</v>
      </c>
      <c r="E945" t="s">
        <v>67</v>
      </c>
      <c r="F945">
        <v>25051</v>
      </c>
      <c r="G945">
        <v>6037228310</v>
      </c>
      <c r="H945" t="s">
        <v>37</v>
      </c>
      <c r="I945">
        <v>0.25829999999999997</v>
      </c>
      <c r="J945">
        <v>6037603600</v>
      </c>
      <c r="K945" t="s">
        <v>31</v>
      </c>
      <c r="L945">
        <v>3.7000000000000002E-3</v>
      </c>
      <c r="M945">
        <v>6037195400</v>
      </c>
      <c r="N945" t="s">
        <v>30</v>
      </c>
      <c r="O945">
        <v>727</v>
      </c>
      <c r="S945" s="2" cm="1">
        <f t="array" ref="S945">IFERROR(INDEX($A$2:$A$1193, ROWS(S$2:$S945)), IFERROR(INDEX($D$2:$D$1268, ROWS(S$2:$S945)-ROWS($A$2:$A$1193)), IFERROR(INDEX($G$2:$G$1193, ROWS(S$2:$S945)-ROWS($A$2:$A$1193)-ROWS($D$2:$D$1268)), "")))</f>
        <v>6037231400</v>
      </c>
      <c r="T945" s="2" t="str">
        <f t="shared" si="168"/>
        <v>Leimert Park, Los Angeles, CA</v>
      </c>
      <c r="U945" s="3">
        <f t="shared" si="169"/>
        <v>0.69820000000000004</v>
      </c>
      <c r="V945" s="3">
        <f t="shared" si="170"/>
        <v>0.8147024504084015</v>
      </c>
      <c r="W945" s="3">
        <f t="shared" si="171"/>
        <v>25051</v>
      </c>
      <c r="X945" s="3">
        <f t="shared" si="172"/>
        <v>0.47545028374043918</v>
      </c>
      <c r="Y945" s="3">
        <f t="shared" si="173"/>
        <v>0.38735051121070557</v>
      </c>
      <c r="Z945" s="3">
        <f t="shared" si="174"/>
        <v>0.25829999999999997</v>
      </c>
      <c r="AA945" s="3">
        <f t="shared" si="175"/>
        <v>0.39035816835423909</v>
      </c>
      <c r="AB945" s="3">
        <f t="shared" si="176"/>
        <v>3.7000000000000002E-3</v>
      </c>
      <c r="AC945" s="3">
        <f t="shared" si="177"/>
        <v>4.8177083333333343E-2</v>
      </c>
      <c r="AD945" s="3">
        <f t="shared" si="178"/>
        <v>0.24445191661062543</v>
      </c>
      <c r="AE945" s="3">
        <f t="shared" si="179"/>
        <v>727</v>
      </c>
    </row>
    <row r="946" spans="1:31" ht="34">
      <c r="A946">
        <v>6037231100</v>
      </c>
      <c r="B946" t="s">
        <v>37</v>
      </c>
      <c r="C946">
        <v>0.69769999999999999</v>
      </c>
      <c r="D946">
        <v>6037531901</v>
      </c>
      <c r="E946" t="s">
        <v>101</v>
      </c>
      <c r="F946">
        <v>25044</v>
      </c>
      <c r="G946">
        <v>6037218701</v>
      </c>
      <c r="H946" t="s">
        <v>20</v>
      </c>
      <c r="I946">
        <v>0.25819999999999999</v>
      </c>
      <c r="J946">
        <v>6037481603</v>
      </c>
      <c r="K946" t="s">
        <v>18</v>
      </c>
      <c r="L946">
        <v>3.7000000000000002E-3</v>
      </c>
      <c r="M946">
        <v>6037211704</v>
      </c>
      <c r="N946" t="s">
        <v>20</v>
      </c>
      <c r="O946">
        <v>726</v>
      </c>
      <c r="S946" s="2" cm="1">
        <f t="array" ref="S946">IFERROR(INDEX($A$2:$A$1193, ROWS(S$2:$S946)), IFERROR(INDEX($D$2:$D$1268, ROWS(S$2:$S946)-ROWS($A$2:$A$1193)), IFERROR(INDEX($G$2:$G$1193, ROWS(S$2:$S946)-ROWS($A$2:$A$1193)-ROWS($D$2:$D$1268)), "")))</f>
        <v>6037231100</v>
      </c>
      <c r="T946" s="2" t="str">
        <f t="shared" si="168"/>
        <v>South Los Angeles, Los Angeles, CA</v>
      </c>
      <c r="U946" s="3">
        <f t="shared" si="169"/>
        <v>0.69769999999999999</v>
      </c>
      <c r="V946" s="3">
        <f t="shared" si="170"/>
        <v>0.81411901983663948</v>
      </c>
      <c r="W946" s="3">
        <f t="shared" si="171"/>
        <v>25044</v>
      </c>
      <c r="X946" s="3">
        <f t="shared" si="172"/>
        <v>0.47531742868530436</v>
      </c>
      <c r="Y946" s="3">
        <f t="shared" si="173"/>
        <v>0.38696495915255175</v>
      </c>
      <c r="Z946" s="3">
        <f t="shared" si="174"/>
        <v>0.25819999999999999</v>
      </c>
      <c r="AA946" s="3">
        <f t="shared" si="175"/>
        <v>0.3902070424663745</v>
      </c>
      <c r="AB946" s="3">
        <f t="shared" si="176"/>
        <v>3.7000000000000002E-3</v>
      </c>
      <c r="AC946" s="3">
        <f t="shared" si="177"/>
        <v>4.8177083333333343E-2</v>
      </c>
      <c r="AD946" s="3">
        <f t="shared" si="178"/>
        <v>0.24411566913248151</v>
      </c>
      <c r="AE946" s="3">
        <f t="shared" si="179"/>
        <v>726</v>
      </c>
    </row>
    <row r="947" spans="1:31" ht="17">
      <c r="A947">
        <v>6037533202</v>
      </c>
      <c r="B947" t="s">
        <v>23</v>
      </c>
      <c r="C947">
        <v>0.69769999999999999</v>
      </c>
      <c r="D947">
        <v>6037434001</v>
      </c>
      <c r="E947" t="s">
        <v>39</v>
      </c>
      <c r="F947">
        <v>25044</v>
      </c>
      <c r="G947">
        <v>6037231720</v>
      </c>
      <c r="H947" t="s">
        <v>103</v>
      </c>
      <c r="I947">
        <v>0.2581</v>
      </c>
      <c r="J947">
        <v>6059110118</v>
      </c>
      <c r="K947" t="s">
        <v>34</v>
      </c>
      <c r="L947">
        <v>3.5999999999999999E-3</v>
      </c>
      <c r="M947">
        <v>6037221810</v>
      </c>
      <c r="N947" t="s">
        <v>37</v>
      </c>
      <c r="O947">
        <v>726</v>
      </c>
      <c r="S947" s="2" cm="1">
        <f t="array" ref="S947">IFERROR(INDEX($A$2:$A$1193, ROWS(S$2:$S947)), IFERROR(INDEX($D$2:$D$1268, ROWS(S$2:$S947)-ROWS($A$2:$A$1193)), IFERROR(INDEX($G$2:$G$1193, ROWS(S$2:$S947)-ROWS($A$2:$A$1193)-ROWS($D$2:$D$1268)), "")))</f>
        <v>6037533202</v>
      </c>
      <c r="T947" s="2" t="str">
        <f t="shared" si="168"/>
        <v>Huntington Park, CA</v>
      </c>
      <c r="U947" s="3">
        <f t="shared" si="169"/>
        <v>0.69769999999999999</v>
      </c>
      <c r="V947" s="3">
        <f t="shared" si="170"/>
        <v>0.81411901983663948</v>
      </c>
      <c r="W947" s="3">
        <f t="shared" si="171"/>
        <v>25044</v>
      </c>
      <c r="X947" s="3">
        <f t="shared" si="172"/>
        <v>0.47531742868530436</v>
      </c>
      <c r="Y947" s="3">
        <f t="shared" si="173"/>
        <v>0.38696495915255175</v>
      </c>
      <c r="Z947" s="3">
        <f t="shared" si="174"/>
        <v>0.2581</v>
      </c>
      <c r="AA947" s="3">
        <f t="shared" si="175"/>
        <v>0.39005591657850991</v>
      </c>
      <c r="AB947" s="3">
        <f t="shared" si="176"/>
        <v>3.5999999999999999E-3</v>
      </c>
      <c r="AC947" s="3">
        <f t="shared" si="177"/>
        <v>4.6875E-2</v>
      </c>
      <c r="AD947" s="3">
        <f t="shared" si="178"/>
        <v>0.24411566913248151</v>
      </c>
      <c r="AE947" s="3">
        <f t="shared" si="179"/>
        <v>726</v>
      </c>
    </row>
    <row r="948" spans="1:31" ht="34">
      <c r="A948">
        <v>6037242700</v>
      </c>
      <c r="B948" t="s">
        <v>37</v>
      </c>
      <c r="C948">
        <v>0.69740000000000002</v>
      </c>
      <c r="D948">
        <v>6037534102</v>
      </c>
      <c r="E948" t="s">
        <v>82</v>
      </c>
      <c r="F948">
        <v>25041</v>
      </c>
      <c r="G948">
        <v>6037229100</v>
      </c>
      <c r="H948" t="s">
        <v>139</v>
      </c>
      <c r="I948">
        <v>0.25800000000000001</v>
      </c>
      <c r="J948">
        <v>6037620702</v>
      </c>
      <c r="K948" t="s">
        <v>38</v>
      </c>
      <c r="L948">
        <v>3.5999999999999999E-3</v>
      </c>
      <c r="M948">
        <v>6037570100</v>
      </c>
      <c r="N948" t="s">
        <v>54</v>
      </c>
      <c r="O948">
        <v>725</v>
      </c>
      <c r="S948" s="2" cm="1">
        <f t="array" ref="S948">IFERROR(INDEX($A$2:$A$1193, ROWS(S$2:$S948)), IFERROR(INDEX($D$2:$D$1268, ROWS(S$2:$S948)-ROWS($A$2:$A$1193)), IFERROR(INDEX($G$2:$G$1193, ROWS(S$2:$S948)-ROWS($A$2:$A$1193)-ROWS($D$2:$D$1268)), "")))</f>
        <v>6037242700</v>
      </c>
      <c r="T948" s="2" t="str">
        <f t="shared" si="168"/>
        <v>South Los Angeles, Los Angeles, CA</v>
      </c>
      <c r="U948" s="3">
        <f t="shared" si="169"/>
        <v>0.69740000000000002</v>
      </c>
      <c r="V948" s="3">
        <f t="shared" si="170"/>
        <v>0.81376896149358235</v>
      </c>
      <c r="W948" s="3">
        <f t="shared" si="171"/>
        <v>25041</v>
      </c>
      <c r="X948" s="3">
        <f t="shared" si="172"/>
        <v>0.47526049080453225</v>
      </c>
      <c r="Y948" s="3">
        <f t="shared" si="173"/>
        <v>0.38675223604093445</v>
      </c>
      <c r="Z948" s="3">
        <f t="shared" si="174"/>
        <v>0.25800000000000001</v>
      </c>
      <c r="AA948" s="3">
        <f t="shared" si="175"/>
        <v>0.38990479069064532</v>
      </c>
      <c r="AB948" s="3">
        <f t="shared" si="176"/>
        <v>3.5999999999999999E-3</v>
      </c>
      <c r="AC948" s="3">
        <f t="shared" si="177"/>
        <v>4.6875E-2</v>
      </c>
      <c r="AD948" s="3">
        <f t="shared" si="178"/>
        <v>0.24377942165433758</v>
      </c>
      <c r="AE948" s="3">
        <f t="shared" si="179"/>
        <v>725</v>
      </c>
    </row>
    <row r="949" spans="1:31" ht="17">
      <c r="A949">
        <v>6037277400</v>
      </c>
      <c r="B949" t="s">
        <v>13</v>
      </c>
      <c r="C949">
        <v>0.69730000000000003</v>
      </c>
      <c r="D949">
        <v>6037221302</v>
      </c>
      <c r="E949" t="s">
        <v>20</v>
      </c>
      <c r="F949">
        <v>25030</v>
      </c>
      <c r="G949">
        <v>6037228900</v>
      </c>
      <c r="H949" t="s">
        <v>139</v>
      </c>
      <c r="I949">
        <v>0.25779999999999997</v>
      </c>
      <c r="J949">
        <v>6037192002</v>
      </c>
      <c r="K949" t="s">
        <v>20</v>
      </c>
      <c r="L949">
        <v>3.5999999999999999E-3</v>
      </c>
      <c r="M949">
        <v>6037236000</v>
      </c>
      <c r="N949" t="s">
        <v>99</v>
      </c>
      <c r="O949">
        <v>725</v>
      </c>
      <c r="S949" s="2" cm="1">
        <f t="array" ref="S949">IFERROR(INDEX($A$2:$A$1193, ROWS(S$2:$S949)), IFERROR(INDEX($D$2:$D$1268, ROWS(S$2:$S949)-ROWS($A$2:$A$1193)), IFERROR(INDEX($G$2:$G$1193, ROWS(S$2:$S949)-ROWS($A$2:$A$1193)-ROWS($D$2:$D$1268)), "")))</f>
        <v>6037277400</v>
      </c>
      <c r="T949" s="2" t="str">
        <f t="shared" si="168"/>
        <v>Los Angeles, CA</v>
      </c>
      <c r="U949" s="3">
        <f t="shared" si="169"/>
        <v>0.69730000000000003</v>
      </c>
      <c r="V949" s="3">
        <f t="shared" si="170"/>
        <v>0.81365227537922991</v>
      </c>
      <c r="W949" s="3">
        <f t="shared" si="171"/>
        <v>25030</v>
      </c>
      <c r="X949" s="3">
        <f t="shared" si="172"/>
        <v>0.47505171857503464</v>
      </c>
      <c r="Y949" s="3">
        <f t="shared" si="173"/>
        <v>0.38652691174139053</v>
      </c>
      <c r="Z949" s="3">
        <f t="shared" si="174"/>
        <v>0.25779999999999997</v>
      </c>
      <c r="AA949" s="3">
        <f t="shared" si="175"/>
        <v>0.38960253891491609</v>
      </c>
      <c r="AB949" s="3">
        <f t="shared" si="176"/>
        <v>3.5999999999999999E-3</v>
      </c>
      <c r="AC949" s="3">
        <f t="shared" si="177"/>
        <v>4.6875E-2</v>
      </c>
      <c r="AD949" s="3">
        <f t="shared" si="178"/>
        <v>0.24377942165433758</v>
      </c>
      <c r="AE949" s="3">
        <f t="shared" si="179"/>
        <v>725</v>
      </c>
    </row>
    <row r="950" spans="1:31" ht="34">
      <c r="A950">
        <v>6037229300</v>
      </c>
      <c r="B950" t="s">
        <v>103</v>
      </c>
      <c r="C950">
        <v>0.69720000000000004</v>
      </c>
      <c r="D950">
        <v>6037533603</v>
      </c>
      <c r="E950" t="s">
        <v>92</v>
      </c>
      <c r="F950">
        <v>25010</v>
      </c>
      <c r="G950">
        <v>6037532302</v>
      </c>
      <c r="H950" t="s">
        <v>134</v>
      </c>
      <c r="I950">
        <v>0.25729999999999997</v>
      </c>
      <c r="J950">
        <v>6037601600</v>
      </c>
      <c r="K950" t="s">
        <v>10</v>
      </c>
      <c r="L950">
        <v>3.5999999999999999E-3</v>
      </c>
      <c r="M950">
        <v>6037481300</v>
      </c>
      <c r="N950" t="s">
        <v>7</v>
      </c>
      <c r="O950">
        <v>721</v>
      </c>
      <c r="S950" s="2" cm="1">
        <f t="array" ref="S950">IFERROR(INDEX($A$2:$A$1193, ROWS(S$2:$S950)), IFERROR(INDEX($D$2:$D$1268, ROWS(S$2:$S950)-ROWS($A$2:$A$1193)), IFERROR(INDEX($G$2:$G$1193, ROWS(S$2:$S950)-ROWS($A$2:$A$1193)-ROWS($D$2:$D$1268)), "")))</f>
        <v>6037229300</v>
      </c>
      <c r="T950" s="2" t="str">
        <f t="shared" si="168"/>
        <v>South Figueroa Corridor, Los Angeles, CA</v>
      </c>
      <c r="U950" s="3">
        <f t="shared" si="169"/>
        <v>0.69720000000000004</v>
      </c>
      <c r="V950" s="3">
        <f t="shared" si="170"/>
        <v>0.81353558926487757</v>
      </c>
      <c r="W950" s="3">
        <f t="shared" si="171"/>
        <v>25010</v>
      </c>
      <c r="X950" s="3">
        <f t="shared" si="172"/>
        <v>0.47467213270322078</v>
      </c>
      <c r="Y950" s="3">
        <f t="shared" si="173"/>
        <v>0.38616267318633091</v>
      </c>
      <c r="Z950" s="3">
        <f t="shared" si="174"/>
        <v>0.25729999999999997</v>
      </c>
      <c r="AA950" s="3">
        <f t="shared" si="175"/>
        <v>0.38884690947559314</v>
      </c>
      <c r="AB950" s="3">
        <f t="shared" si="176"/>
        <v>3.5999999999999999E-3</v>
      </c>
      <c r="AC950" s="3">
        <f t="shared" si="177"/>
        <v>4.6875E-2</v>
      </c>
      <c r="AD950" s="3">
        <f t="shared" si="178"/>
        <v>0.24243443174176194</v>
      </c>
      <c r="AE950" s="3">
        <f t="shared" si="179"/>
        <v>721</v>
      </c>
    </row>
    <row r="951" spans="1:31" ht="34">
      <c r="A951">
        <v>6037228320</v>
      </c>
      <c r="B951" t="s">
        <v>37</v>
      </c>
      <c r="C951">
        <v>0.69720000000000004</v>
      </c>
      <c r="D951">
        <v>6037226410</v>
      </c>
      <c r="E951" t="s">
        <v>37</v>
      </c>
      <c r="F951">
        <v>24998</v>
      </c>
      <c r="G951">
        <v>6037228720</v>
      </c>
      <c r="H951" t="s">
        <v>37</v>
      </c>
      <c r="I951">
        <v>0.2555</v>
      </c>
      <c r="J951">
        <v>6037224310</v>
      </c>
      <c r="K951" t="s">
        <v>20</v>
      </c>
      <c r="L951">
        <v>3.5000000000000001E-3</v>
      </c>
      <c r="M951">
        <v>6037211804</v>
      </c>
      <c r="N951" t="s">
        <v>20</v>
      </c>
      <c r="O951">
        <v>719</v>
      </c>
      <c r="S951" s="2" cm="1">
        <f t="array" ref="S951">IFERROR(INDEX($A$2:$A$1193, ROWS(S$2:$S951)), IFERROR(INDEX($D$2:$D$1268, ROWS(S$2:$S951)-ROWS($A$2:$A$1193)), IFERROR(INDEX($G$2:$G$1193, ROWS(S$2:$S951)-ROWS($A$2:$A$1193)-ROWS($D$2:$D$1268)), "")))</f>
        <v>6037228320</v>
      </c>
      <c r="T951" s="2" t="str">
        <f t="shared" si="168"/>
        <v>South Los Angeles, Los Angeles, CA</v>
      </c>
      <c r="U951" s="3">
        <f t="shared" si="169"/>
        <v>0.69720000000000004</v>
      </c>
      <c r="V951" s="3">
        <f t="shared" si="170"/>
        <v>0.81353558926487757</v>
      </c>
      <c r="W951" s="3">
        <f t="shared" si="171"/>
        <v>24998</v>
      </c>
      <c r="X951" s="3">
        <f t="shared" si="172"/>
        <v>0.47444438118013249</v>
      </c>
      <c r="Y951" s="3">
        <f t="shared" si="173"/>
        <v>0.38597738921678926</v>
      </c>
      <c r="Z951" s="3">
        <f t="shared" si="174"/>
        <v>0.2555</v>
      </c>
      <c r="AA951" s="3">
        <f t="shared" si="175"/>
        <v>0.38612664349403059</v>
      </c>
      <c r="AB951" s="3">
        <f t="shared" si="176"/>
        <v>3.5000000000000001E-3</v>
      </c>
      <c r="AC951" s="3">
        <f t="shared" si="177"/>
        <v>4.5572916666666671E-2</v>
      </c>
      <c r="AD951" s="3">
        <f t="shared" si="178"/>
        <v>0.24176193678547411</v>
      </c>
      <c r="AE951" s="3">
        <f t="shared" si="179"/>
        <v>719</v>
      </c>
    </row>
    <row r="952" spans="1:31" ht="34">
      <c r="A952">
        <v>6037209401</v>
      </c>
      <c r="B952" t="s">
        <v>20</v>
      </c>
      <c r="C952">
        <v>0.69720000000000004</v>
      </c>
      <c r="D952">
        <v>6037234600</v>
      </c>
      <c r="E952" t="s">
        <v>113</v>
      </c>
      <c r="F952">
        <v>24976</v>
      </c>
      <c r="G952">
        <v>6037231600</v>
      </c>
      <c r="H952" t="s">
        <v>37</v>
      </c>
      <c r="I952">
        <v>0.25540000000000002</v>
      </c>
      <c r="J952">
        <v>6037650200</v>
      </c>
      <c r="K952" t="s">
        <v>22</v>
      </c>
      <c r="L952">
        <v>3.5000000000000001E-3</v>
      </c>
      <c r="M952">
        <v>6037702202</v>
      </c>
      <c r="N952" t="s">
        <v>133</v>
      </c>
      <c r="O952">
        <v>718</v>
      </c>
      <c r="S952" s="2" cm="1">
        <f t="array" ref="S952">IFERROR(INDEX($A$2:$A$1193, ROWS(S$2:$S952)), IFERROR(INDEX($D$2:$D$1268, ROWS(S$2:$S952)-ROWS($A$2:$A$1193)), IFERROR(INDEX($G$2:$G$1193, ROWS(S$2:$S952)-ROWS($A$2:$A$1193)-ROWS($D$2:$D$1268)), "")))</f>
        <v>6037209401</v>
      </c>
      <c r="T952" s="2" t="str">
        <f t="shared" si="168"/>
        <v>Central LA, Los Angeles, CA</v>
      </c>
      <c r="U952" s="3">
        <f t="shared" si="169"/>
        <v>0.69720000000000004</v>
      </c>
      <c r="V952" s="3">
        <f t="shared" si="170"/>
        <v>0.81353558926487757</v>
      </c>
      <c r="W952" s="3">
        <f t="shared" si="171"/>
        <v>24976</v>
      </c>
      <c r="X952" s="3">
        <f t="shared" si="172"/>
        <v>0.47402683672113721</v>
      </c>
      <c r="Y952" s="3">
        <f t="shared" si="173"/>
        <v>0.38563770193929625</v>
      </c>
      <c r="Z952" s="3">
        <f t="shared" si="174"/>
        <v>0.25540000000000002</v>
      </c>
      <c r="AA952" s="3">
        <f t="shared" si="175"/>
        <v>0.385975517606166</v>
      </c>
      <c r="AB952" s="3">
        <f t="shared" si="176"/>
        <v>3.5000000000000001E-3</v>
      </c>
      <c r="AC952" s="3">
        <f t="shared" si="177"/>
        <v>4.5572916666666671E-2</v>
      </c>
      <c r="AD952" s="3">
        <f t="shared" si="178"/>
        <v>0.24142568930733019</v>
      </c>
      <c r="AE952" s="3">
        <f t="shared" si="179"/>
        <v>718</v>
      </c>
    </row>
    <row r="953" spans="1:31" ht="17">
      <c r="A953">
        <v>6037271802</v>
      </c>
      <c r="B953" t="s">
        <v>93</v>
      </c>
      <c r="C953">
        <v>0.69699999999999995</v>
      </c>
      <c r="D953">
        <v>6037218110</v>
      </c>
      <c r="E953" t="s">
        <v>20</v>
      </c>
      <c r="F953">
        <v>24970</v>
      </c>
      <c r="G953">
        <v>6037542602</v>
      </c>
      <c r="H953" t="s">
        <v>137</v>
      </c>
      <c r="I953">
        <v>0.25509999999999999</v>
      </c>
      <c r="J953">
        <v>6037211121</v>
      </c>
      <c r="K953" t="s">
        <v>20</v>
      </c>
      <c r="L953">
        <v>3.5000000000000001E-3</v>
      </c>
      <c r="M953">
        <v>6037195804</v>
      </c>
      <c r="N953" t="s">
        <v>30</v>
      </c>
      <c r="O953">
        <v>716</v>
      </c>
      <c r="S953" s="2" cm="1">
        <f t="array" ref="S953">IFERROR(INDEX($A$2:$A$1193, ROWS(S$2:$S953)), IFERROR(INDEX($D$2:$D$1268, ROWS(S$2:$S953)-ROWS($A$2:$A$1193)), IFERROR(INDEX($G$2:$G$1193, ROWS(S$2:$S953)-ROWS($A$2:$A$1193)-ROWS($D$2:$D$1268)), "")))</f>
        <v>6037271802</v>
      </c>
      <c r="T953" s="2" t="str">
        <f t="shared" si="168"/>
        <v>Palms, Los Angeles, CA</v>
      </c>
      <c r="U953" s="3">
        <f t="shared" si="169"/>
        <v>0.69699999999999995</v>
      </c>
      <c r="V953" s="3">
        <f t="shared" si="170"/>
        <v>0.81330221703617267</v>
      </c>
      <c r="W953" s="3">
        <f t="shared" si="171"/>
        <v>24970</v>
      </c>
      <c r="X953" s="3">
        <f t="shared" si="172"/>
        <v>0.47391296095959307</v>
      </c>
      <c r="Y953" s="3">
        <f t="shared" si="173"/>
        <v>0.38543446183061419</v>
      </c>
      <c r="Z953" s="3">
        <f t="shared" si="174"/>
        <v>0.25509999999999999</v>
      </c>
      <c r="AA953" s="3">
        <f t="shared" si="175"/>
        <v>0.38552213994257217</v>
      </c>
      <c r="AB953" s="3">
        <f t="shared" si="176"/>
        <v>3.5000000000000001E-3</v>
      </c>
      <c r="AC953" s="3">
        <f t="shared" si="177"/>
        <v>4.5572916666666671E-2</v>
      </c>
      <c r="AD953" s="3">
        <f t="shared" si="178"/>
        <v>0.24075319435104237</v>
      </c>
      <c r="AE953" s="3">
        <f t="shared" si="179"/>
        <v>716</v>
      </c>
    </row>
    <row r="954" spans="1:31" ht="17">
      <c r="A954">
        <v>6037701802</v>
      </c>
      <c r="B954" t="s">
        <v>129</v>
      </c>
      <c r="C954">
        <v>0.69689999999999996</v>
      </c>
      <c r="D954">
        <v>6037203300</v>
      </c>
      <c r="E954" t="s">
        <v>45</v>
      </c>
      <c r="F954">
        <v>24958</v>
      </c>
      <c r="G954">
        <v>6037216900</v>
      </c>
      <c r="H954" t="s">
        <v>20</v>
      </c>
      <c r="I954">
        <v>0.25490000000000002</v>
      </c>
      <c r="J954">
        <v>6037221900</v>
      </c>
      <c r="K954" t="s">
        <v>37</v>
      </c>
      <c r="L954">
        <v>3.5000000000000001E-3</v>
      </c>
      <c r="M954">
        <v>6037432801</v>
      </c>
      <c r="N954" t="s">
        <v>19</v>
      </c>
      <c r="O954">
        <v>715</v>
      </c>
      <c r="S954" s="2" cm="1">
        <f t="array" ref="S954">IFERROR(INDEX($A$2:$A$1193, ROWS(S$2:$S954)), IFERROR(INDEX($D$2:$D$1268, ROWS(S$2:$S954)-ROWS($A$2:$A$1193)), IFERROR(INDEX($G$2:$G$1193, ROWS(S$2:$S954)-ROWS($A$2:$A$1193)-ROWS($D$2:$D$1268)), "")))</f>
        <v>6037701802</v>
      </c>
      <c r="T954" s="2" t="str">
        <f t="shared" si="168"/>
        <v>Pico, Santa Monica, CA</v>
      </c>
      <c r="U954" s="3">
        <f t="shared" si="169"/>
        <v>0.69689999999999996</v>
      </c>
      <c r="V954" s="3">
        <f t="shared" si="170"/>
        <v>0.81318553092182022</v>
      </c>
      <c r="W954" s="3">
        <f t="shared" si="171"/>
        <v>24958</v>
      </c>
      <c r="X954" s="3">
        <f t="shared" si="172"/>
        <v>0.47368520943650477</v>
      </c>
      <c r="Y954" s="3">
        <f t="shared" si="173"/>
        <v>0.38519395852543775</v>
      </c>
      <c r="Z954" s="3">
        <f t="shared" si="174"/>
        <v>0.25490000000000002</v>
      </c>
      <c r="AA954" s="3">
        <f t="shared" si="175"/>
        <v>0.38521988816684305</v>
      </c>
      <c r="AB954" s="3">
        <f t="shared" si="176"/>
        <v>3.5000000000000001E-3</v>
      </c>
      <c r="AC954" s="3">
        <f t="shared" si="177"/>
        <v>4.5572916666666671E-2</v>
      </c>
      <c r="AD954" s="3">
        <f t="shared" si="178"/>
        <v>0.24041694687289844</v>
      </c>
      <c r="AE954" s="3">
        <f t="shared" si="179"/>
        <v>715</v>
      </c>
    </row>
    <row r="955" spans="1:31" ht="17">
      <c r="A955">
        <v>6037267404</v>
      </c>
      <c r="B955" t="s">
        <v>121</v>
      </c>
      <c r="C955">
        <v>0.69689999999999996</v>
      </c>
      <c r="D955">
        <v>6037269601</v>
      </c>
      <c r="E955" t="s">
        <v>20</v>
      </c>
      <c r="F955">
        <v>24955</v>
      </c>
      <c r="G955">
        <v>6037195901</v>
      </c>
      <c r="H955" t="s">
        <v>30</v>
      </c>
      <c r="I955">
        <v>0.25440000000000002</v>
      </c>
      <c r="J955">
        <v>6037482101</v>
      </c>
      <c r="K955" t="s">
        <v>11</v>
      </c>
      <c r="L955">
        <v>3.5000000000000001E-3</v>
      </c>
      <c r="M955">
        <v>6037218600</v>
      </c>
      <c r="N955" t="s">
        <v>20</v>
      </c>
      <c r="O955">
        <v>714</v>
      </c>
      <c r="S955" s="2" cm="1">
        <f t="array" ref="S955">IFERROR(INDEX($A$2:$A$1193, ROWS(S$2:$S955)), IFERROR(INDEX($D$2:$D$1268, ROWS(S$2:$S955)-ROWS($A$2:$A$1193)), IFERROR(INDEX($G$2:$G$1193, ROWS(S$2:$S955)-ROWS($A$2:$A$1193)-ROWS($D$2:$D$1268)), "")))</f>
        <v>6037267404</v>
      </c>
      <c r="T955" s="2" t="str">
        <f t="shared" si="168"/>
        <v>Sawtelle, Los Angeles, CA</v>
      </c>
      <c r="U955" s="3">
        <f t="shared" si="169"/>
        <v>0.69689999999999996</v>
      </c>
      <c r="V955" s="3">
        <f t="shared" si="170"/>
        <v>0.81318553092182022</v>
      </c>
      <c r="W955" s="3">
        <f t="shared" si="171"/>
        <v>24955</v>
      </c>
      <c r="X955" s="3">
        <f t="shared" si="172"/>
        <v>0.47362827155573267</v>
      </c>
      <c r="Y955" s="3">
        <f t="shared" si="173"/>
        <v>0.38514765746463253</v>
      </c>
      <c r="Z955" s="3">
        <f t="shared" si="174"/>
        <v>0.25440000000000002</v>
      </c>
      <c r="AA955" s="3">
        <f t="shared" si="175"/>
        <v>0.38446425872752005</v>
      </c>
      <c r="AB955" s="3">
        <f t="shared" si="176"/>
        <v>3.5000000000000001E-3</v>
      </c>
      <c r="AC955" s="3">
        <f t="shared" si="177"/>
        <v>4.5572916666666671E-2</v>
      </c>
      <c r="AD955" s="3">
        <f t="shared" si="178"/>
        <v>0.24008069939475454</v>
      </c>
      <c r="AE955" s="3">
        <f t="shared" si="179"/>
        <v>714</v>
      </c>
    </row>
    <row r="956" spans="1:31" ht="34">
      <c r="A956">
        <v>6037205110</v>
      </c>
      <c r="B956" t="s">
        <v>67</v>
      </c>
      <c r="C956">
        <v>0.69640000000000002</v>
      </c>
      <c r="D956">
        <v>6037531503</v>
      </c>
      <c r="E956" t="s">
        <v>47</v>
      </c>
      <c r="F956">
        <v>24933</v>
      </c>
      <c r="G956">
        <v>6037232600</v>
      </c>
      <c r="H956" t="s">
        <v>37</v>
      </c>
      <c r="I956">
        <v>0.25419999999999998</v>
      </c>
      <c r="J956">
        <v>6037700200</v>
      </c>
      <c r="K956" t="s">
        <v>125</v>
      </c>
      <c r="L956">
        <v>3.5000000000000001E-3</v>
      </c>
      <c r="M956">
        <v>6037620002</v>
      </c>
      <c r="N956" t="s">
        <v>59</v>
      </c>
      <c r="O956">
        <v>712</v>
      </c>
      <c r="S956" s="2" cm="1">
        <f t="array" ref="S956">IFERROR(INDEX($A$2:$A$1193, ROWS(S$2:$S956)), IFERROR(INDEX($D$2:$D$1268, ROWS(S$2:$S956)-ROWS($A$2:$A$1193)), IFERROR(INDEX($G$2:$G$1193, ROWS(S$2:$S956)-ROWS($A$2:$A$1193)-ROWS($D$2:$D$1268)), "")))</f>
        <v>6037205110</v>
      </c>
      <c r="T956" s="2" t="str">
        <f t="shared" si="168"/>
        <v>Boyle Heights, Los Angeles, CA</v>
      </c>
      <c r="U956" s="3">
        <f t="shared" si="169"/>
        <v>0.69640000000000002</v>
      </c>
      <c r="V956" s="3">
        <f t="shared" si="170"/>
        <v>0.81260210035005842</v>
      </c>
      <c r="W956" s="3">
        <f t="shared" si="171"/>
        <v>24933</v>
      </c>
      <c r="X956" s="3">
        <f t="shared" si="172"/>
        <v>0.47321072709673745</v>
      </c>
      <c r="Y956" s="3">
        <f t="shared" si="173"/>
        <v>0.38453203074698716</v>
      </c>
      <c r="Z956" s="3">
        <f t="shared" si="174"/>
        <v>0.25419999999999998</v>
      </c>
      <c r="AA956" s="3">
        <f t="shared" si="175"/>
        <v>0.38416200695179081</v>
      </c>
      <c r="AB956" s="3">
        <f t="shared" si="176"/>
        <v>3.5000000000000001E-3</v>
      </c>
      <c r="AC956" s="3">
        <f t="shared" si="177"/>
        <v>4.5572916666666671E-2</v>
      </c>
      <c r="AD956" s="3">
        <f t="shared" si="178"/>
        <v>0.23940820443846672</v>
      </c>
      <c r="AE956" s="3">
        <f t="shared" si="179"/>
        <v>712</v>
      </c>
    </row>
    <row r="957" spans="1:31" ht="17">
      <c r="A957">
        <v>6037267600</v>
      </c>
      <c r="B957" t="s">
        <v>121</v>
      </c>
      <c r="C957">
        <v>0.69630000000000003</v>
      </c>
      <c r="D957">
        <v>6037208000</v>
      </c>
      <c r="E957" t="s">
        <v>20</v>
      </c>
      <c r="F957">
        <v>24918</v>
      </c>
      <c r="G957">
        <v>6037541604</v>
      </c>
      <c r="H957" t="s">
        <v>137</v>
      </c>
      <c r="I957">
        <v>0.254</v>
      </c>
      <c r="J957">
        <v>6037571000</v>
      </c>
      <c r="K957" t="s">
        <v>32</v>
      </c>
      <c r="L957">
        <v>3.5000000000000001E-3</v>
      </c>
      <c r="M957">
        <v>6037218701</v>
      </c>
      <c r="N957" t="s">
        <v>20</v>
      </c>
      <c r="O957">
        <v>711</v>
      </c>
      <c r="S957" s="2" cm="1">
        <f t="array" ref="S957">IFERROR(INDEX($A$2:$A$1193, ROWS(S$2:$S957)), IFERROR(INDEX($D$2:$D$1268, ROWS(S$2:$S957)-ROWS($A$2:$A$1193)), IFERROR(INDEX($G$2:$G$1193, ROWS(S$2:$S957)-ROWS($A$2:$A$1193)-ROWS($D$2:$D$1268)), "")))</f>
        <v>6037267600</v>
      </c>
      <c r="T957" s="2" t="str">
        <f t="shared" si="168"/>
        <v>Sawtelle, Los Angeles, CA</v>
      </c>
      <c r="U957" s="3">
        <f t="shared" si="169"/>
        <v>0.69630000000000003</v>
      </c>
      <c r="V957" s="3">
        <f t="shared" si="170"/>
        <v>0.81248541423570597</v>
      </c>
      <c r="W957" s="3">
        <f t="shared" si="171"/>
        <v>24918</v>
      </c>
      <c r="X957" s="3">
        <f t="shared" si="172"/>
        <v>0.47292603769287705</v>
      </c>
      <c r="Y957" s="3">
        <f t="shared" si="173"/>
        <v>0.38424550763774828</v>
      </c>
      <c r="Z957" s="3">
        <f t="shared" si="174"/>
        <v>0.254</v>
      </c>
      <c r="AA957" s="3">
        <f t="shared" si="175"/>
        <v>0.38385975517606169</v>
      </c>
      <c r="AB957" s="3">
        <f t="shared" si="176"/>
        <v>3.5000000000000001E-3</v>
      </c>
      <c r="AC957" s="3">
        <f t="shared" si="177"/>
        <v>4.5572916666666671E-2</v>
      </c>
      <c r="AD957" s="3">
        <f t="shared" si="178"/>
        <v>0.2390719569603228</v>
      </c>
      <c r="AE957" s="3">
        <f t="shared" si="179"/>
        <v>711</v>
      </c>
    </row>
    <row r="958" spans="1:31" ht="34">
      <c r="A958">
        <v>6037228720</v>
      </c>
      <c r="B958" t="s">
        <v>37</v>
      </c>
      <c r="C958">
        <v>0.69630000000000003</v>
      </c>
      <c r="D958">
        <v>6037203600</v>
      </c>
      <c r="E958" t="s">
        <v>67</v>
      </c>
      <c r="F958">
        <v>24905</v>
      </c>
      <c r="G958">
        <v>6037602004</v>
      </c>
      <c r="H958" t="s">
        <v>10</v>
      </c>
      <c r="I958">
        <v>0.253</v>
      </c>
      <c r="J958">
        <v>6037551501</v>
      </c>
      <c r="K958" t="s">
        <v>33</v>
      </c>
      <c r="L958">
        <v>3.3999999999999998E-3</v>
      </c>
      <c r="M958">
        <v>6037600601</v>
      </c>
      <c r="N958" t="s">
        <v>10</v>
      </c>
      <c r="O958">
        <v>706</v>
      </c>
      <c r="S958" s="2" cm="1">
        <f t="array" ref="S958">IFERROR(INDEX($A$2:$A$1193, ROWS(S$2:$S958)), IFERROR(INDEX($D$2:$D$1268, ROWS(S$2:$S958)-ROWS($A$2:$A$1193)), IFERROR(INDEX($G$2:$G$1193, ROWS(S$2:$S958)-ROWS($A$2:$A$1193)-ROWS($D$2:$D$1268)), "")))</f>
        <v>6037228720</v>
      </c>
      <c r="T958" s="2" t="str">
        <f t="shared" si="168"/>
        <v>South Los Angeles, Los Angeles, CA</v>
      </c>
      <c r="U958" s="3">
        <f t="shared" si="169"/>
        <v>0.69630000000000003</v>
      </c>
      <c r="V958" s="3">
        <f t="shared" si="170"/>
        <v>0.81248541423570597</v>
      </c>
      <c r="W958" s="3">
        <f t="shared" si="171"/>
        <v>24905</v>
      </c>
      <c r="X958" s="3">
        <f t="shared" si="172"/>
        <v>0.47267930687619808</v>
      </c>
      <c r="Y958" s="3">
        <f t="shared" si="173"/>
        <v>0.38404504244795418</v>
      </c>
      <c r="Z958" s="3">
        <f t="shared" si="174"/>
        <v>0.253</v>
      </c>
      <c r="AA958" s="3">
        <f t="shared" si="175"/>
        <v>0.3823484962974158</v>
      </c>
      <c r="AB958" s="3">
        <f t="shared" si="176"/>
        <v>3.3999999999999998E-3</v>
      </c>
      <c r="AC958" s="3">
        <f t="shared" si="177"/>
        <v>4.4270833333333336E-2</v>
      </c>
      <c r="AD958" s="3">
        <f t="shared" si="178"/>
        <v>0.23739071956960323</v>
      </c>
      <c r="AE958" s="3">
        <f t="shared" si="179"/>
        <v>706</v>
      </c>
    </row>
    <row r="959" spans="1:31" ht="34">
      <c r="A959">
        <v>6037701701</v>
      </c>
      <c r="B959" t="s">
        <v>152</v>
      </c>
      <c r="C959">
        <v>0.69589999999999996</v>
      </c>
      <c r="D959">
        <v>6037231500</v>
      </c>
      <c r="E959" t="s">
        <v>77</v>
      </c>
      <c r="F959">
        <v>24897</v>
      </c>
      <c r="G959">
        <v>6037603704</v>
      </c>
      <c r="H959" t="s">
        <v>21</v>
      </c>
      <c r="I959">
        <v>0.253</v>
      </c>
      <c r="J959">
        <v>6037481605</v>
      </c>
      <c r="K959" t="s">
        <v>18</v>
      </c>
      <c r="L959">
        <v>3.3999999999999998E-3</v>
      </c>
      <c r="M959">
        <v>6037195803</v>
      </c>
      <c r="N959" t="s">
        <v>30</v>
      </c>
      <c r="O959">
        <v>705</v>
      </c>
      <c r="S959" s="2" cm="1">
        <f t="array" ref="S959">IFERROR(INDEX($A$2:$A$1193, ROWS(S$2:$S959)), IFERROR(INDEX($D$2:$D$1268, ROWS(S$2:$S959)-ROWS($A$2:$A$1193)), IFERROR(INDEX($G$2:$G$1193, ROWS(S$2:$S959)-ROWS($A$2:$A$1193)-ROWS($D$2:$D$1268)), "")))</f>
        <v>6037701701</v>
      </c>
      <c r="T959" s="2" t="str">
        <f t="shared" si="168"/>
        <v>Mid-City, Santa Monica, CA</v>
      </c>
      <c r="U959" s="3">
        <f t="shared" si="169"/>
        <v>0.69589999999999996</v>
      </c>
      <c r="V959" s="3">
        <f t="shared" si="170"/>
        <v>0.8120186697782964</v>
      </c>
      <c r="W959" s="3">
        <f t="shared" si="171"/>
        <v>24897</v>
      </c>
      <c r="X959" s="3">
        <f t="shared" si="172"/>
        <v>0.47252747252747251</v>
      </c>
      <c r="Y959" s="3">
        <f t="shared" si="173"/>
        <v>0.38370112967545872</v>
      </c>
      <c r="Z959" s="3">
        <f t="shared" si="174"/>
        <v>0.253</v>
      </c>
      <c r="AA959" s="3">
        <f t="shared" si="175"/>
        <v>0.3823484962974158</v>
      </c>
      <c r="AB959" s="3">
        <f t="shared" si="176"/>
        <v>3.3999999999999998E-3</v>
      </c>
      <c r="AC959" s="3">
        <f t="shared" si="177"/>
        <v>4.4270833333333336E-2</v>
      </c>
      <c r="AD959" s="3">
        <f t="shared" si="178"/>
        <v>0.2370544720914593</v>
      </c>
      <c r="AE959" s="3">
        <f t="shared" si="179"/>
        <v>705</v>
      </c>
    </row>
    <row r="960" spans="1:31" ht="17">
      <c r="A960">
        <v>6037292000</v>
      </c>
      <c r="B960" t="s">
        <v>112</v>
      </c>
      <c r="C960">
        <v>0.6956</v>
      </c>
      <c r="D960">
        <v>6037227010</v>
      </c>
      <c r="E960" t="s">
        <v>37</v>
      </c>
      <c r="F960">
        <v>24896</v>
      </c>
      <c r="G960">
        <v>6037221710</v>
      </c>
      <c r="H960" t="s">
        <v>83</v>
      </c>
      <c r="I960">
        <v>0.253</v>
      </c>
      <c r="J960">
        <v>6037530003</v>
      </c>
      <c r="K960" t="s">
        <v>9</v>
      </c>
      <c r="L960">
        <v>3.3999999999999998E-3</v>
      </c>
      <c r="M960">
        <v>6037267100</v>
      </c>
      <c r="N960" t="s">
        <v>48</v>
      </c>
      <c r="O960">
        <v>704</v>
      </c>
      <c r="S960" s="2" cm="1">
        <f t="array" ref="S960">IFERROR(INDEX($A$2:$A$1193, ROWS(S$2:$S960)), IFERROR(INDEX($D$2:$D$1268, ROWS(S$2:$S960)-ROWS($A$2:$A$1193)), IFERROR(INDEX($G$2:$G$1193, ROWS(S$2:$S960)-ROWS($A$2:$A$1193)-ROWS($D$2:$D$1268)), "")))</f>
        <v>6037292000</v>
      </c>
      <c r="T960" s="2" t="str">
        <f t="shared" si="168"/>
        <v>Harbor, Torrance, CA</v>
      </c>
      <c r="U960" s="3">
        <f t="shared" si="169"/>
        <v>0.6956</v>
      </c>
      <c r="V960" s="3">
        <f t="shared" si="170"/>
        <v>0.81166861143523916</v>
      </c>
      <c r="W960" s="3">
        <f t="shared" si="171"/>
        <v>24896</v>
      </c>
      <c r="X960" s="3">
        <f t="shared" si="172"/>
        <v>0.47250849323388183</v>
      </c>
      <c r="Y960" s="3">
        <f t="shared" si="173"/>
        <v>0.38352031259450198</v>
      </c>
      <c r="Z960" s="3">
        <f t="shared" si="174"/>
        <v>0.253</v>
      </c>
      <c r="AA960" s="3">
        <f t="shared" si="175"/>
        <v>0.3823484962974158</v>
      </c>
      <c r="AB960" s="3">
        <f t="shared" si="176"/>
        <v>3.3999999999999998E-3</v>
      </c>
      <c r="AC960" s="3">
        <f t="shared" si="177"/>
        <v>4.4270833333333336E-2</v>
      </c>
      <c r="AD960" s="3">
        <f t="shared" si="178"/>
        <v>0.2367182246133154</v>
      </c>
      <c r="AE960" s="3">
        <f t="shared" si="179"/>
        <v>704</v>
      </c>
    </row>
    <row r="961" spans="1:31" ht="17">
      <c r="A961">
        <v>6037542900</v>
      </c>
      <c r="B961" t="s">
        <v>137</v>
      </c>
      <c r="C961">
        <v>0.69550000000000001</v>
      </c>
      <c r="D961">
        <v>6037531302</v>
      </c>
      <c r="E961" t="s">
        <v>13</v>
      </c>
      <c r="F961">
        <v>24895</v>
      </c>
      <c r="G961">
        <v>6037542601</v>
      </c>
      <c r="H961" t="s">
        <v>137</v>
      </c>
      <c r="I961">
        <v>0.25290000000000001</v>
      </c>
      <c r="J961">
        <v>6037603703</v>
      </c>
      <c r="K961" t="s">
        <v>21</v>
      </c>
      <c r="L961">
        <v>3.3999999999999998E-3</v>
      </c>
      <c r="M961">
        <v>6037600501</v>
      </c>
      <c r="N961" t="s">
        <v>10</v>
      </c>
      <c r="O961">
        <v>701</v>
      </c>
      <c r="S961" s="2" cm="1">
        <f t="array" ref="S961">IFERROR(INDEX($A$2:$A$1193, ROWS(S$2:$S961)), IFERROR(INDEX($D$2:$D$1268, ROWS(S$2:$S961)-ROWS($A$2:$A$1193)), IFERROR(INDEX($G$2:$G$1193, ROWS(S$2:$S961)-ROWS($A$2:$A$1193)-ROWS($D$2:$D$1268)), "")))</f>
        <v>6037542900</v>
      </c>
      <c r="T961" s="2" t="str">
        <f t="shared" si="168"/>
        <v>Compton, CA</v>
      </c>
      <c r="U961" s="3">
        <f t="shared" si="169"/>
        <v>0.69550000000000001</v>
      </c>
      <c r="V961" s="3">
        <f t="shared" si="170"/>
        <v>0.81155192532088682</v>
      </c>
      <c r="W961" s="3">
        <f t="shared" si="171"/>
        <v>24895</v>
      </c>
      <c r="X961" s="3">
        <f t="shared" si="172"/>
        <v>0.47248951394029115</v>
      </c>
      <c r="Y961" s="3">
        <f t="shared" si="173"/>
        <v>0.38344977473217329</v>
      </c>
      <c r="Z961" s="3">
        <f t="shared" si="174"/>
        <v>0.25290000000000001</v>
      </c>
      <c r="AA961" s="3">
        <f t="shared" si="175"/>
        <v>0.38219737040955121</v>
      </c>
      <c r="AB961" s="3">
        <f t="shared" si="176"/>
        <v>3.3999999999999998E-3</v>
      </c>
      <c r="AC961" s="3">
        <f t="shared" si="177"/>
        <v>4.4270833333333336E-2</v>
      </c>
      <c r="AD961" s="3">
        <f t="shared" si="178"/>
        <v>0.23570948217888366</v>
      </c>
      <c r="AE961" s="3">
        <f t="shared" si="179"/>
        <v>701</v>
      </c>
    </row>
    <row r="962" spans="1:31" ht="17">
      <c r="A962">
        <v>6037553902</v>
      </c>
      <c r="B962" t="s">
        <v>75</v>
      </c>
      <c r="C962">
        <v>0.69550000000000001</v>
      </c>
      <c r="D962">
        <v>6037433302</v>
      </c>
      <c r="E962" t="s">
        <v>39</v>
      </c>
      <c r="F962">
        <v>24887</v>
      </c>
      <c r="G962">
        <v>6037228100</v>
      </c>
      <c r="H962" t="s">
        <v>37</v>
      </c>
      <c r="I962">
        <v>0.25240000000000001</v>
      </c>
      <c r="J962">
        <v>6037272201</v>
      </c>
      <c r="K962" t="s">
        <v>62</v>
      </c>
      <c r="L962">
        <v>3.3999999999999998E-3</v>
      </c>
      <c r="M962">
        <v>6037262303</v>
      </c>
      <c r="N962" t="s">
        <v>80</v>
      </c>
      <c r="O962">
        <v>700</v>
      </c>
      <c r="S962" s="2" cm="1">
        <f t="array" ref="S962">IFERROR(INDEX($A$2:$A$1193, ROWS(S$2:$S962)), IFERROR(INDEX($D$2:$D$1268, ROWS(S$2:$S962)-ROWS($A$2:$A$1193)), IFERROR(INDEX($G$2:$G$1193, ROWS(S$2:$S962)-ROWS($A$2:$A$1193)-ROWS($D$2:$D$1268)), "")))</f>
        <v>6037553902</v>
      </c>
      <c r="T962" s="2" t="str">
        <f t="shared" si="168"/>
        <v>Paramount, CA</v>
      </c>
      <c r="U962" s="3">
        <f t="shared" si="169"/>
        <v>0.69550000000000001</v>
      </c>
      <c r="V962" s="3">
        <f t="shared" si="170"/>
        <v>0.81155192532088682</v>
      </c>
      <c r="W962" s="3">
        <f t="shared" si="171"/>
        <v>24887</v>
      </c>
      <c r="X962" s="3">
        <f t="shared" si="172"/>
        <v>0.47233767959156558</v>
      </c>
      <c r="Y962" s="3">
        <f t="shared" si="173"/>
        <v>0.38332655327413523</v>
      </c>
      <c r="Z962" s="3">
        <f t="shared" si="174"/>
        <v>0.25240000000000001</v>
      </c>
      <c r="AA962" s="3">
        <f t="shared" si="175"/>
        <v>0.38144174097022826</v>
      </c>
      <c r="AB962" s="3">
        <f t="shared" si="176"/>
        <v>3.3999999999999998E-3</v>
      </c>
      <c r="AC962" s="3">
        <f t="shared" si="177"/>
        <v>4.4270833333333336E-2</v>
      </c>
      <c r="AD962" s="3">
        <f t="shared" si="178"/>
        <v>0.23537323470073973</v>
      </c>
      <c r="AE962" s="3">
        <f t="shared" si="179"/>
        <v>700</v>
      </c>
    </row>
    <row r="963" spans="1:31" ht="34">
      <c r="A963">
        <v>6037211122</v>
      </c>
      <c r="B963" t="s">
        <v>20</v>
      </c>
      <c r="C963">
        <v>0.69499999999999995</v>
      </c>
      <c r="D963">
        <v>6037602508</v>
      </c>
      <c r="E963" t="s">
        <v>21</v>
      </c>
      <c r="F963">
        <v>24878</v>
      </c>
      <c r="G963">
        <v>6037237600</v>
      </c>
      <c r="H963" t="s">
        <v>103</v>
      </c>
      <c r="I963">
        <v>0.25230000000000002</v>
      </c>
      <c r="J963">
        <v>6037650605</v>
      </c>
      <c r="K963" t="s">
        <v>58</v>
      </c>
      <c r="L963">
        <v>3.3999999999999998E-3</v>
      </c>
      <c r="M963">
        <v>6037600502</v>
      </c>
      <c r="N963" t="s">
        <v>10</v>
      </c>
      <c r="O963">
        <v>691</v>
      </c>
      <c r="S963" s="2" cm="1">
        <f t="array" ref="S963">IFERROR(INDEX($A$2:$A$1193, ROWS(S$2:$S963)), IFERROR(INDEX($D$2:$D$1268, ROWS(S$2:$S963)-ROWS($A$2:$A$1193)), IFERROR(INDEX($G$2:$G$1193, ROWS(S$2:$S963)-ROWS($A$2:$A$1193)-ROWS($D$2:$D$1268)), "")))</f>
        <v>6037211122</v>
      </c>
      <c r="T963" s="2" t="str">
        <f t="shared" ref="T963:T1026" si="180">VLOOKUP(S963,$A:$O,2,FALSE)</f>
        <v>Central LA, Los Angeles, CA</v>
      </c>
      <c r="U963" s="3">
        <f t="shared" ref="U963:U1026" si="181">VLOOKUP(S963,$A:$O,3,FALSE)</f>
        <v>0.69499999999999995</v>
      </c>
      <c r="V963" s="3">
        <f t="shared" ref="V963:V1026" si="182">U963/$R$3</f>
        <v>0.8109684947491248</v>
      </c>
      <c r="W963" s="3">
        <f t="shared" ref="W963:W1026" si="183">VLOOKUP(S963,$A:$O,6,FALSE)</f>
        <v>24878</v>
      </c>
      <c r="X963" s="3">
        <f t="shared" ref="X963:X1026" si="184">W963/$R$4</f>
        <v>0.47216686594924939</v>
      </c>
      <c r="Y963" s="3">
        <f t="shared" ref="Y963:Y1026" si="185">V963*X963</f>
        <v>0.38291245254927458</v>
      </c>
      <c r="Z963" s="3">
        <f t="shared" ref="Z963:Z1026" si="186">VLOOKUP(S963,$A:$O,9,FALSE)</f>
        <v>0.25230000000000002</v>
      </c>
      <c r="AA963" s="3">
        <f t="shared" ref="AA963:AA1026" si="187">Z963/$R$5</f>
        <v>0.38129061508236367</v>
      </c>
      <c r="AB963" s="3">
        <f t="shared" ref="AB963:AB1026" si="188">VLOOKUP(S963,$A:$O,12,FALSE)</f>
        <v>3.3999999999999998E-3</v>
      </c>
      <c r="AC963" s="3">
        <f t="shared" ref="AC963:AC1026" si="189">AB963/$R$6</f>
        <v>4.4270833333333336E-2</v>
      </c>
      <c r="AD963" s="3">
        <f t="shared" ref="AD963:AD1026" si="190">AE963/$R$7</f>
        <v>0.23234700739744452</v>
      </c>
      <c r="AE963" s="3">
        <f t="shared" ref="AE963:AE1026" si="191">VLOOKUP(S963,$A:$O,15,FALSE)</f>
        <v>691</v>
      </c>
    </row>
    <row r="964" spans="1:31" ht="34">
      <c r="A964">
        <v>6037209510</v>
      </c>
      <c r="B964" t="s">
        <v>20</v>
      </c>
      <c r="C964">
        <v>0.69489999999999996</v>
      </c>
      <c r="D964">
        <v>6037501503</v>
      </c>
      <c r="E964" t="s">
        <v>17</v>
      </c>
      <c r="F964">
        <v>24865</v>
      </c>
      <c r="G964">
        <v>6037240200</v>
      </c>
      <c r="H964" t="s">
        <v>37</v>
      </c>
      <c r="I964">
        <v>0.25219999999999998</v>
      </c>
      <c r="J964">
        <v>6037621002</v>
      </c>
      <c r="K964" t="s">
        <v>55</v>
      </c>
      <c r="L964">
        <v>3.3E-3</v>
      </c>
      <c r="M964">
        <v>6037600802</v>
      </c>
      <c r="N964" t="s">
        <v>36</v>
      </c>
      <c r="O964">
        <v>691</v>
      </c>
      <c r="S964" s="2" cm="1">
        <f t="array" ref="S964">IFERROR(INDEX($A$2:$A$1193, ROWS(S$2:$S964)), IFERROR(INDEX($D$2:$D$1268, ROWS(S$2:$S964)-ROWS($A$2:$A$1193)), IFERROR(INDEX($G$2:$G$1193, ROWS(S$2:$S964)-ROWS($A$2:$A$1193)-ROWS($D$2:$D$1268)), "")))</f>
        <v>6037209510</v>
      </c>
      <c r="T964" s="2" t="str">
        <f t="shared" si="180"/>
        <v>Central LA, Los Angeles, CA</v>
      </c>
      <c r="U964" s="3">
        <f t="shared" si="181"/>
        <v>0.69489999999999996</v>
      </c>
      <c r="V964" s="3">
        <f t="shared" si="182"/>
        <v>0.81085180863477246</v>
      </c>
      <c r="W964" s="3">
        <f t="shared" si="183"/>
        <v>24865</v>
      </c>
      <c r="X964" s="3">
        <f t="shared" si="184"/>
        <v>0.47192013513257036</v>
      </c>
      <c r="Y964" s="3">
        <f t="shared" si="185"/>
        <v>0.3826572951034109</v>
      </c>
      <c r="Z964" s="3">
        <f t="shared" si="186"/>
        <v>0.25219999999999998</v>
      </c>
      <c r="AA964" s="3">
        <f t="shared" si="187"/>
        <v>0.38113948919449903</v>
      </c>
      <c r="AB964" s="3">
        <f t="shared" si="188"/>
        <v>3.3E-3</v>
      </c>
      <c r="AC964" s="3">
        <f t="shared" si="189"/>
        <v>4.2968750000000007E-2</v>
      </c>
      <c r="AD964" s="3">
        <f t="shared" si="190"/>
        <v>0.23234700739744452</v>
      </c>
      <c r="AE964" s="3">
        <f t="shared" si="191"/>
        <v>691</v>
      </c>
    </row>
    <row r="965" spans="1:31" ht="34">
      <c r="A965">
        <v>6037239330</v>
      </c>
      <c r="B965" t="s">
        <v>37</v>
      </c>
      <c r="C965">
        <v>0.69479999999999997</v>
      </c>
      <c r="D965">
        <v>6037601900</v>
      </c>
      <c r="E965" t="s">
        <v>10</v>
      </c>
      <c r="F965">
        <v>24856</v>
      </c>
      <c r="G965">
        <v>6037221500</v>
      </c>
      <c r="H965" t="s">
        <v>37</v>
      </c>
      <c r="I965">
        <v>0.25190000000000001</v>
      </c>
      <c r="J965">
        <v>6037501503</v>
      </c>
      <c r="K965" t="s">
        <v>17</v>
      </c>
      <c r="L965">
        <v>3.3E-3</v>
      </c>
      <c r="M965">
        <v>6037272202</v>
      </c>
      <c r="N965" t="s">
        <v>62</v>
      </c>
      <c r="O965">
        <v>689</v>
      </c>
      <c r="S965" s="2" cm="1">
        <f t="array" ref="S965">IFERROR(INDEX($A$2:$A$1193, ROWS(S$2:$S965)), IFERROR(INDEX($D$2:$D$1268, ROWS(S$2:$S965)-ROWS($A$2:$A$1193)), IFERROR(INDEX($G$2:$G$1193, ROWS(S$2:$S965)-ROWS($A$2:$A$1193)-ROWS($D$2:$D$1268)), "")))</f>
        <v>6037239330</v>
      </c>
      <c r="T965" s="2" t="str">
        <f t="shared" si="180"/>
        <v>South Los Angeles, Los Angeles, CA</v>
      </c>
      <c r="U965" s="3">
        <f t="shared" si="181"/>
        <v>0.69479999999999997</v>
      </c>
      <c r="V965" s="3">
        <f t="shared" si="182"/>
        <v>0.81073512252042002</v>
      </c>
      <c r="W965" s="3">
        <f t="shared" si="183"/>
        <v>24856</v>
      </c>
      <c r="X965" s="3">
        <f t="shared" si="184"/>
        <v>0.47174932149025411</v>
      </c>
      <c r="Y965" s="3">
        <f t="shared" si="185"/>
        <v>0.38246374395732619</v>
      </c>
      <c r="Z965" s="3">
        <f t="shared" si="186"/>
        <v>0.25190000000000001</v>
      </c>
      <c r="AA965" s="3">
        <f t="shared" si="187"/>
        <v>0.38068611153090531</v>
      </c>
      <c r="AB965" s="3">
        <f t="shared" si="188"/>
        <v>3.3E-3</v>
      </c>
      <c r="AC965" s="3">
        <f t="shared" si="189"/>
        <v>4.2968750000000007E-2</v>
      </c>
      <c r="AD965" s="3">
        <f t="shared" si="190"/>
        <v>0.23167451244115669</v>
      </c>
      <c r="AE965" s="3">
        <f t="shared" si="191"/>
        <v>689</v>
      </c>
    </row>
    <row r="966" spans="1:31" ht="34">
      <c r="A966">
        <v>6037236100</v>
      </c>
      <c r="B966" t="s">
        <v>156</v>
      </c>
      <c r="C966">
        <v>0.6946</v>
      </c>
      <c r="D966">
        <v>6037501400</v>
      </c>
      <c r="E966" t="s">
        <v>17</v>
      </c>
      <c r="F966">
        <v>24851</v>
      </c>
      <c r="G966">
        <v>6037231210</v>
      </c>
      <c r="H966" t="s">
        <v>37</v>
      </c>
      <c r="I966">
        <v>0.25169999999999998</v>
      </c>
      <c r="J966">
        <v>6037224020</v>
      </c>
      <c r="K966" t="s">
        <v>37</v>
      </c>
      <c r="L966">
        <v>3.3E-3</v>
      </c>
      <c r="M966">
        <v>6037208902</v>
      </c>
      <c r="N966" t="s">
        <v>20</v>
      </c>
      <c r="O966">
        <v>687</v>
      </c>
      <c r="S966" s="2" cm="1">
        <f t="array" ref="S966">IFERROR(INDEX($A$2:$A$1193, ROWS(S$2:$S966)), IFERROR(INDEX($D$2:$D$1268, ROWS(S$2:$S966)-ROWS($A$2:$A$1193)), IFERROR(INDEX($G$2:$G$1193, ROWS(S$2:$S966)-ROWS($A$2:$A$1193)-ROWS($D$2:$D$1268)), "")))</f>
        <v>6037236100</v>
      </c>
      <c r="T966" s="2" t="str">
        <f t="shared" si="180"/>
        <v>Baldwin Village, Los Angeles, CA</v>
      </c>
      <c r="U966" s="3">
        <f t="shared" si="181"/>
        <v>0.6946</v>
      </c>
      <c r="V966" s="3">
        <f t="shared" si="182"/>
        <v>0.81050175029171534</v>
      </c>
      <c r="W966" s="3">
        <f t="shared" si="183"/>
        <v>24851</v>
      </c>
      <c r="X966" s="3">
        <f t="shared" si="184"/>
        <v>0.47165442502230065</v>
      </c>
      <c r="Y966" s="3">
        <f t="shared" si="185"/>
        <v>0.38227673701340731</v>
      </c>
      <c r="Z966" s="3">
        <f t="shared" si="186"/>
        <v>0.25169999999999998</v>
      </c>
      <c r="AA966" s="3">
        <f t="shared" si="187"/>
        <v>0.38038385975517608</v>
      </c>
      <c r="AB966" s="3">
        <f t="shared" si="188"/>
        <v>3.3E-3</v>
      </c>
      <c r="AC966" s="3">
        <f t="shared" si="189"/>
        <v>4.2968750000000007E-2</v>
      </c>
      <c r="AD966" s="3">
        <f t="shared" si="190"/>
        <v>0.23100201748486887</v>
      </c>
      <c r="AE966" s="3">
        <f t="shared" si="191"/>
        <v>687</v>
      </c>
    </row>
    <row r="967" spans="1:31" ht="34">
      <c r="A967">
        <v>6037240402</v>
      </c>
      <c r="B967" t="s">
        <v>37</v>
      </c>
      <c r="C967">
        <v>0.69450000000000001</v>
      </c>
      <c r="D967">
        <v>6037203100</v>
      </c>
      <c r="E967" t="s">
        <v>45</v>
      </c>
      <c r="F967">
        <v>24829</v>
      </c>
      <c r="G967">
        <v>6037601900</v>
      </c>
      <c r="H967" t="s">
        <v>10</v>
      </c>
      <c r="I967">
        <v>0.2515</v>
      </c>
      <c r="J967">
        <v>6037571101</v>
      </c>
      <c r="K967" t="s">
        <v>32</v>
      </c>
      <c r="L967">
        <v>3.3E-3</v>
      </c>
      <c r="M967">
        <v>6037262100</v>
      </c>
      <c r="N967" t="s">
        <v>100</v>
      </c>
      <c r="O967">
        <v>683</v>
      </c>
      <c r="S967" s="2" cm="1">
        <f t="array" ref="S967">IFERROR(INDEX($A$2:$A$1193, ROWS(S$2:$S967)), IFERROR(INDEX($D$2:$D$1268, ROWS(S$2:$S967)-ROWS($A$2:$A$1193)), IFERROR(INDEX($G$2:$G$1193, ROWS(S$2:$S967)-ROWS($A$2:$A$1193)-ROWS($D$2:$D$1268)), "")))</f>
        <v>6037240402</v>
      </c>
      <c r="T967" s="2" t="str">
        <f t="shared" si="180"/>
        <v>South Los Angeles, Los Angeles, CA</v>
      </c>
      <c r="U967" s="3">
        <f t="shared" si="181"/>
        <v>0.69450000000000001</v>
      </c>
      <c r="V967" s="3">
        <f t="shared" si="182"/>
        <v>0.81038506417736289</v>
      </c>
      <c r="W967" s="3">
        <f t="shared" si="183"/>
        <v>24829</v>
      </c>
      <c r="X967" s="3">
        <f t="shared" si="184"/>
        <v>0.47123688056330543</v>
      </c>
      <c r="Y967" s="3">
        <f t="shared" si="185"/>
        <v>0.38188332969803457</v>
      </c>
      <c r="Z967" s="3">
        <f t="shared" si="186"/>
        <v>0.2515</v>
      </c>
      <c r="AA967" s="3">
        <f t="shared" si="187"/>
        <v>0.3800816079794469</v>
      </c>
      <c r="AB967" s="3">
        <f t="shared" si="188"/>
        <v>3.3E-3</v>
      </c>
      <c r="AC967" s="3">
        <f t="shared" si="189"/>
        <v>4.2968750000000007E-2</v>
      </c>
      <c r="AD967" s="3">
        <f t="shared" si="190"/>
        <v>0.2296570275722932</v>
      </c>
      <c r="AE967" s="3">
        <f t="shared" si="191"/>
        <v>683</v>
      </c>
    </row>
    <row r="968" spans="1:31" ht="34">
      <c r="A968">
        <v>6037265420</v>
      </c>
      <c r="B968" t="s">
        <v>120</v>
      </c>
      <c r="C968">
        <v>0.69450000000000001</v>
      </c>
      <c r="D968">
        <v>6037532900</v>
      </c>
      <c r="E968" t="s">
        <v>37</v>
      </c>
      <c r="F968">
        <v>24824</v>
      </c>
      <c r="G968">
        <v>6037209103</v>
      </c>
      <c r="H968" t="s">
        <v>20</v>
      </c>
      <c r="I968">
        <v>0.25059999999999999</v>
      </c>
      <c r="J968">
        <v>6037209300</v>
      </c>
      <c r="K968" t="s">
        <v>20</v>
      </c>
      <c r="L968">
        <v>3.3E-3</v>
      </c>
      <c r="M968">
        <v>6037204820</v>
      </c>
      <c r="N968" t="s">
        <v>67</v>
      </c>
      <c r="O968">
        <v>683</v>
      </c>
      <c r="S968" s="2" cm="1">
        <f t="array" ref="S968">IFERROR(INDEX($A$2:$A$1193, ROWS(S$2:$S968)), IFERROR(INDEX($D$2:$D$1268, ROWS(S$2:$S968)-ROWS($A$2:$A$1193)), IFERROR(INDEX($G$2:$G$1193, ROWS(S$2:$S968)-ROWS($A$2:$A$1193)-ROWS($D$2:$D$1268)), "")))</f>
        <v>6037265420</v>
      </c>
      <c r="T968" s="2" t="str">
        <f t="shared" si="180"/>
        <v>Westwood, Los Angeles, CA</v>
      </c>
      <c r="U968" s="3">
        <f t="shared" si="181"/>
        <v>0.69450000000000001</v>
      </c>
      <c r="V968" s="3">
        <f t="shared" si="182"/>
        <v>0.81038506417736289</v>
      </c>
      <c r="W968" s="3">
        <f t="shared" si="183"/>
        <v>24824</v>
      </c>
      <c r="X968" s="3">
        <f t="shared" si="184"/>
        <v>0.47114198409535196</v>
      </c>
      <c r="Y968" s="3">
        <f t="shared" si="185"/>
        <v>0.38180642701776191</v>
      </c>
      <c r="Z968" s="3">
        <f t="shared" si="186"/>
        <v>0.25059999999999999</v>
      </c>
      <c r="AA968" s="3">
        <f t="shared" si="187"/>
        <v>0.37872147498866554</v>
      </c>
      <c r="AB968" s="3">
        <f t="shared" si="188"/>
        <v>3.3E-3</v>
      </c>
      <c r="AC968" s="3">
        <f t="shared" si="189"/>
        <v>4.2968750000000007E-2</v>
      </c>
      <c r="AD968" s="3">
        <f t="shared" si="190"/>
        <v>0.2296570275722932</v>
      </c>
      <c r="AE968" s="3">
        <f t="shared" si="191"/>
        <v>683</v>
      </c>
    </row>
    <row r="969" spans="1:31" ht="34">
      <c r="A969">
        <v>6037541500</v>
      </c>
      <c r="B969" t="s">
        <v>157</v>
      </c>
      <c r="C969">
        <v>0.69420000000000004</v>
      </c>
      <c r="D969">
        <v>6037212204</v>
      </c>
      <c r="E969" t="s">
        <v>20</v>
      </c>
      <c r="F969">
        <v>24824</v>
      </c>
      <c r="G969">
        <v>6037231100</v>
      </c>
      <c r="H969" t="s">
        <v>37</v>
      </c>
      <c r="I969">
        <v>0.2505</v>
      </c>
      <c r="J969">
        <v>6059110102</v>
      </c>
      <c r="K969" t="s">
        <v>46</v>
      </c>
      <c r="L969">
        <v>3.2000000000000002E-3</v>
      </c>
      <c r="M969">
        <v>6037264000</v>
      </c>
      <c r="N969" t="s">
        <v>80</v>
      </c>
      <c r="O969">
        <v>683</v>
      </c>
      <c r="S969" s="2" cm="1">
        <f t="array" ref="S969">IFERROR(INDEX($A$2:$A$1193, ROWS(S$2:$S969)), IFERROR(INDEX($D$2:$D$1268, ROWS(S$2:$S969)-ROWS($A$2:$A$1193)), IFERROR(INDEX($G$2:$G$1193, ROWS(S$2:$S969)-ROWS($A$2:$A$1193)-ROWS($D$2:$D$1268)), "")))</f>
        <v>6037541500</v>
      </c>
      <c r="T969" s="2" t="str">
        <f t="shared" si="180"/>
        <v>South Los Angeles, Compton, CA</v>
      </c>
      <c r="U969" s="3">
        <f t="shared" si="181"/>
        <v>0.69420000000000004</v>
      </c>
      <c r="V969" s="3">
        <f t="shared" si="182"/>
        <v>0.81003500583430577</v>
      </c>
      <c r="W969" s="3">
        <f t="shared" si="183"/>
        <v>24824</v>
      </c>
      <c r="X969" s="3">
        <f t="shared" si="184"/>
        <v>0.47114198409535196</v>
      </c>
      <c r="Y969" s="3">
        <f t="shared" si="185"/>
        <v>0.3816414998354648</v>
      </c>
      <c r="Z969" s="3">
        <f t="shared" si="186"/>
        <v>0.2505</v>
      </c>
      <c r="AA969" s="3">
        <f t="shared" si="187"/>
        <v>0.37857034910080101</v>
      </c>
      <c r="AB969" s="3">
        <f t="shared" si="188"/>
        <v>3.2000000000000002E-3</v>
      </c>
      <c r="AC969" s="3">
        <f t="shared" si="189"/>
        <v>4.1666666666666671E-2</v>
      </c>
      <c r="AD969" s="3">
        <f t="shared" si="190"/>
        <v>0.2296570275722932</v>
      </c>
      <c r="AE969" s="3">
        <f t="shared" si="191"/>
        <v>683</v>
      </c>
    </row>
    <row r="970" spans="1:31" ht="34">
      <c r="A970">
        <v>6037267300</v>
      </c>
      <c r="B970" t="s">
        <v>48</v>
      </c>
      <c r="C970">
        <v>0.69420000000000004</v>
      </c>
      <c r="D970">
        <v>6037209102</v>
      </c>
      <c r="E970" t="s">
        <v>20</v>
      </c>
      <c r="F970">
        <v>24823</v>
      </c>
      <c r="G970">
        <v>6037228410</v>
      </c>
      <c r="H970" t="s">
        <v>37</v>
      </c>
      <c r="I970">
        <v>0.25009999999999999</v>
      </c>
      <c r="J970">
        <v>6037267901</v>
      </c>
      <c r="K970" t="s">
        <v>165</v>
      </c>
      <c r="L970">
        <v>3.2000000000000002E-3</v>
      </c>
      <c r="M970">
        <v>6037603703</v>
      </c>
      <c r="N970" t="s">
        <v>21</v>
      </c>
      <c r="O970">
        <v>683</v>
      </c>
      <c r="S970" s="2" cm="1">
        <f t="array" ref="S970">IFERROR(INDEX($A$2:$A$1193, ROWS(S$2:$S970)), IFERROR(INDEX($D$2:$D$1268, ROWS(S$2:$S970)-ROWS($A$2:$A$1193)), IFERROR(INDEX($G$2:$G$1193, ROWS(S$2:$S970)-ROWS($A$2:$A$1193)-ROWS($D$2:$D$1268)), "")))</f>
        <v>6037267300</v>
      </c>
      <c r="T970" s="2" t="str">
        <f t="shared" si="180"/>
        <v>West Los Angeles, Los Angeles, CA</v>
      </c>
      <c r="U970" s="3">
        <f t="shared" si="181"/>
        <v>0.69420000000000004</v>
      </c>
      <c r="V970" s="3">
        <f t="shared" si="182"/>
        <v>0.81003500583430577</v>
      </c>
      <c r="W970" s="3">
        <f t="shared" si="183"/>
        <v>24823</v>
      </c>
      <c r="X970" s="3">
        <f t="shared" si="184"/>
        <v>0.47112300480176128</v>
      </c>
      <c r="Y970" s="3">
        <f t="shared" si="185"/>
        <v>0.38162612594327039</v>
      </c>
      <c r="Z970" s="3">
        <f t="shared" si="186"/>
        <v>0.25009999999999999</v>
      </c>
      <c r="AA970" s="3">
        <f t="shared" si="187"/>
        <v>0.37796584554934259</v>
      </c>
      <c r="AB970" s="3">
        <f t="shared" si="188"/>
        <v>3.2000000000000002E-3</v>
      </c>
      <c r="AC970" s="3">
        <f t="shared" si="189"/>
        <v>4.1666666666666671E-2</v>
      </c>
      <c r="AD970" s="3">
        <f t="shared" si="190"/>
        <v>0.2296570275722932</v>
      </c>
      <c r="AE970" s="3">
        <f t="shared" si="191"/>
        <v>683</v>
      </c>
    </row>
    <row r="971" spans="1:31" ht="34">
      <c r="A971">
        <v>6037534201</v>
      </c>
      <c r="B971" t="s">
        <v>82</v>
      </c>
      <c r="C971">
        <v>0.69420000000000004</v>
      </c>
      <c r="D971">
        <v>6037213402</v>
      </c>
      <c r="E971" t="s">
        <v>20</v>
      </c>
      <c r="F971">
        <v>24810</v>
      </c>
      <c r="G971">
        <v>6037535400</v>
      </c>
      <c r="H971" t="s">
        <v>37</v>
      </c>
      <c r="I971">
        <v>0.25</v>
      </c>
      <c r="J971">
        <v>6037571504</v>
      </c>
      <c r="K971" t="s">
        <v>28</v>
      </c>
      <c r="L971">
        <v>3.2000000000000002E-3</v>
      </c>
      <c r="M971">
        <v>6037600704</v>
      </c>
      <c r="N971" t="s">
        <v>36</v>
      </c>
      <c r="O971">
        <v>682</v>
      </c>
      <c r="S971" s="2" cm="1">
        <f t="array" ref="S971">IFERROR(INDEX($A$2:$A$1193, ROWS(S$2:$S971)), IFERROR(INDEX($D$2:$D$1268, ROWS(S$2:$S971)-ROWS($A$2:$A$1193)), IFERROR(INDEX($G$2:$G$1193, ROWS(S$2:$S971)-ROWS($A$2:$A$1193)-ROWS($D$2:$D$1268)), "")))</f>
        <v>6037534201</v>
      </c>
      <c r="T971" s="2" t="str">
        <f t="shared" si="180"/>
        <v>South Montebello, Bell Gardens, CA</v>
      </c>
      <c r="U971" s="3">
        <f t="shared" si="181"/>
        <v>0.69420000000000004</v>
      </c>
      <c r="V971" s="3">
        <f t="shared" si="182"/>
        <v>0.81003500583430577</v>
      </c>
      <c r="W971" s="3">
        <f t="shared" si="183"/>
        <v>24810</v>
      </c>
      <c r="X971" s="3">
        <f t="shared" si="184"/>
        <v>0.47087627398508225</v>
      </c>
      <c r="Y971" s="3">
        <f t="shared" si="185"/>
        <v>0.38142626534474228</v>
      </c>
      <c r="Z971" s="3">
        <f t="shared" si="186"/>
        <v>0.25</v>
      </c>
      <c r="AA971" s="3">
        <f t="shared" si="187"/>
        <v>0.37781471966147806</v>
      </c>
      <c r="AB971" s="3">
        <f t="shared" si="188"/>
        <v>3.2000000000000002E-3</v>
      </c>
      <c r="AC971" s="3">
        <f t="shared" si="189"/>
        <v>4.1666666666666671E-2</v>
      </c>
      <c r="AD971" s="3">
        <f t="shared" si="190"/>
        <v>0.2293207800941493</v>
      </c>
      <c r="AE971" s="3">
        <f t="shared" si="191"/>
        <v>682</v>
      </c>
    </row>
    <row r="972" spans="1:31" ht="34">
      <c r="A972">
        <v>6037232500</v>
      </c>
      <c r="B972" t="s">
        <v>37</v>
      </c>
      <c r="C972">
        <v>0.69420000000000004</v>
      </c>
      <c r="D972">
        <v>6037204910</v>
      </c>
      <c r="E972" t="s">
        <v>67</v>
      </c>
      <c r="F972">
        <v>24802</v>
      </c>
      <c r="G972">
        <v>6037195720</v>
      </c>
      <c r="H972" t="s">
        <v>50</v>
      </c>
      <c r="I972">
        <v>0.24959999999999999</v>
      </c>
      <c r="J972">
        <v>6037554512</v>
      </c>
      <c r="K972" t="s">
        <v>6</v>
      </c>
      <c r="L972">
        <v>3.2000000000000002E-3</v>
      </c>
      <c r="M972">
        <v>6037216200</v>
      </c>
      <c r="N972" t="s">
        <v>20</v>
      </c>
      <c r="O972">
        <v>680</v>
      </c>
      <c r="S972" s="2" cm="1">
        <f t="array" ref="S972">IFERROR(INDEX($A$2:$A$1193, ROWS(S$2:$S972)), IFERROR(INDEX($D$2:$D$1268, ROWS(S$2:$S972)-ROWS($A$2:$A$1193)), IFERROR(INDEX($G$2:$G$1193, ROWS(S$2:$S972)-ROWS($A$2:$A$1193)-ROWS($D$2:$D$1268)), "")))</f>
        <v>6037232500</v>
      </c>
      <c r="T972" s="2" t="str">
        <f t="shared" si="180"/>
        <v>South Los Angeles, Los Angeles, CA</v>
      </c>
      <c r="U972" s="3">
        <f t="shared" si="181"/>
        <v>0.69420000000000004</v>
      </c>
      <c r="V972" s="3">
        <f t="shared" si="182"/>
        <v>0.81003500583430577</v>
      </c>
      <c r="W972" s="3">
        <f t="shared" si="183"/>
        <v>24802</v>
      </c>
      <c r="X972" s="3">
        <f t="shared" si="184"/>
        <v>0.47072443963635674</v>
      </c>
      <c r="Y972" s="3">
        <f t="shared" si="185"/>
        <v>0.38130327420718657</v>
      </c>
      <c r="Z972" s="3">
        <f t="shared" si="186"/>
        <v>0.24959999999999999</v>
      </c>
      <c r="AA972" s="3">
        <f t="shared" si="187"/>
        <v>0.37721021611001965</v>
      </c>
      <c r="AB972" s="3">
        <f t="shared" si="188"/>
        <v>3.2000000000000002E-3</v>
      </c>
      <c r="AC972" s="3">
        <f t="shared" si="189"/>
        <v>4.1666666666666671E-2</v>
      </c>
      <c r="AD972" s="3">
        <f t="shared" si="190"/>
        <v>0.22864828513786148</v>
      </c>
      <c r="AE972" s="3">
        <f t="shared" si="191"/>
        <v>680</v>
      </c>
    </row>
    <row r="973" spans="1:31" ht="34">
      <c r="A973">
        <v>6037600302</v>
      </c>
      <c r="B973" t="s">
        <v>37</v>
      </c>
      <c r="C973">
        <v>0.69420000000000004</v>
      </c>
      <c r="D973">
        <v>6037237202</v>
      </c>
      <c r="E973" t="s">
        <v>37</v>
      </c>
      <c r="F973">
        <v>24767</v>
      </c>
      <c r="G973">
        <v>6037542105</v>
      </c>
      <c r="H973" t="s">
        <v>137</v>
      </c>
      <c r="I973">
        <v>0.24959999999999999</v>
      </c>
      <c r="J973">
        <v>6037543502</v>
      </c>
      <c r="K973" t="s">
        <v>25</v>
      </c>
      <c r="L973">
        <v>3.2000000000000002E-3</v>
      </c>
      <c r="M973">
        <v>6037570002</v>
      </c>
      <c r="N973" t="s">
        <v>32</v>
      </c>
      <c r="O973">
        <v>677</v>
      </c>
      <c r="S973" s="2" cm="1">
        <f t="array" ref="S973">IFERROR(INDEX($A$2:$A$1193, ROWS(S$2:$S973)), IFERROR(INDEX($D$2:$D$1268, ROWS(S$2:$S973)-ROWS($A$2:$A$1193)), IFERROR(INDEX($G$2:$G$1193, ROWS(S$2:$S973)-ROWS($A$2:$A$1193)-ROWS($D$2:$D$1268)), "")))</f>
        <v>6037600302</v>
      </c>
      <c r="T973" s="2" t="str">
        <f t="shared" si="180"/>
        <v>South Los Angeles, Los Angeles, CA</v>
      </c>
      <c r="U973" s="3">
        <f t="shared" si="181"/>
        <v>0.69420000000000004</v>
      </c>
      <c r="V973" s="3">
        <f t="shared" si="182"/>
        <v>0.81003500583430577</v>
      </c>
      <c r="W973" s="3">
        <f t="shared" si="183"/>
        <v>24767</v>
      </c>
      <c r="X973" s="3">
        <f t="shared" si="184"/>
        <v>0.47006016436068249</v>
      </c>
      <c r="Y973" s="3">
        <f t="shared" si="185"/>
        <v>0.38076518798038017</v>
      </c>
      <c r="Z973" s="3">
        <f t="shared" si="186"/>
        <v>0.24959999999999999</v>
      </c>
      <c r="AA973" s="3">
        <f t="shared" si="187"/>
        <v>0.37721021611001965</v>
      </c>
      <c r="AB973" s="3">
        <f t="shared" si="188"/>
        <v>3.2000000000000002E-3</v>
      </c>
      <c r="AC973" s="3">
        <f t="shared" si="189"/>
        <v>4.1666666666666671E-2</v>
      </c>
      <c r="AD973" s="3">
        <f t="shared" si="190"/>
        <v>0.22763954270342973</v>
      </c>
      <c r="AE973" s="3">
        <f t="shared" si="191"/>
        <v>677</v>
      </c>
    </row>
    <row r="974" spans="1:31" ht="34">
      <c r="A974">
        <v>6037242300</v>
      </c>
      <c r="B974" t="s">
        <v>37</v>
      </c>
      <c r="C974">
        <v>0.69379999999999997</v>
      </c>
      <c r="D974">
        <v>6037541001</v>
      </c>
      <c r="E974" t="s">
        <v>31</v>
      </c>
      <c r="F974">
        <v>24763</v>
      </c>
      <c r="G974">
        <v>6037541605</v>
      </c>
      <c r="H974" t="s">
        <v>137</v>
      </c>
      <c r="I974">
        <v>0.2495</v>
      </c>
      <c r="J974">
        <v>6059110111</v>
      </c>
      <c r="K974" t="s">
        <v>34</v>
      </c>
      <c r="L974">
        <v>3.0999999999999999E-3</v>
      </c>
      <c r="M974">
        <v>6037530301</v>
      </c>
      <c r="N974" t="s">
        <v>47</v>
      </c>
      <c r="O974">
        <v>677</v>
      </c>
      <c r="S974" s="2" cm="1">
        <f t="array" ref="S974">IFERROR(INDEX($A$2:$A$1193, ROWS(S$2:$S974)), IFERROR(INDEX($D$2:$D$1268, ROWS(S$2:$S974)-ROWS($A$2:$A$1193)), IFERROR(INDEX($G$2:$G$1193, ROWS(S$2:$S974)-ROWS($A$2:$A$1193)-ROWS($D$2:$D$1268)), "")))</f>
        <v>6037242300</v>
      </c>
      <c r="T974" s="2" t="str">
        <f t="shared" si="180"/>
        <v>South Los Angeles, Los Angeles, CA</v>
      </c>
      <c r="U974" s="3">
        <f t="shared" si="181"/>
        <v>0.69379999999999997</v>
      </c>
      <c r="V974" s="3">
        <f t="shared" si="182"/>
        <v>0.80956826137689608</v>
      </c>
      <c r="W974" s="3">
        <f t="shared" si="183"/>
        <v>24763</v>
      </c>
      <c r="X974" s="3">
        <f t="shared" si="184"/>
        <v>0.4699842471863197</v>
      </c>
      <c r="Y974" s="3">
        <f t="shared" si="185"/>
        <v>0.3804843298691582</v>
      </c>
      <c r="Z974" s="3">
        <f t="shared" si="186"/>
        <v>0.2495</v>
      </c>
      <c r="AA974" s="3">
        <f t="shared" si="187"/>
        <v>0.37705909022215506</v>
      </c>
      <c r="AB974" s="3">
        <f t="shared" si="188"/>
        <v>3.0999999999999999E-3</v>
      </c>
      <c r="AC974" s="3">
        <f t="shared" si="189"/>
        <v>4.0364583333333336E-2</v>
      </c>
      <c r="AD974" s="3">
        <f t="shared" si="190"/>
        <v>0.22763954270342973</v>
      </c>
      <c r="AE974" s="3">
        <f t="shared" si="191"/>
        <v>677</v>
      </c>
    </row>
    <row r="975" spans="1:31" ht="17">
      <c r="A975">
        <v>6037601211</v>
      </c>
      <c r="B975" t="s">
        <v>10</v>
      </c>
      <c r="C975">
        <v>0.69379999999999997</v>
      </c>
      <c r="D975">
        <v>6037542106</v>
      </c>
      <c r="E975" t="s">
        <v>124</v>
      </c>
      <c r="F975">
        <v>24754</v>
      </c>
      <c r="G975">
        <v>6037209102</v>
      </c>
      <c r="H975" t="s">
        <v>20</v>
      </c>
      <c r="I975">
        <v>0.24929999999999999</v>
      </c>
      <c r="J975">
        <v>6037211910</v>
      </c>
      <c r="K975" t="s">
        <v>20</v>
      </c>
      <c r="L975">
        <v>3.0999999999999999E-3</v>
      </c>
      <c r="M975">
        <v>6037702201</v>
      </c>
      <c r="N975" t="s">
        <v>133</v>
      </c>
      <c r="O975">
        <v>676</v>
      </c>
      <c r="S975" s="2" cm="1">
        <f t="array" ref="S975">IFERROR(INDEX($A$2:$A$1193, ROWS(S$2:$S975)), IFERROR(INDEX($D$2:$D$1268, ROWS(S$2:$S975)-ROWS($A$2:$A$1193)), IFERROR(INDEX($G$2:$G$1193, ROWS(S$2:$S975)-ROWS($A$2:$A$1193)-ROWS($D$2:$D$1268)), "")))</f>
        <v>6037601211</v>
      </c>
      <c r="T975" s="2" t="str">
        <f t="shared" si="180"/>
        <v>Inglewood, CA</v>
      </c>
      <c r="U975" s="3">
        <f t="shared" si="181"/>
        <v>0.69379999999999997</v>
      </c>
      <c r="V975" s="3">
        <f t="shared" si="182"/>
        <v>0.80956826137689608</v>
      </c>
      <c r="W975" s="3">
        <f t="shared" si="183"/>
        <v>24754</v>
      </c>
      <c r="X975" s="3">
        <f t="shared" si="184"/>
        <v>0.46981343354400351</v>
      </c>
      <c r="Y975" s="3">
        <f t="shared" si="185"/>
        <v>0.38034604456572885</v>
      </c>
      <c r="Z975" s="3">
        <f t="shared" si="186"/>
        <v>0.24929999999999999</v>
      </c>
      <c r="AA975" s="3">
        <f t="shared" si="187"/>
        <v>0.37675683844642588</v>
      </c>
      <c r="AB975" s="3">
        <f t="shared" si="188"/>
        <v>3.0999999999999999E-3</v>
      </c>
      <c r="AC975" s="3">
        <f t="shared" si="189"/>
        <v>4.0364583333333336E-2</v>
      </c>
      <c r="AD975" s="3">
        <f t="shared" si="190"/>
        <v>0.22730329522528581</v>
      </c>
      <c r="AE975" s="3">
        <f t="shared" si="191"/>
        <v>676</v>
      </c>
    </row>
    <row r="976" spans="1:31" ht="17">
      <c r="A976">
        <v>6037542700</v>
      </c>
      <c r="B976" t="s">
        <v>137</v>
      </c>
      <c r="C976">
        <v>0.69359999999999999</v>
      </c>
      <c r="D976">
        <v>6037212900</v>
      </c>
      <c r="E976" t="s">
        <v>20</v>
      </c>
      <c r="F976">
        <v>24744</v>
      </c>
      <c r="G976">
        <v>6037218800</v>
      </c>
      <c r="H976" t="s">
        <v>20</v>
      </c>
      <c r="I976">
        <v>0.24929999999999999</v>
      </c>
      <c r="J976">
        <v>6037700502</v>
      </c>
      <c r="K976" t="s">
        <v>125</v>
      </c>
      <c r="L976">
        <v>3.0999999999999999E-3</v>
      </c>
      <c r="M976">
        <v>6037216300</v>
      </c>
      <c r="N976" t="s">
        <v>20</v>
      </c>
      <c r="O976">
        <v>673</v>
      </c>
      <c r="S976" s="2" cm="1">
        <f t="array" ref="S976">IFERROR(INDEX($A$2:$A$1193, ROWS(S$2:$S976)), IFERROR(INDEX($D$2:$D$1268, ROWS(S$2:$S976)-ROWS($A$2:$A$1193)), IFERROR(INDEX($G$2:$G$1193, ROWS(S$2:$S976)-ROWS($A$2:$A$1193)-ROWS($D$2:$D$1268)), "")))</f>
        <v>6037542700</v>
      </c>
      <c r="T976" s="2" t="str">
        <f t="shared" si="180"/>
        <v>Compton, CA</v>
      </c>
      <c r="U976" s="3">
        <f t="shared" si="181"/>
        <v>0.69359999999999999</v>
      </c>
      <c r="V976" s="3">
        <f t="shared" si="182"/>
        <v>0.80933488914819141</v>
      </c>
      <c r="W976" s="3">
        <f t="shared" si="183"/>
        <v>24744</v>
      </c>
      <c r="X976" s="3">
        <f t="shared" si="184"/>
        <v>0.46962364060809658</v>
      </c>
      <c r="Y976" s="3">
        <f t="shared" si="185"/>
        <v>0.38008279711292392</v>
      </c>
      <c r="Z976" s="3">
        <f t="shared" si="186"/>
        <v>0.24929999999999999</v>
      </c>
      <c r="AA976" s="3">
        <f t="shared" si="187"/>
        <v>0.37675683844642588</v>
      </c>
      <c r="AB976" s="3">
        <f t="shared" si="188"/>
        <v>3.0999999999999999E-3</v>
      </c>
      <c r="AC976" s="3">
        <f t="shared" si="189"/>
        <v>4.0364583333333336E-2</v>
      </c>
      <c r="AD976" s="3">
        <f t="shared" si="190"/>
        <v>0.22629455279085406</v>
      </c>
      <c r="AE976" s="3">
        <f t="shared" si="191"/>
        <v>673</v>
      </c>
    </row>
    <row r="977" spans="1:31" ht="34">
      <c r="A977">
        <v>6037221304</v>
      </c>
      <c r="B977" t="s">
        <v>20</v>
      </c>
      <c r="C977">
        <v>0.69340000000000002</v>
      </c>
      <c r="D977">
        <v>6037203800</v>
      </c>
      <c r="E977" t="s">
        <v>67</v>
      </c>
      <c r="F977">
        <v>24712</v>
      </c>
      <c r="G977">
        <v>6037239501</v>
      </c>
      <c r="H977" t="s">
        <v>37</v>
      </c>
      <c r="I977">
        <v>0.249</v>
      </c>
      <c r="J977">
        <v>6037204700</v>
      </c>
      <c r="K977" t="s">
        <v>67</v>
      </c>
      <c r="L977">
        <v>3.0999999999999999E-3</v>
      </c>
      <c r="M977">
        <v>6037620102</v>
      </c>
      <c r="N977" t="s">
        <v>59</v>
      </c>
      <c r="O977">
        <v>668</v>
      </c>
      <c r="S977" s="2" cm="1">
        <f t="array" ref="S977">IFERROR(INDEX($A$2:$A$1193, ROWS(S$2:$S977)), IFERROR(INDEX($D$2:$D$1268, ROWS(S$2:$S977)-ROWS($A$2:$A$1193)), IFERROR(INDEX($G$2:$G$1193, ROWS(S$2:$S977)-ROWS($A$2:$A$1193)-ROWS($D$2:$D$1268)), "")))</f>
        <v>6037221304</v>
      </c>
      <c r="T977" s="2" t="str">
        <f t="shared" si="180"/>
        <v>Central LA, Los Angeles, CA</v>
      </c>
      <c r="U977" s="3">
        <f t="shared" si="181"/>
        <v>0.69340000000000002</v>
      </c>
      <c r="V977" s="3">
        <f t="shared" si="182"/>
        <v>0.80910151691948662</v>
      </c>
      <c r="W977" s="3">
        <f t="shared" si="183"/>
        <v>24712</v>
      </c>
      <c r="X977" s="3">
        <f t="shared" si="184"/>
        <v>0.46901630321319443</v>
      </c>
      <c r="Y977" s="3">
        <f t="shared" si="185"/>
        <v>0.37948180238976548</v>
      </c>
      <c r="Z977" s="3">
        <f t="shared" si="186"/>
        <v>0.249</v>
      </c>
      <c r="AA977" s="3">
        <f t="shared" si="187"/>
        <v>0.37630346078283211</v>
      </c>
      <c r="AB977" s="3">
        <f t="shared" si="188"/>
        <v>3.0999999999999999E-3</v>
      </c>
      <c r="AC977" s="3">
        <f t="shared" si="189"/>
        <v>4.0364583333333336E-2</v>
      </c>
      <c r="AD977" s="3">
        <f t="shared" si="190"/>
        <v>0.22461331540013449</v>
      </c>
      <c r="AE977" s="3">
        <f t="shared" si="191"/>
        <v>668</v>
      </c>
    </row>
    <row r="978" spans="1:31" ht="34">
      <c r="A978">
        <v>6037209820</v>
      </c>
      <c r="B978" t="s">
        <v>20</v>
      </c>
      <c r="C978">
        <v>0.69340000000000002</v>
      </c>
      <c r="D978">
        <v>6037533300</v>
      </c>
      <c r="E978" t="s">
        <v>108</v>
      </c>
      <c r="F978">
        <v>24698</v>
      </c>
      <c r="G978">
        <v>6037239201</v>
      </c>
      <c r="H978" t="s">
        <v>37</v>
      </c>
      <c r="I978">
        <v>0.24840000000000001</v>
      </c>
      <c r="J978">
        <v>6037212204</v>
      </c>
      <c r="K978" t="s">
        <v>20</v>
      </c>
      <c r="L978">
        <v>3.0000000000000001E-3</v>
      </c>
      <c r="M978">
        <v>6037201601</v>
      </c>
      <c r="N978" t="s">
        <v>45</v>
      </c>
      <c r="O978">
        <v>667</v>
      </c>
      <c r="S978" s="2" cm="1">
        <f t="array" ref="S978">IFERROR(INDEX($A$2:$A$1193, ROWS(S$2:$S978)), IFERROR(INDEX($D$2:$D$1268, ROWS(S$2:$S978)-ROWS($A$2:$A$1193)), IFERROR(INDEX($G$2:$G$1193, ROWS(S$2:$S978)-ROWS($A$2:$A$1193)-ROWS($D$2:$D$1268)), "")))</f>
        <v>6037209820</v>
      </c>
      <c r="T978" s="2" t="str">
        <f t="shared" si="180"/>
        <v>Central LA, Los Angeles, CA</v>
      </c>
      <c r="U978" s="3">
        <f t="shared" si="181"/>
        <v>0.69340000000000002</v>
      </c>
      <c r="V978" s="3">
        <f t="shared" si="182"/>
        <v>0.80910151691948662</v>
      </c>
      <c r="W978" s="3">
        <f t="shared" si="183"/>
        <v>24698</v>
      </c>
      <c r="X978" s="3">
        <f t="shared" si="184"/>
        <v>0.46875059310292472</v>
      </c>
      <c r="Y978" s="3">
        <f t="shared" si="185"/>
        <v>0.37926681593648542</v>
      </c>
      <c r="Z978" s="3">
        <f t="shared" si="186"/>
        <v>0.24840000000000001</v>
      </c>
      <c r="AA978" s="3">
        <f t="shared" si="187"/>
        <v>0.37539670545564457</v>
      </c>
      <c r="AB978" s="3">
        <f t="shared" si="188"/>
        <v>3.0000000000000001E-3</v>
      </c>
      <c r="AC978" s="3">
        <f t="shared" si="189"/>
        <v>3.9062500000000007E-2</v>
      </c>
      <c r="AD978" s="3">
        <f t="shared" si="190"/>
        <v>0.22427706792199059</v>
      </c>
      <c r="AE978" s="3">
        <f t="shared" si="191"/>
        <v>667</v>
      </c>
    </row>
    <row r="979" spans="1:31" ht="34">
      <c r="A979">
        <v>6037228420</v>
      </c>
      <c r="B979" t="s">
        <v>37</v>
      </c>
      <c r="C979">
        <v>0.69340000000000002</v>
      </c>
      <c r="D979">
        <v>6037221120</v>
      </c>
      <c r="E979" t="s">
        <v>20</v>
      </c>
      <c r="F979">
        <v>24693</v>
      </c>
      <c r="G979">
        <v>6037208903</v>
      </c>
      <c r="H979" t="s">
        <v>20</v>
      </c>
      <c r="I979">
        <v>0.2477</v>
      </c>
      <c r="J979">
        <v>6037553400</v>
      </c>
      <c r="K979" t="s">
        <v>33</v>
      </c>
      <c r="L979">
        <v>3.0000000000000001E-3</v>
      </c>
      <c r="M979">
        <v>6037273100</v>
      </c>
      <c r="N979" t="s">
        <v>68</v>
      </c>
      <c r="O979">
        <v>667</v>
      </c>
      <c r="S979" s="2" cm="1">
        <f t="array" ref="S979">IFERROR(INDEX($A$2:$A$1193, ROWS(S$2:$S979)), IFERROR(INDEX($D$2:$D$1268, ROWS(S$2:$S979)-ROWS($A$2:$A$1193)), IFERROR(INDEX($G$2:$G$1193, ROWS(S$2:$S979)-ROWS($A$2:$A$1193)-ROWS($D$2:$D$1268)), "")))</f>
        <v>6037228420</v>
      </c>
      <c r="T979" s="2" t="str">
        <f t="shared" si="180"/>
        <v>South Los Angeles, Los Angeles, CA</v>
      </c>
      <c r="U979" s="3">
        <f t="shared" si="181"/>
        <v>0.69340000000000002</v>
      </c>
      <c r="V979" s="3">
        <f t="shared" si="182"/>
        <v>0.80910151691948662</v>
      </c>
      <c r="W979" s="3">
        <f t="shared" si="183"/>
        <v>24693</v>
      </c>
      <c r="X979" s="3">
        <f t="shared" si="184"/>
        <v>0.46865569663497125</v>
      </c>
      <c r="Y979" s="3">
        <f t="shared" si="185"/>
        <v>0.37919003506031396</v>
      </c>
      <c r="Z979" s="3">
        <f t="shared" si="186"/>
        <v>0.2477</v>
      </c>
      <c r="AA979" s="3">
        <f t="shared" si="187"/>
        <v>0.37433882424059245</v>
      </c>
      <c r="AB979" s="3">
        <f t="shared" si="188"/>
        <v>3.0000000000000001E-3</v>
      </c>
      <c r="AC979" s="3">
        <f t="shared" si="189"/>
        <v>3.9062500000000007E-2</v>
      </c>
      <c r="AD979" s="3">
        <f t="shared" si="190"/>
        <v>0.22427706792199059</v>
      </c>
      <c r="AE979" s="3">
        <f t="shared" si="191"/>
        <v>667</v>
      </c>
    </row>
    <row r="980" spans="1:31" ht="34">
      <c r="A980">
        <v>6037238320</v>
      </c>
      <c r="B980" t="s">
        <v>103</v>
      </c>
      <c r="C980">
        <v>0.69340000000000002</v>
      </c>
      <c r="D980">
        <v>6037203900</v>
      </c>
      <c r="E980" t="s">
        <v>67</v>
      </c>
      <c r="F980">
        <v>24691</v>
      </c>
      <c r="G980">
        <v>6037540400</v>
      </c>
      <c r="H980" t="s">
        <v>37</v>
      </c>
      <c r="I980">
        <v>0.2477</v>
      </c>
      <c r="J980">
        <v>6037501700</v>
      </c>
      <c r="K980" t="s">
        <v>12</v>
      </c>
      <c r="L980">
        <v>3.0000000000000001E-3</v>
      </c>
      <c r="M980">
        <v>6037602302</v>
      </c>
      <c r="N980" t="s">
        <v>57</v>
      </c>
      <c r="O980">
        <v>665</v>
      </c>
      <c r="S980" s="2" cm="1">
        <f t="array" ref="S980">IFERROR(INDEX($A$2:$A$1193, ROWS(S$2:$S980)), IFERROR(INDEX($D$2:$D$1268, ROWS(S$2:$S980)-ROWS($A$2:$A$1193)), IFERROR(INDEX($G$2:$G$1193, ROWS(S$2:$S980)-ROWS($A$2:$A$1193)-ROWS($D$2:$D$1268)), "")))</f>
        <v>6037238320</v>
      </c>
      <c r="T980" s="2" t="str">
        <f t="shared" si="180"/>
        <v>South Figueroa Corridor, Los Angeles, CA</v>
      </c>
      <c r="U980" s="3">
        <f t="shared" si="181"/>
        <v>0.69340000000000002</v>
      </c>
      <c r="V980" s="3">
        <f t="shared" si="182"/>
        <v>0.80910151691948662</v>
      </c>
      <c r="W980" s="3">
        <f t="shared" si="183"/>
        <v>24691</v>
      </c>
      <c r="X980" s="3">
        <f t="shared" si="184"/>
        <v>0.46861773804778983</v>
      </c>
      <c r="Y980" s="3">
        <f t="shared" si="185"/>
        <v>0.37915932270984537</v>
      </c>
      <c r="Z980" s="3">
        <f t="shared" si="186"/>
        <v>0.2477</v>
      </c>
      <c r="AA980" s="3">
        <f t="shared" si="187"/>
        <v>0.37433882424059245</v>
      </c>
      <c r="AB980" s="3">
        <f t="shared" si="188"/>
        <v>3.0000000000000001E-3</v>
      </c>
      <c r="AC980" s="3">
        <f t="shared" si="189"/>
        <v>3.9062500000000007E-2</v>
      </c>
      <c r="AD980" s="3">
        <f t="shared" si="190"/>
        <v>0.22360457296570277</v>
      </c>
      <c r="AE980" s="3">
        <f t="shared" si="191"/>
        <v>665</v>
      </c>
    </row>
    <row r="981" spans="1:31" ht="34">
      <c r="A981">
        <v>6037237720</v>
      </c>
      <c r="B981" t="s">
        <v>103</v>
      </c>
      <c r="C981">
        <v>0.69320000000000004</v>
      </c>
      <c r="D981">
        <v>6037570203</v>
      </c>
      <c r="E981" t="s">
        <v>127</v>
      </c>
      <c r="F981">
        <v>24687</v>
      </c>
      <c r="G981">
        <v>6037219700</v>
      </c>
      <c r="H981" t="s">
        <v>83</v>
      </c>
      <c r="I981">
        <v>0.2475</v>
      </c>
      <c r="J981">
        <v>6037197700</v>
      </c>
      <c r="K981" t="s">
        <v>50</v>
      </c>
      <c r="L981">
        <v>3.0000000000000001E-3</v>
      </c>
      <c r="M981">
        <v>6037213320</v>
      </c>
      <c r="N981" t="s">
        <v>20</v>
      </c>
      <c r="O981">
        <v>662</v>
      </c>
      <c r="S981" s="2" cm="1">
        <f t="array" ref="S981">IFERROR(INDEX($A$2:$A$1193, ROWS(S$2:$S981)), IFERROR(INDEX($D$2:$D$1268, ROWS(S$2:$S981)-ROWS($A$2:$A$1193)), IFERROR(INDEX($G$2:$G$1193, ROWS(S$2:$S981)-ROWS($A$2:$A$1193)-ROWS($D$2:$D$1268)), "")))</f>
        <v>6037237720</v>
      </c>
      <c r="T981" s="2" t="str">
        <f t="shared" si="180"/>
        <v>South Figueroa Corridor, Los Angeles, CA</v>
      </c>
      <c r="U981" s="3">
        <f t="shared" si="181"/>
        <v>0.69320000000000004</v>
      </c>
      <c r="V981" s="3">
        <f t="shared" si="182"/>
        <v>0.80886814469078183</v>
      </c>
      <c r="W981" s="3">
        <f t="shared" si="183"/>
        <v>24687</v>
      </c>
      <c r="X981" s="3">
        <f t="shared" si="184"/>
        <v>0.46854182087342711</v>
      </c>
      <c r="Y981" s="3">
        <f t="shared" si="185"/>
        <v>0.37898855335992959</v>
      </c>
      <c r="Z981" s="3">
        <f t="shared" si="186"/>
        <v>0.2475</v>
      </c>
      <c r="AA981" s="3">
        <f t="shared" si="187"/>
        <v>0.37403657246486327</v>
      </c>
      <c r="AB981" s="3">
        <f t="shared" si="188"/>
        <v>3.0000000000000001E-3</v>
      </c>
      <c r="AC981" s="3">
        <f t="shared" si="189"/>
        <v>3.9062500000000007E-2</v>
      </c>
      <c r="AD981" s="3">
        <f t="shared" si="190"/>
        <v>0.22259583053127102</v>
      </c>
      <c r="AE981" s="3">
        <f t="shared" si="191"/>
        <v>662</v>
      </c>
    </row>
    <row r="982" spans="1:31" ht="34">
      <c r="A982">
        <v>6037192420</v>
      </c>
      <c r="B982" t="s">
        <v>20</v>
      </c>
      <c r="C982">
        <v>0.69310000000000005</v>
      </c>
      <c r="D982">
        <v>6037215101</v>
      </c>
      <c r="E982" t="s">
        <v>20</v>
      </c>
      <c r="F982">
        <v>24673</v>
      </c>
      <c r="G982">
        <v>6037222200</v>
      </c>
      <c r="H982" t="s">
        <v>37</v>
      </c>
      <c r="I982">
        <v>0.247</v>
      </c>
      <c r="J982">
        <v>6037432201</v>
      </c>
      <c r="K982" t="s">
        <v>7</v>
      </c>
      <c r="L982">
        <v>3.0000000000000001E-3</v>
      </c>
      <c r="M982">
        <v>6037191620</v>
      </c>
      <c r="N982" t="s">
        <v>20</v>
      </c>
      <c r="O982">
        <v>659</v>
      </c>
      <c r="S982" s="2" cm="1">
        <f t="array" ref="S982">IFERROR(INDEX($A$2:$A$1193, ROWS(S$2:$S982)), IFERROR(INDEX($D$2:$D$1268, ROWS(S$2:$S982)-ROWS($A$2:$A$1193)), IFERROR(INDEX($G$2:$G$1193, ROWS(S$2:$S982)-ROWS($A$2:$A$1193)-ROWS($D$2:$D$1268)), "")))</f>
        <v>6037192420</v>
      </c>
      <c r="T982" s="2" t="str">
        <f t="shared" si="180"/>
        <v>Central LA, Los Angeles, CA</v>
      </c>
      <c r="U982" s="3">
        <f t="shared" si="181"/>
        <v>0.69310000000000005</v>
      </c>
      <c r="V982" s="3">
        <f t="shared" si="182"/>
        <v>0.80875145857642949</v>
      </c>
      <c r="W982" s="3">
        <f t="shared" si="183"/>
        <v>24673</v>
      </c>
      <c r="X982" s="3">
        <f t="shared" si="184"/>
        <v>0.46827611076315739</v>
      </c>
      <c r="Y982" s="3">
        <f t="shared" si="185"/>
        <v>0.37871898759620121</v>
      </c>
      <c r="Z982" s="3">
        <f t="shared" si="186"/>
        <v>0.247</v>
      </c>
      <c r="AA982" s="3">
        <f t="shared" si="187"/>
        <v>0.37328094302554032</v>
      </c>
      <c r="AB982" s="3">
        <f t="shared" si="188"/>
        <v>3.0000000000000001E-3</v>
      </c>
      <c r="AC982" s="3">
        <f t="shared" si="189"/>
        <v>3.9062500000000007E-2</v>
      </c>
      <c r="AD982" s="3">
        <f t="shared" si="190"/>
        <v>0.22158708809683927</v>
      </c>
      <c r="AE982" s="3">
        <f t="shared" si="191"/>
        <v>659</v>
      </c>
    </row>
    <row r="983" spans="1:31" ht="34">
      <c r="A983">
        <v>6037231220</v>
      </c>
      <c r="B983" t="s">
        <v>103</v>
      </c>
      <c r="C983">
        <v>0.69299999999999995</v>
      </c>
      <c r="D983">
        <v>6037572500</v>
      </c>
      <c r="E983" t="s">
        <v>104</v>
      </c>
      <c r="F983">
        <v>24658</v>
      </c>
      <c r="G983">
        <v>6037273502</v>
      </c>
      <c r="H983" t="s">
        <v>68</v>
      </c>
      <c r="I983">
        <v>0.247</v>
      </c>
      <c r="J983">
        <v>6037651102</v>
      </c>
      <c r="K983" t="s">
        <v>89</v>
      </c>
      <c r="L983">
        <v>3.0000000000000001E-3</v>
      </c>
      <c r="M983">
        <v>6037603006</v>
      </c>
      <c r="N983" t="s">
        <v>31</v>
      </c>
      <c r="O983">
        <v>658</v>
      </c>
      <c r="S983" s="2" cm="1">
        <f t="array" ref="S983">IFERROR(INDEX($A$2:$A$1193, ROWS(S$2:$S983)), IFERROR(INDEX($D$2:$D$1268, ROWS(S$2:$S983)-ROWS($A$2:$A$1193)), IFERROR(INDEX($G$2:$G$1193, ROWS(S$2:$S983)-ROWS($A$2:$A$1193)-ROWS($D$2:$D$1268)), "")))</f>
        <v>6037231220</v>
      </c>
      <c r="T983" s="2" t="str">
        <f t="shared" si="180"/>
        <v>South Figueroa Corridor, Los Angeles, CA</v>
      </c>
      <c r="U983" s="3">
        <f t="shared" si="181"/>
        <v>0.69299999999999995</v>
      </c>
      <c r="V983" s="3">
        <f t="shared" si="182"/>
        <v>0.80863477246207693</v>
      </c>
      <c r="W983" s="3">
        <f t="shared" si="183"/>
        <v>24658</v>
      </c>
      <c r="X983" s="3">
        <f t="shared" si="184"/>
        <v>0.467991421359297</v>
      </c>
      <c r="Y983" s="3">
        <f t="shared" si="185"/>
        <v>0.37843413652507912</v>
      </c>
      <c r="Z983" s="3">
        <f t="shared" si="186"/>
        <v>0.247</v>
      </c>
      <c r="AA983" s="3">
        <f t="shared" si="187"/>
        <v>0.37328094302554032</v>
      </c>
      <c r="AB983" s="3">
        <f t="shared" si="188"/>
        <v>3.0000000000000001E-3</v>
      </c>
      <c r="AC983" s="3">
        <f t="shared" si="189"/>
        <v>3.9062500000000007E-2</v>
      </c>
      <c r="AD983" s="3">
        <f t="shared" si="190"/>
        <v>0.22125084061869535</v>
      </c>
      <c r="AE983" s="3">
        <f t="shared" si="191"/>
        <v>658</v>
      </c>
    </row>
    <row r="984" spans="1:31" ht="34">
      <c r="A984">
        <v>6037269500</v>
      </c>
      <c r="B984" t="s">
        <v>142</v>
      </c>
      <c r="C984">
        <v>0.69269999999999998</v>
      </c>
      <c r="D984">
        <v>6037501804</v>
      </c>
      <c r="E984" t="s">
        <v>17</v>
      </c>
      <c r="F984">
        <v>24645</v>
      </c>
      <c r="G984">
        <v>6037209403</v>
      </c>
      <c r="H984" t="s">
        <v>20</v>
      </c>
      <c r="I984">
        <v>0.2467</v>
      </c>
      <c r="J984">
        <v>6037620301</v>
      </c>
      <c r="K984" t="s">
        <v>5</v>
      </c>
      <c r="L984">
        <v>2.8E-3</v>
      </c>
      <c r="M984">
        <v>6037271300</v>
      </c>
      <c r="N984" t="s">
        <v>62</v>
      </c>
      <c r="O984">
        <v>655</v>
      </c>
      <c r="S984" s="2" cm="1">
        <f t="array" ref="S984">IFERROR(INDEX($A$2:$A$1193, ROWS(S$2:$S984)), IFERROR(INDEX($D$2:$D$1268, ROWS(S$2:$S984)-ROWS($A$2:$A$1193)), IFERROR(INDEX($G$2:$G$1193, ROWS(S$2:$S984)-ROWS($A$2:$A$1193)-ROWS($D$2:$D$1268)), "")))</f>
        <v>6037269500</v>
      </c>
      <c r="T984" s="2" t="str">
        <f t="shared" si="180"/>
        <v>Beverlywood, Los Angeles, CA</v>
      </c>
      <c r="U984" s="3">
        <f t="shared" si="181"/>
        <v>0.69269999999999998</v>
      </c>
      <c r="V984" s="3">
        <f t="shared" si="182"/>
        <v>0.80828471411901981</v>
      </c>
      <c r="W984" s="3">
        <f t="shared" si="183"/>
        <v>24645</v>
      </c>
      <c r="X984" s="3">
        <f t="shared" si="184"/>
        <v>0.46774469054261802</v>
      </c>
      <c r="Y984" s="3">
        <f t="shared" si="185"/>
        <v>0.37807088347592938</v>
      </c>
      <c r="Z984" s="3">
        <f t="shared" si="186"/>
        <v>0.2467</v>
      </c>
      <c r="AA984" s="3">
        <f t="shared" si="187"/>
        <v>0.37282756536194656</v>
      </c>
      <c r="AB984" s="3">
        <f t="shared" si="188"/>
        <v>2.8E-3</v>
      </c>
      <c r="AC984" s="3">
        <f t="shared" si="189"/>
        <v>3.6458333333333336E-2</v>
      </c>
      <c r="AD984" s="3">
        <f t="shared" si="190"/>
        <v>0.22024209818426363</v>
      </c>
      <c r="AE984" s="3">
        <f t="shared" si="191"/>
        <v>655</v>
      </c>
    </row>
    <row r="985" spans="1:31" ht="17">
      <c r="A985">
        <v>6037700902</v>
      </c>
      <c r="B985" t="s">
        <v>146</v>
      </c>
      <c r="C985">
        <v>0.69259999999999999</v>
      </c>
      <c r="D985">
        <v>6037212303</v>
      </c>
      <c r="E985" t="s">
        <v>20</v>
      </c>
      <c r="F985">
        <v>24617</v>
      </c>
      <c r="G985">
        <v>6037232800</v>
      </c>
      <c r="H985" t="s">
        <v>103</v>
      </c>
      <c r="I985">
        <v>0.2467</v>
      </c>
      <c r="J985">
        <v>6037534501</v>
      </c>
      <c r="K985" t="s">
        <v>23</v>
      </c>
      <c r="L985">
        <v>2.8E-3</v>
      </c>
      <c r="M985">
        <v>6037533106</v>
      </c>
      <c r="N985" t="s">
        <v>23</v>
      </c>
      <c r="O985">
        <v>650</v>
      </c>
      <c r="S985" s="2" cm="1">
        <f t="array" ref="S985">IFERROR(INDEX($A$2:$A$1193, ROWS(S$2:$S985)), IFERROR(INDEX($D$2:$D$1268, ROWS(S$2:$S985)-ROWS($A$2:$A$1193)), IFERROR(INDEX($G$2:$G$1193, ROWS(S$2:$S985)-ROWS($A$2:$A$1193)-ROWS($D$2:$D$1268)), "")))</f>
        <v>6037700902</v>
      </c>
      <c r="T985" s="2" t="str">
        <f t="shared" si="180"/>
        <v>Beverly Hills, CA</v>
      </c>
      <c r="U985" s="3">
        <f t="shared" si="181"/>
        <v>0.69259999999999999</v>
      </c>
      <c r="V985" s="3">
        <f t="shared" si="182"/>
        <v>0.80816802800466747</v>
      </c>
      <c r="W985" s="3">
        <f t="shared" si="183"/>
        <v>24617</v>
      </c>
      <c r="X985" s="3">
        <f t="shared" si="184"/>
        <v>0.4672132703220786</v>
      </c>
      <c r="Y985" s="3">
        <f t="shared" si="185"/>
        <v>0.37758682733380589</v>
      </c>
      <c r="Z985" s="3">
        <f t="shared" si="186"/>
        <v>0.2467</v>
      </c>
      <c r="AA985" s="3">
        <f t="shared" si="187"/>
        <v>0.37282756536194656</v>
      </c>
      <c r="AB985" s="3">
        <f t="shared" si="188"/>
        <v>2.8E-3</v>
      </c>
      <c r="AC985" s="3">
        <f t="shared" si="189"/>
        <v>3.6458333333333336E-2</v>
      </c>
      <c r="AD985" s="3">
        <f t="shared" si="190"/>
        <v>0.21856086079354406</v>
      </c>
      <c r="AE985" s="3">
        <f t="shared" si="191"/>
        <v>650</v>
      </c>
    </row>
    <row r="986" spans="1:31" ht="34">
      <c r="A986">
        <v>6037262303</v>
      </c>
      <c r="B986" t="s">
        <v>80</v>
      </c>
      <c r="C986">
        <v>0.6925</v>
      </c>
      <c r="D986">
        <v>6037211320</v>
      </c>
      <c r="E986" t="s">
        <v>20</v>
      </c>
      <c r="F986">
        <v>24606</v>
      </c>
      <c r="G986">
        <v>6037542900</v>
      </c>
      <c r="H986" t="s">
        <v>137</v>
      </c>
      <c r="I986">
        <v>0.24610000000000001</v>
      </c>
      <c r="J986">
        <v>6037550902</v>
      </c>
      <c r="K986" t="s">
        <v>33</v>
      </c>
      <c r="L986">
        <v>2.8E-3</v>
      </c>
      <c r="M986">
        <v>6037700802</v>
      </c>
      <c r="N986" t="s">
        <v>146</v>
      </c>
      <c r="O986">
        <v>650</v>
      </c>
      <c r="S986" s="2" cm="1">
        <f t="array" ref="S986">IFERROR(INDEX($A$2:$A$1193, ROWS(S$2:$S986)), IFERROR(INDEX($D$2:$D$1268, ROWS(S$2:$S986)-ROWS($A$2:$A$1193)), IFERROR(INDEX($G$2:$G$1193, ROWS(S$2:$S986)-ROWS($A$2:$A$1193)-ROWS($D$2:$D$1268)), "")))</f>
        <v>6037262303</v>
      </c>
      <c r="T986" s="2" t="str">
        <f t="shared" si="180"/>
        <v>Brentwood, Los Angeles, CA</v>
      </c>
      <c r="U986" s="3">
        <f t="shared" si="181"/>
        <v>0.6925</v>
      </c>
      <c r="V986" s="3">
        <f t="shared" si="182"/>
        <v>0.80805134189031502</v>
      </c>
      <c r="W986" s="3">
        <f t="shared" si="183"/>
        <v>24606</v>
      </c>
      <c r="X986" s="3">
        <f t="shared" si="184"/>
        <v>0.46700449809258099</v>
      </c>
      <c r="Y986" s="3">
        <f t="shared" si="185"/>
        <v>0.37736361135252311</v>
      </c>
      <c r="Z986" s="3">
        <f t="shared" si="186"/>
        <v>0.24610000000000001</v>
      </c>
      <c r="AA986" s="3">
        <f t="shared" si="187"/>
        <v>0.37192081003475902</v>
      </c>
      <c r="AB986" s="3">
        <f t="shared" si="188"/>
        <v>2.8E-3</v>
      </c>
      <c r="AC986" s="3">
        <f t="shared" si="189"/>
        <v>3.6458333333333336E-2</v>
      </c>
      <c r="AD986" s="3">
        <f t="shared" si="190"/>
        <v>0.21856086079354406</v>
      </c>
      <c r="AE986" s="3">
        <f t="shared" si="191"/>
        <v>650</v>
      </c>
    </row>
    <row r="987" spans="1:31" ht="34">
      <c r="A987">
        <v>6037243100</v>
      </c>
      <c r="B987" t="s">
        <v>37</v>
      </c>
      <c r="C987">
        <v>0.69189999999999996</v>
      </c>
      <c r="D987">
        <v>6037570404</v>
      </c>
      <c r="E987" t="s">
        <v>161</v>
      </c>
      <c r="F987">
        <v>24602</v>
      </c>
      <c r="G987">
        <v>6037572400</v>
      </c>
      <c r="H987" t="s">
        <v>98</v>
      </c>
      <c r="I987">
        <v>0.246</v>
      </c>
      <c r="J987">
        <v>6037214503</v>
      </c>
      <c r="K987" t="s">
        <v>20</v>
      </c>
      <c r="L987">
        <v>2.8E-3</v>
      </c>
      <c r="M987">
        <v>6037218702</v>
      </c>
      <c r="N987" t="s">
        <v>83</v>
      </c>
      <c r="O987">
        <v>647</v>
      </c>
      <c r="S987" s="2" cm="1">
        <f t="array" ref="S987">IFERROR(INDEX($A$2:$A$1193, ROWS(S$2:$S987)), IFERROR(INDEX($D$2:$D$1268, ROWS(S$2:$S987)-ROWS($A$2:$A$1193)), IFERROR(INDEX($G$2:$G$1193, ROWS(S$2:$S987)-ROWS($A$2:$A$1193)-ROWS($D$2:$D$1268)), "")))</f>
        <v>6037243100</v>
      </c>
      <c r="T987" s="2" t="str">
        <f t="shared" si="180"/>
        <v>South Los Angeles, Los Angeles, CA</v>
      </c>
      <c r="U987" s="3">
        <f t="shared" si="181"/>
        <v>0.69189999999999996</v>
      </c>
      <c r="V987" s="3">
        <f t="shared" si="182"/>
        <v>0.80735122520420066</v>
      </c>
      <c r="W987" s="3">
        <f t="shared" si="183"/>
        <v>24602</v>
      </c>
      <c r="X987" s="3">
        <f t="shared" si="184"/>
        <v>0.46692858091821821</v>
      </c>
      <c r="Y987" s="3">
        <f t="shared" si="185"/>
        <v>0.37697536188718223</v>
      </c>
      <c r="Z987" s="3">
        <f t="shared" si="186"/>
        <v>0.246</v>
      </c>
      <c r="AA987" s="3">
        <f t="shared" si="187"/>
        <v>0.37176968414689437</v>
      </c>
      <c r="AB987" s="3">
        <f t="shared" si="188"/>
        <v>2.8E-3</v>
      </c>
      <c r="AC987" s="3">
        <f t="shared" si="189"/>
        <v>3.6458333333333336E-2</v>
      </c>
      <c r="AD987" s="3">
        <f t="shared" si="190"/>
        <v>0.21755211835911231</v>
      </c>
      <c r="AE987" s="3">
        <f t="shared" si="191"/>
        <v>647</v>
      </c>
    </row>
    <row r="988" spans="1:31" ht="17">
      <c r="A988">
        <v>6037541100</v>
      </c>
      <c r="B988" t="s">
        <v>137</v>
      </c>
      <c r="C988">
        <v>0.69159999999999999</v>
      </c>
      <c r="D988">
        <v>6037219901</v>
      </c>
      <c r="E988" t="s">
        <v>13</v>
      </c>
      <c r="F988">
        <v>24599</v>
      </c>
      <c r="G988">
        <v>6037541002</v>
      </c>
      <c r="H988" t="s">
        <v>35</v>
      </c>
      <c r="I988">
        <v>0.2457</v>
      </c>
      <c r="J988">
        <v>6037211701</v>
      </c>
      <c r="K988" t="s">
        <v>20</v>
      </c>
      <c r="L988">
        <v>2.8E-3</v>
      </c>
      <c r="M988">
        <v>6037211921</v>
      </c>
      <c r="N988" t="s">
        <v>20</v>
      </c>
      <c r="O988">
        <v>646</v>
      </c>
      <c r="S988" s="2" cm="1">
        <f t="array" ref="S988">IFERROR(INDEX($A$2:$A$1193, ROWS(S$2:$S988)), IFERROR(INDEX($D$2:$D$1268, ROWS(S$2:$S988)-ROWS($A$2:$A$1193)), IFERROR(INDEX($G$2:$G$1193, ROWS(S$2:$S988)-ROWS($A$2:$A$1193)-ROWS($D$2:$D$1268)), "")))</f>
        <v>6037541100</v>
      </c>
      <c r="T988" s="2" t="str">
        <f t="shared" si="180"/>
        <v>Compton, CA</v>
      </c>
      <c r="U988" s="3">
        <f t="shared" si="181"/>
        <v>0.69159999999999999</v>
      </c>
      <c r="V988" s="3">
        <f t="shared" si="182"/>
        <v>0.80700116686114354</v>
      </c>
      <c r="W988" s="3">
        <f t="shared" si="183"/>
        <v>24599</v>
      </c>
      <c r="X988" s="3">
        <f t="shared" si="184"/>
        <v>0.46687164303744616</v>
      </c>
      <c r="Y988" s="3">
        <f t="shared" si="185"/>
        <v>0.37676596070559831</v>
      </c>
      <c r="Z988" s="3">
        <f t="shared" si="186"/>
        <v>0.2457</v>
      </c>
      <c r="AA988" s="3">
        <f t="shared" si="187"/>
        <v>0.37131630648330061</v>
      </c>
      <c r="AB988" s="3">
        <f t="shared" si="188"/>
        <v>2.8E-3</v>
      </c>
      <c r="AC988" s="3">
        <f t="shared" si="189"/>
        <v>3.6458333333333336E-2</v>
      </c>
      <c r="AD988" s="3">
        <f t="shared" si="190"/>
        <v>0.21721587088096839</v>
      </c>
      <c r="AE988" s="3">
        <f t="shared" si="191"/>
        <v>646</v>
      </c>
    </row>
    <row r="989" spans="1:31" ht="34">
      <c r="A989">
        <v>6037533002</v>
      </c>
      <c r="B989" t="s">
        <v>37</v>
      </c>
      <c r="C989">
        <v>0.6915</v>
      </c>
      <c r="D989">
        <v>6037221500</v>
      </c>
      <c r="E989" t="s">
        <v>37</v>
      </c>
      <c r="F989">
        <v>24592</v>
      </c>
      <c r="G989">
        <v>6037703001</v>
      </c>
      <c r="H989" t="s">
        <v>154</v>
      </c>
      <c r="I989">
        <v>0.24560000000000001</v>
      </c>
      <c r="J989">
        <v>6037207101</v>
      </c>
      <c r="K989" t="s">
        <v>20</v>
      </c>
      <c r="L989">
        <v>2.8E-3</v>
      </c>
      <c r="M989">
        <v>6037211701</v>
      </c>
      <c r="N989" t="s">
        <v>20</v>
      </c>
      <c r="O989">
        <v>642</v>
      </c>
      <c r="S989" s="2" cm="1">
        <f t="array" ref="S989">IFERROR(INDEX($A$2:$A$1193, ROWS(S$2:$S989)), IFERROR(INDEX($D$2:$D$1268, ROWS(S$2:$S989)-ROWS($A$2:$A$1193)), IFERROR(INDEX($G$2:$G$1193, ROWS(S$2:$S989)-ROWS($A$2:$A$1193)-ROWS($D$2:$D$1268)), "")))</f>
        <v>6037533002</v>
      </c>
      <c r="T989" s="2" t="str">
        <f t="shared" si="180"/>
        <v>South Los Angeles, Los Angeles, CA</v>
      </c>
      <c r="U989" s="3">
        <f t="shared" si="181"/>
        <v>0.6915</v>
      </c>
      <c r="V989" s="3">
        <f t="shared" si="182"/>
        <v>0.8068844807467912</v>
      </c>
      <c r="W989" s="3">
        <f t="shared" si="183"/>
        <v>24592</v>
      </c>
      <c r="X989" s="3">
        <f t="shared" si="184"/>
        <v>0.46673878798231128</v>
      </c>
      <c r="Y989" s="3">
        <f t="shared" si="185"/>
        <v>0.37660428458549389</v>
      </c>
      <c r="Z989" s="3">
        <f t="shared" si="186"/>
        <v>0.24560000000000001</v>
      </c>
      <c r="AA989" s="3">
        <f t="shared" si="187"/>
        <v>0.37116518059543602</v>
      </c>
      <c r="AB989" s="3">
        <f t="shared" si="188"/>
        <v>2.8E-3</v>
      </c>
      <c r="AC989" s="3">
        <f t="shared" si="189"/>
        <v>3.6458333333333336E-2</v>
      </c>
      <c r="AD989" s="3">
        <f t="shared" si="190"/>
        <v>0.21587088096839274</v>
      </c>
      <c r="AE989" s="3">
        <f t="shared" si="191"/>
        <v>642</v>
      </c>
    </row>
    <row r="990" spans="1:31" ht="34">
      <c r="A990">
        <v>6037239202</v>
      </c>
      <c r="B990" t="s">
        <v>37</v>
      </c>
      <c r="C990">
        <v>0.69130000000000003</v>
      </c>
      <c r="D990">
        <v>6037212410</v>
      </c>
      <c r="E990" t="s">
        <v>20</v>
      </c>
      <c r="F990">
        <v>24588</v>
      </c>
      <c r="G990">
        <v>6037217200</v>
      </c>
      <c r="H990" t="s">
        <v>20</v>
      </c>
      <c r="I990">
        <v>0.2452</v>
      </c>
      <c r="J990">
        <v>6037213100</v>
      </c>
      <c r="K990" t="s">
        <v>20</v>
      </c>
      <c r="L990">
        <v>2.8E-3</v>
      </c>
      <c r="M990">
        <v>6037571800</v>
      </c>
      <c r="N990" t="s">
        <v>28</v>
      </c>
      <c r="O990">
        <v>641</v>
      </c>
      <c r="S990" s="2" cm="1">
        <f t="array" ref="S990">IFERROR(INDEX($A$2:$A$1193, ROWS(S$2:$S990)), IFERROR(INDEX($D$2:$D$1268, ROWS(S$2:$S990)-ROWS($A$2:$A$1193)), IFERROR(INDEX($G$2:$G$1193, ROWS(S$2:$S990)-ROWS($A$2:$A$1193)-ROWS($D$2:$D$1268)), "")))</f>
        <v>6037239202</v>
      </c>
      <c r="T990" s="2" t="str">
        <f t="shared" si="180"/>
        <v>South Los Angeles, Los Angeles, CA</v>
      </c>
      <c r="U990" s="3">
        <f t="shared" si="181"/>
        <v>0.69130000000000003</v>
      </c>
      <c r="V990" s="3">
        <f t="shared" si="182"/>
        <v>0.80665110851808641</v>
      </c>
      <c r="W990" s="3">
        <f t="shared" si="183"/>
        <v>24588</v>
      </c>
      <c r="X990" s="3">
        <f t="shared" si="184"/>
        <v>0.46666287080794855</v>
      </c>
      <c r="Y990" s="3">
        <f t="shared" si="185"/>
        <v>0.37643412204146426</v>
      </c>
      <c r="Z990" s="3">
        <f t="shared" si="186"/>
        <v>0.2452</v>
      </c>
      <c r="AA990" s="3">
        <f t="shared" si="187"/>
        <v>0.37056067704397766</v>
      </c>
      <c r="AB990" s="3">
        <f t="shared" si="188"/>
        <v>2.8E-3</v>
      </c>
      <c r="AC990" s="3">
        <f t="shared" si="189"/>
        <v>3.6458333333333336E-2</v>
      </c>
      <c r="AD990" s="3">
        <f t="shared" si="190"/>
        <v>0.21553463349024882</v>
      </c>
      <c r="AE990" s="3">
        <f t="shared" si="191"/>
        <v>641</v>
      </c>
    </row>
    <row r="991" spans="1:31" ht="34">
      <c r="A991">
        <v>6037241201</v>
      </c>
      <c r="B991" t="s">
        <v>37</v>
      </c>
      <c r="C991">
        <v>0.69089999999999996</v>
      </c>
      <c r="D991">
        <v>6037218500</v>
      </c>
      <c r="E991" t="s">
        <v>20</v>
      </c>
      <c r="F991">
        <v>24575</v>
      </c>
      <c r="G991">
        <v>6037600502</v>
      </c>
      <c r="H991" t="s">
        <v>10</v>
      </c>
      <c r="I991">
        <v>0.2452</v>
      </c>
      <c r="J991">
        <v>6037208502</v>
      </c>
      <c r="K991" t="s">
        <v>20</v>
      </c>
      <c r="L991">
        <v>2.8E-3</v>
      </c>
      <c r="M991">
        <v>6037651221</v>
      </c>
      <c r="N991" t="s">
        <v>147</v>
      </c>
      <c r="O991">
        <v>638</v>
      </c>
      <c r="S991" s="2" cm="1">
        <f t="array" ref="S991">IFERROR(INDEX($A$2:$A$1193, ROWS(S$2:$S991)), IFERROR(INDEX($D$2:$D$1268, ROWS(S$2:$S991)-ROWS($A$2:$A$1193)), IFERROR(INDEX($G$2:$G$1193, ROWS(S$2:$S991)-ROWS($A$2:$A$1193)-ROWS($D$2:$D$1268)), "")))</f>
        <v>6037241201</v>
      </c>
      <c r="T991" s="2" t="str">
        <f t="shared" si="180"/>
        <v>South Los Angeles, Los Angeles, CA</v>
      </c>
      <c r="U991" s="3">
        <f t="shared" si="181"/>
        <v>0.69089999999999996</v>
      </c>
      <c r="V991" s="3">
        <f t="shared" si="182"/>
        <v>0.80618436406067673</v>
      </c>
      <c r="W991" s="3">
        <f t="shared" si="183"/>
        <v>24575</v>
      </c>
      <c r="X991" s="3">
        <f t="shared" si="184"/>
        <v>0.46641613999126952</v>
      </c>
      <c r="Y991" s="3">
        <f t="shared" si="185"/>
        <v>0.37601739920649718</v>
      </c>
      <c r="Z991" s="3">
        <f t="shared" si="186"/>
        <v>0.2452</v>
      </c>
      <c r="AA991" s="3">
        <f t="shared" si="187"/>
        <v>0.37056067704397766</v>
      </c>
      <c r="AB991" s="3">
        <f t="shared" si="188"/>
        <v>2.8E-3</v>
      </c>
      <c r="AC991" s="3">
        <f t="shared" si="189"/>
        <v>3.6458333333333336E-2</v>
      </c>
      <c r="AD991" s="3">
        <f t="shared" si="190"/>
        <v>0.21452589105581707</v>
      </c>
      <c r="AE991" s="3">
        <f t="shared" si="191"/>
        <v>638</v>
      </c>
    </row>
    <row r="992" spans="1:31" ht="34">
      <c r="A992">
        <v>6037227020</v>
      </c>
      <c r="B992" t="s">
        <v>37</v>
      </c>
      <c r="C992">
        <v>0.69030000000000002</v>
      </c>
      <c r="D992">
        <v>6037221401</v>
      </c>
      <c r="E992" t="s">
        <v>83</v>
      </c>
      <c r="F992">
        <v>24558</v>
      </c>
      <c r="G992">
        <v>6037602104</v>
      </c>
      <c r="H992" t="s">
        <v>21</v>
      </c>
      <c r="I992">
        <v>0.24399999999999999</v>
      </c>
      <c r="J992">
        <v>6037500403</v>
      </c>
      <c r="K992" t="s">
        <v>44</v>
      </c>
      <c r="L992">
        <v>2.7000000000000001E-3</v>
      </c>
      <c r="M992">
        <v>6037271801</v>
      </c>
      <c r="N992" t="s">
        <v>93</v>
      </c>
      <c r="O992">
        <v>634</v>
      </c>
      <c r="S992" s="2" cm="1">
        <f t="array" ref="S992">IFERROR(INDEX($A$2:$A$1193, ROWS(S$2:$S992)), IFERROR(INDEX($D$2:$D$1268, ROWS(S$2:$S992)-ROWS($A$2:$A$1193)), IFERROR(INDEX($G$2:$G$1193, ROWS(S$2:$S992)-ROWS($A$2:$A$1193)-ROWS($D$2:$D$1268)), "")))</f>
        <v>6037227020</v>
      </c>
      <c r="T992" s="2" t="str">
        <f t="shared" si="180"/>
        <v>South Los Angeles, Los Angeles, CA</v>
      </c>
      <c r="U992" s="3">
        <f t="shared" si="181"/>
        <v>0.69030000000000002</v>
      </c>
      <c r="V992" s="3">
        <f t="shared" si="182"/>
        <v>0.80548424737456248</v>
      </c>
      <c r="W992" s="3">
        <f t="shared" si="183"/>
        <v>24558</v>
      </c>
      <c r="X992" s="3">
        <f t="shared" si="184"/>
        <v>0.46609349200022776</v>
      </c>
      <c r="Y992" s="3">
        <f t="shared" si="185"/>
        <v>0.37543096560998512</v>
      </c>
      <c r="Z992" s="3">
        <f t="shared" si="186"/>
        <v>0.24399999999999999</v>
      </c>
      <c r="AA992" s="3">
        <f t="shared" si="187"/>
        <v>0.36874716638960253</v>
      </c>
      <c r="AB992" s="3">
        <f t="shared" si="188"/>
        <v>2.7000000000000001E-3</v>
      </c>
      <c r="AC992" s="3">
        <f t="shared" si="189"/>
        <v>3.5156250000000007E-2</v>
      </c>
      <c r="AD992" s="3">
        <f t="shared" si="190"/>
        <v>0.21318090114324142</v>
      </c>
      <c r="AE992" s="3">
        <f t="shared" si="191"/>
        <v>634</v>
      </c>
    </row>
    <row r="993" spans="1:31" ht="34">
      <c r="A993">
        <v>6037237710</v>
      </c>
      <c r="B993" t="s">
        <v>103</v>
      </c>
      <c r="C993">
        <v>0.69020000000000004</v>
      </c>
      <c r="D993">
        <v>6037205120</v>
      </c>
      <c r="E993" t="s">
        <v>20</v>
      </c>
      <c r="F993">
        <v>24537</v>
      </c>
      <c r="G993">
        <v>6037532604</v>
      </c>
      <c r="H993" t="s">
        <v>23</v>
      </c>
      <c r="I993">
        <v>0.24399999999999999</v>
      </c>
      <c r="J993">
        <v>6037267300</v>
      </c>
      <c r="K993" t="s">
        <v>48</v>
      </c>
      <c r="L993">
        <v>2.7000000000000001E-3</v>
      </c>
      <c r="M993">
        <v>6037224420</v>
      </c>
      <c r="N993" t="s">
        <v>37</v>
      </c>
      <c r="O993">
        <v>634</v>
      </c>
      <c r="S993" s="2" cm="1">
        <f t="array" ref="S993">IFERROR(INDEX($A$2:$A$1193, ROWS(S$2:$S993)), IFERROR(INDEX($D$2:$D$1268, ROWS(S$2:$S993)-ROWS($A$2:$A$1193)), IFERROR(INDEX($G$2:$G$1193, ROWS(S$2:$S993)-ROWS($A$2:$A$1193)-ROWS($D$2:$D$1268)), "")))</f>
        <v>6037237710</v>
      </c>
      <c r="T993" s="2" t="str">
        <f t="shared" si="180"/>
        <v>South Figueroa Corridor, Los Angeles, CA</v>
      </c>
      <c r="U993" s="3">
        <f t="shared" si="181"/>
        <v>0.69020000000000004</v>
      </c>
      <c r="V993" s="3">
        <f t="shared" si="182"/>
        <v>0.80536756126021014</v>
      </c>
      <c r="W993" s="3">
        <f t="shared" si="183"/>
        <v>24537</v>
      </c>
      <c r="X993" s="3">
        <f t="shared" si="184"/>
        <v>0.46569492683482322</v>
      </c>
      <c r="Y993" s="3">
        <f t="shared" si="185"/>
        <v>0.3750555875162136</v>
      </c>
      <c r="Z993" s="3">
        <f t="shared" si="186"/>
        <v>0.24399999999999999</v>
      </c>
      <c r="AA993" s="3">
        <f t="shared" si="187"/>
        <v>0.36874716638960253</v>
      </c>
      <c r="AB993" s="3">
        <f t="shared" si="188"/>
        <v>2.7000000000000001E-3</v>
      </c>
      <c r="AC993" s="3">
        <f t="shared" si="189"/>
        <v>3.5156250000000007E-2</v>
      </c>
      <c r="AD993" s="3">
        <f t="shared" si="190"/>
        <v>0.21318090114324142</v>
      </c>
      <c r="AE993" s="3">
        <f t="shared" si="191"/>
        <v>634</v>
      </c>
    </row>
    <row r="994" spans="1:31" ht="34">
      <c r="A994">
        <v>6037272302</v>
      </c>
      <c r="B994" t="s">
        <v>62</v>
      </c>
      <c r="C994">
        <v>0.69010000000000005</v>
      </c>
      <c r="D994">
        <v>6037211202</v>
      </c>
      <c r="E994" t="s">
        <v>20</v>
      </c>
      <c r="F994">
        <v>24535</v>
      </c>
      <c r="G994">
        <v>6037570402</v>
      </c>
      <c r="H994" t="s">
        <v>76</v>
      </c>
      <c r="I994">
        <v>0.24340000000000001</v>
      </c>
      <c r="J994">
        <v>6037213201</v>
      </c>
      <c r="K994" t="s">
        <v>20</v>
      </c>
      <c r="L994">
        <v>2.7000000000000001E-3</v>
      </c>
      <c r="M994">
        <v>6037500300</v>
      </c>
      <c r="N994" t="s">
        <v>17</v>
      </c>
      <c r="O994">
        <v>634</v>
      </c>
      <c r="S994" s="2" cm="1">
        <f t="array" ref="S994">IFERROR(INDEX($A$2:$A$1193, ROWS(S$2:$S994)), IFERROR(INDEX($D$2:$D$1268, ROWS(S$2:$S994)-ROWS($A$2:$A$1193)), IFERROR(INDEX($G$2:$G$1193, ROWS(S$2:$S994)-ROWS($A$2:$A$1193)-ROWS($D$2:$D$1268)), "")))</f>
        <v>6037272302</v>
      </c>
      <c r="T994" s="2" t="str">
        <f t="shared" si="180"/>
        <v>Mar Vista, Los Angeles, CA</v>
      </c>
      <c r="U994" s="3">
        <f t="shared" si="181"/>
        <v>0.69010000000000005</v>
      </c>
      <c r="V994" s="3">
        <f t="shared" si="182"/>
        <v>0.80525087514585769</v>
      </c>
      <c r="W994" s="3">
        <f t="shared" si="183"/>
        <v>24535</v>
      </c>
      <c r="X994" s="3">
        <f t="shared" si="184"/>
        <v>0.4656569682476418</v>
      </c>
      <c r="Y994" s="3">
        <f t="shared" si="185"/>
        <v>0.37497068119918042</v>
      </c>
      <c r="Z994" s="3">
        <f t="shared" si="186"/>
        <v>0.24340000000000001</v>
      </c>
      <c r="AA994" s="3">
        <f t="shared" si="187"/>
        <v>0.36784041106241505</v>
      </c>
      <c r="AB994" s="3">
        <f t="shared" si="188"/>
        <v>2.7000000000000001E-3</v>
      </c>
      <c r="AC994" s="3">
        <f t="shared" si="189"/>
        <v>3.5156250000000007E-2</v>
      </c>
      <c r="AD994" s="3">
        <f t="shared" si="190"/>
        <v>0.21318090114324142</v>
      </c>
      <c r="AE994" s="3">
        <f t="shared" si="191"/>
        <v>634</v>
      </c>
    </row>
    <row r="995" spans="1:31" ht="17">
      <c r="A995">
        <v>6037554403</v>
      </c>
      <c r="B995" t="s">
        <v>71</v>
      </c>
      <c r="C995">
        <v>0.69</v>
      </c>
      <c r="D995">
        <v>6037219800</v>
      </c>
      <c r="E995" t="s">
        <v>13</v>
      </c>
      <c r="F995">
        <v>24522</v>
      </c>
      <c r="G995">
        <v>6037219902</v>
      </c>
      <c r="H995" t="s">
        <v>13</v>
      </c>
      <c r="I995">
        <v>0.24310000000000001</v>
      </c>
      <c r="J995">
        <v>6037554103</v>
      </c>
      <c r="K995" t="s">
        <v>71</v>
      </c>
      <c r="L995">
        <v>2.5999999999999999E-3</v>
      </c>
      <c r="M995">
        <v>6037269800</v>
      </c>
      <c r="N995" t="s">
        <v>95</v>
      </c>
      <c r="O995">
        <v>633</v>
      </c>
      <c r="S995" s="2" cm="1">
        <f t="array" ref="S995">IFERROR(INDEX($A$2:$A$1193, ROWS(S$2:$S995)), IFERROR(INDEX($D$2:$D$1268, ROWS(S$2:$S995)-ROWS($A$2:$A$1193)), IFERROR(INDEX($G$2:$G$1193, ROWS(S$2:$S995)-ROWS($A$2:$A$1193)-ROWS($D$2:$D$1268)), "")))</f>
        <v>6037554403</v>
      </c>
      <c r="T995" s="2" t="str">
        <f t="shared" si="180"/>
        <v>Bellflower, CA</v>
      </c>
      <c r="U995" s="3">
        <f t="shared" si="181"/>
        <v>0.69</v>
      </c>
      <c r="V995" s="3">
        <f t="shared" si="182"/>
        <v>0.80513418903150524</v>
      </c>
      <c r="W995" s="3">
        <f t="shared" si="183"/>
        <v>24522</v>
      </c>
      <c r="X995" s="3">
        <f t="shared" si="184"/>
        <v>0.46541023743096283</v>
      </c>
      <c r="Y995" s="3">
        <f t="shared" si="185"/>
        <v>0.37471769408093858</v>
      </c>
      <c r="Z995" s="3">
        <f t="shared" si="186"/>
        <v>0.24310000000000001</v>
      </c>
      <c r="AA995" s="3">
        <f t="shared" si="187"/>
        <v>0.36738703339882128</v>
      </c>
      <c r="AB995" s="3">
        <f t="shared" si="188"/>
        <v>2.5999999999999999E-3</v>
      </c>
      <c r="AC995" s="3">
        <f t="shared" si="189"/>
        <v>3.3854166666666671E-2</v>
      </c>
      <c r="AD995" s="3">
        <f t="shared" si="190"/>
        <v>0.2128446536650975</v>
      </c>
      <c r="AE995" s="3">
        <f t="shared" si="191"/>
        <v>633</v>
      </c>
    </row>
    <row r="996" spans="1:31" ht="34">
      <c r="A996">
        <v>6037218600</v>
      </c>
      <c r="B996" t="s">
        <v>20</v>
      </c>
      <c r="C996">
        <v>0.69</v>
      </c>
      <c r="D996">
        <v>6037531101</v>
      </c>
      <c r="E996" t="s">
        <v>13</v>
      </c>
      <c r="F996">
        <v>24505</v>
      </c>
      <c r="G996">
        <v>6037222500</v>
      </c>
      <c r="H996" t="s">
        <v>37</v>
      </c>
      <c r="I996">
        <v>0.24310000000000001</v>
      </c>
      <c r="J996">
        <v>6037701602</v>
      </c>
      <c r="K996" t="s">
        <v>152</v>
      </c>
      <c r="L996">
        <v>2.5999999999999999E-3</v>
      </c>
      <c r="M996">
        <v>6037226001</v>
      </c>
      <c r="N996" t="s">
        <v>37</v>
      </c>
      <c r="O996">
        <v>633</v>
      </c>
      <c r="S996" s="2" cm="1">
        <f t="array" ref="S996">IFERROR(INDEX($A$2:$A$1193, ROWS(S$2:$S996)), IFERROR(INDEX($D$2:$D$1268, ROWS(S$2:$S996)-ROWS($A$2:$A$1193)), IFERROR(INDEX($G$2:$G$1193, ROWS(S$2:$S996)-ROWS($A$2:$A$1193)-ROWS($D$2:$D$1268)), "")))</f>
        <v>6037218600</v>
      </c>
      <c r="T996" s="2" t="str">
        <f t="shared" si="180"/>
        <v>Central LA, Los Angeles, CA</v>
      </c>
      <c r="U996" s="3">
        <f t="shared" si="181"/>
        <v>0.69</v>
      </c>
      <c r="V996" s="3">
        <f t="shared" si="182"/>
        <v>0.80513418903150524</v>
      </c>
      <c r="W996" s="3">
        <f t="shared" si="183"/>
        <v>24505</v>
      </c>
      <c r="X996" s="3">
        <f t="shared" si="184"/>
        <v>0.46508758943992107</v>
      </c>
      <c r="Y996" s="3">
        <f t="shared" si="185"/>
        <v>0.37445791915232851</v>
      </c>
      <c r="Z996" s="3">
        <f t="shared" si="186"/>
        <v>0.24310000000000001</v>
      </c>
      <c r="AA996" s="3">
        <f t="shared" si="187"/>
        <v>0.36738703339882128</v>
      </c>
      <c r="AB996" s="3">
        <f t="shared" si="188"/>
        <v>2.5999999999999999E-3</v>
      </c>
      <c r="AC996" s="3">
        <f t="shared" si="189"/>
        <v>3.3854166666666671E-2</v>
      </c>
      <c r="AD996" s="3">
        <f t="shared" si="190"/>
        <v>0.2128446536650975</v>
      </c>
      <c r="AE996" s="3">
        <f t="shared" si="191"/>
        <v>633</v>
      </c>
    </row>
    <row r="997" spans="1:31" ht="34">
      <c r="A997">
        <v>6037239801</v>
      </c>
      <c r="B997" t="s">
        <v>37</v>
      </c>
      <c r="C997">
        <v>0.68979999999999997</v>
      </c>
      <c r="D997">
        <v>6037219010</v>
      </c>
      <c r="E997" t="s">
        <v>37</v>
      </c>
      <c r="F997">
        <v>24492</v>
      </c>
      <c r="G997">
        <v>6037228600</v>
      </c>
      <c r="H997" t="s">
        <v>37</v>
      </c>
      <c r="I997">
        <v>0.24299999999999999</v>
      </c>
      <c r="J997">
        <v>6037274100</v>
      </c>
      <c r="K997" t="s">
        <v>88</v>
      </c>
      <c r="L997">
        <v>2.5999999999999999E-3</v>
      </c>
      <c r="M997">
        <v>6037650102</v>
      </c>
      <c r="N997" t="s">
        <v>22</v>
      </c>
      <c r="O997">
        <v>632</v>
      </c>
      <c r="S997" s="2" cm="1">
        <f t="array" ref="S997">IFERROR(INDEX($A$2:$A$1193, ROWS(S$2:$S997)), IFERROR(INDEX($D$2:$D$1268, ROWS(S$2:$S997)-ROWS($A$2:$A$1193)), IFERROR(INDEX($G$2:$G$1193, ROWS(S$2:$S997)-ROWS($A$2:$A$1193)-ROWS($D$2:$D$1268)), "")))</f>
        <v>6037239801</v>
      </c>
      <c r="T997" s="2" t="str">
        <f t="shared" si="180"/>
        <v>South Los Angeles, Los Angeles, CA</v>
      </c>
      <c r="U997" s="3">
        <f t="shared" si="181"/>
        <v>0.68979999999999997</v>
      </c>
      <c r="V997" s="3">
        <f t="shared" si="182"/>
        <v>0.80490081680280046</v>
      </c>
      <c r="W997" s="3">
        <f t="shared" si="183"/>
        <v>24492</v>
      </c>
      <c r="X997" s="3">
        <f t="shared" si="184"/>
        <v>0.46484085862324204</v>
      </c>
      <c r="Y997" s="3">
        <f t="shared" si="185"/>
        <v>0.37415078678916258</v>
      </c>
      <c r="Z997" s="3">
        <f t="shared" si="186"/>
        <v>0.24299999999999999</v>
      </c>
      <c r="AA997" s="3">
        <f t="shared" si="187"/>
        <v>0.36723590751095664</v>
      </c>
      <c r="AB997" s="3">
        <f t="shared" si="188"/>
        <v>2.5999999999999999E-3</v>
      </c>
      <c r="AC997" s="3">
        <f t="shared" si="189"/>
        <v>3.3854166666666671E-2</v>
      </c>
      <c r="AD997" s="3">
        <f t="shared" si="190"/>
        <v>0.2125084061869536</v>
      </c>
      <c r="AE997" s="3">
        <f t="shared" si="191"/>
        <v>632</v>
      </c>
    </row>
    <row r="998" spans="1:31" ht="34">
      <c r="A998">
        <v>6037265201</v>
      </c>
      <c r="B998" t="s">
        <v>120</v>
      </c>
      <c r="C998">
        <v>0.68969999999999998</v>
      </c>
      <c r="D998">
        <v>6037231300</v>
      </c>
      <c r="E998" t="s">
        <v>37</v>
      </c>
      <c r="F998">
        <v>24484</v>
      </c>
      <c r="G998">
        <v>6037240010</v>
      </c>
      <c r="H998" t="s">
        <v>37</v>
      </c>
      <c r="I998">
        <v>0.24279999999999999</v>
      </c>
      <c r="J998">
        <v>6037551401</v>
      </c>
      <c r="K998" t="s">
        <v>33</v>
      </c>
      <c r="L998">
        <v>2.5999999999999999E-3</v>
      </c>
      <c r="M998">
        <v>6037267200</v>
      </c>
      <c r="N998" t="s">
        <v>48</v>
      </c>
      <c r="O998">
        <v>631</v>
      </c>
      <c r="S998" s="2" cm="1">
        <f t="array" ref="S998">IFERROR(INDEX($A$2:$A$1193, ROWS(S$2:$S998)), IFERROR(INDEX($D$2:$D$1268, ROWS(S$2:$S998)-ROWS($A$2:$A$1193)), IFERROR(INDEX($G$2:$G$1193, ROWS(S$2:$S998)-ROWS($A$2:$A$1193)-ROWS($D$2:$D$1268)), "")))</f>
        <v>6037265201</v>
      </c>
      <c r="T998" s="2" t="str">
        <f t="shared" si="180"/>
        <v>Westwood, Los Angeles, CA</v>
      </c>
      <c r="U998" s="3">
        <f t="shared" si="181"/>
        <v>0.68969999999999998</v>
      </c>
      <c r="V998" s="3">
        <f t="shared" si="182"/>
        <v>0.80478413068844812</v>
      </c>
      <c r="W998" s="3">
        <f t="shared" si="183"/>
        <v>24484</v>
      </c>
      <c r="X998" s="3">
        <f t="shared" si="184"/>
        <v>0.46468902427451653</v>
      </c>
      <c r="Y998" s="3">
        <f t="shared" si="185"/>
        <v>0.37397435244122995</v>
      </c>
      <c r="Z998" s="3">
        <f t="shared" si="186"/>
        <v>0.24279999999999999</v>
      </c>
      <c r="AA998" s="3">
        <f t="shared" si="187"/>
        <v>0.36693365573522746</v>
      </c>
      <c r="AB998" s="3">
        <f t="shared" si="188"/>
        <v>2.5999999999999999E-3</v>
      </c>
      <c r="AC998" s="3">
        <f t="shared" si="189"/>
        <v>3.3854166666666671E-2</v>
      </c>
      <c r="AD998" s="3">
        <f t="shared" si="190"/>
        <v>0.21217215870880968</v>
      </c>
      <c r="AE998" s="3">
        <f t="shared" si="191"/>
        <v>631</v>
      </c>
    </row>
    <row r="999" spans="1:31" ht="17">
      <c r="A999">
        <v>6037541300</v>
      </c>
      <c r="B999" t="s">
        <v>137</v>
      </c>
      <c r="C999">
        <v>0.68959999999999999</v>
      </c>
      <c r="D999">
        <v>6037532603</v>
      </c>
      <c r="E999" t="s">
        <v>23</v>
      </c>
      <c r="F999">
        <v>24475</v>
      </c>
      <c r="G999">
        <v>6037222001</v>
      </c>
      <c r="H999" t="s">
        <v>83</v>
      </c>
      <c r="I999">
        <v>0.24279999999999999</v>
      </c>
      <c r="J999">
        <v>6037265305</v>
      </c>
      <c r="K999" t="s">
        <v>120</v>
      </c>
      <c r="L999">
        <v>2.5999999999999999E-3</v>
      </c>
      <c r="M999">
        <v>6037224010</v>
      </c>
      <c r="N999" t="s">
        <v>20</v>
      </c>
      <c r="O999">
        <v>630</v>
      </c>
      <c r="S999" s="2" cm="1">
        <f t="array" ref="S999">IFERROR(INDEX($A$2:$A$1193, ROWS(S$2:$S999)), IFERROR(INDEX($D$2:$D$1268, ROWS(S$2:$S999)-ROWS($A$2:$A$1193)), IFERROR(INDEX($G$2:$G$1193, ROWS(S$2:$S999)-ROWS($A$2:$A$1193)-ROWS($D$2:$D$1268)), "")))</f>
        <v>6037541300</v>
      </c>
      <c r="T999" s="2" t="str">
        <f t="shared" si="180"/>
        <v>Compton, CA</v>
      </c>
      <c r="U999" s="3">
        <f t="shared" si="181"/>
        <v>0.68959999999999999</v>
      </c>
      <c r="V999" s="3">
        <f t="shared" si="182"/>
        <v>0.80466744457409567</v>
      </c>
      <c r="W999" s="3">
        <f t="shared" si="183"/>
        <v>24475</v>
      </c>
      <c r="X999" s="3">
        <f t="shared" si="184"/>
        <v>0.46451821063220028</v>
      </c>
      <c r="Y999" s="3">
        <f t="shared" si="185"/>
        <v>0.37378268150754412</v>
      </c>
      <c r="Z999" s="3">
        <f t="shared" si="186"/>
        <v>0.24279999999999999</v>
      </c>
      <c r="AA999" s="3">
        <f t="shared" si="187"/>
        <v>0.36693365573522746</v>
      </c>
      <c r="AB999" s="3">
        <f t="shared" si="188"/>
        <v>2.5999999999999999E-3</v>
      </c>
      <c r="AC999" s="3">
        <f t="shared" si="189"/>
        <v>3.3854166666666671E-2</v>
      </c>
      <c r="AD999" s="3">
        <f t="shared" si="190"/>
        <v>0.21183591123066578</v>
      </c>
      <c r="AE999" s="3">
        <f t="shared" si="191"/>
        <v>630</v>
      </c>
    </row>
    <row r="1000" spans="1:31" ht="34">
      <c r="A1000">
        <v>6037211120</v>
      </c>
      <c r="B1000" t="s">
        <v>20</v>
      </c>
      <c r="C1000">
        <v>0.68959999999999999</v>
      </c>
      <c r="D1000">
        <v>6037222002</v>
      </c>
      <c r="E1000" t="s">
        <v>37</v>
      </c>
      <c r="F1000">
        <v>24473</v>
      </c>
      <c r="G1000">
        <v>6037228710</v>
      </c>
      <c r="H1000" t="s">
        <v>139</v>
      </c>
      <c r="I1000">
        <v>0.24199999999999999</v>
      </c>
      <c r="J1000">
        <v>6037481800</v>
      </c>
      <c r="K1000" t="s">
        <v>18</v>
      </c>
      <c r="L1000">
        <v>2.5999999999999999E-3</v>
      </c>
      <c r="M1000">
        <v>6037621001</v>
      </c>
      <c r="N1000" t="s">
        <v>55</v>
      </c>
      <c r="O1000">
        <v>629</v>
      </c>
      <c r="S1000" s="2" cm="1">
        <f t="array" ref="S1000">IFERROR(INDEX($A$2:$A$1193, ROWS(S$2:$S1000)), IFERROR(INDEX($D$2:$D$1268, ROWS(S$2:$S1000)-ROWS($A$2:$A$1193)), IFERROR(INDEX($G$2:$G$1193, ROWS(S$2:$S1000)-ROWS($A$2:$A$1193)-ROWS($D$2:$D$1268)), "")))</f>
        <v>6037211120</v>
      </c>
      <c r="T1000" s="2" t="str">
        <f t="shared" si="180"/>
        <v>Central LA, Los Angeles, CA</v>
      </c>
      <c r="U1000" s="3">
        <f t="shared" si="181"/>
        <v>0.68959999999999999</v>
      </c>
      <c r="V1000" s="3">
        <f t="shared" si="182"/>
        <v>0.80466744457409567</v>
      </c>
      <c r="W1000" s="3">
        <f t="shared" si="183"/>
        <v>24473</v>
      </c>
      <c r="X1000" s="3">
        <f t="shared" si="184"/>
        <v>0.46448025204501886</v>
      </c>
      <c r="Y1000" s="3">
        <f t="shared" si="185"/>
        <v>0.37375213746819719</v>
      </c>
      <c r="Z1000" s="3">
        <f t="shared" si="186"/>
        <v>0.24199999999999999</v>
      </c>
      <c r="AA1000" s="3">
        <f t="shared" si="187"/>
        <v>0.36572464863231074</v>
      </c>
      <c r="AB1000" s="3">
        <f t="shared" si="188"/>
        <v>2.5999999999999999E-3</v>
      </c>
      <c r="AC1000" s="3">
        <f t="shared" si="189"/>
        <v>3.3854166666666671E-2</v>
      </c>
      <c r="AD1000" s="3">
        <f t="shared" si="190"/>
        <v>0.21149966375252185</v>
      </c>
      <c r="AE1000" s="3">
        <f t="shared" si="191"/>
        <v>629</v>
      </c>
    </row>
    <row r="1001" spans="1:31" ht="34">
      <c r="A1001">
        <v>6037207501</v>
      </c>
      <c r="B1001" t="s">
        <v>158</v>
      </c>
      <c r="C1001">
        <v>0.6895</v>
      </c>
      <c r="D1001">
        <v>6037270300</v>
      </c>
      <c r="E1001" t="s">
        <v>20</v>
      </c>
      <c r="F1001">
        <v>24459</v>
      </c>
      <c r="G1001">
        <v>6037218400</v>
      </c>
      <c r="H1001" t="s">
        <v>20</v>
      </c>
      <c r="I1001">
        <v>0.2417</v>
      </c>
      <c r="J1001">
        <v>6037554802</v>
      </c>
      <c r="K1001" t="s">
        <v>79</v>
      </c>
      <c r="L1001">
        <v>2.5999999999999999E-3</v>
      </c>
      <c r="M1001">
        <v>6037270300</v>
      </c>
      <c r="N1001" t="s">
        <v>20</v>
      </c>
      <c r="O1001">
        <v>627</v>
      </c>
      <c r="S1001" s="2" cm="1">
        <f t="array" ref="S1001">IFERROR(INDEX($A$2:$A$1193, ROWS(S$2:$S1001)), IFERROR(INDEX($D$2:$D$1268, ROWS(S$2:$S1001)-ROWS($A$2:$A$1193)), IFERROR(INDEX($G$2:$G$1193, ROWS(S$2:$S1001)-ROWS($A$2:$A$1193)-ROWS($D$2:$D$1268)), "")))</f>
        <v>6037207501</v>
      </c>
      <c r="T1001" s="2" t="str">
        <f t="shared" si="180"/>
        <v>Downtown, Los Angeles, CA</v>
      </c>
      <c r="U1001" s="3">
        <f t="shared" si="181"/>
        <v>0.6895</v>
      </c>
      <c r="V1001" s="3">
        <f t="shared" si="182"/>
        <v>0.80455075845974333</v>
      </c>
      <c r="W1001" s="3">
        <f t="shared" si="183"/>
        <v>24459</v>
      </c>
      <c r="X1001" s="3">
        <f t="shared" si="184"/>
        <v>0.4642145419347492</v>
      </c>
      <c r="Y1001" s="3">
        <f t="shared" si="185"/>
        <v>0.37348416180164479</v>
      </c>
      <c r="Z1001" s="3">
        <f t="shared" si="186"/>
        <v>0.2417</v>
      </c>
      <c r="AA1001" s="3">
        <f t="shared" si="187"/>
        <v>0.36527127096871698</v>
      </c>
      <c r="AB1001" s="3">
        <f t="shared" si="188"/>
        <v>2.5999999999999999E-3</v>
      </c>
      <c r="AC1001" s="3">
        <f t="shared" si="189"/>
        <v>3.3854166666666671E-2</v>
      </c>
      <c r="AD1001" s="3">
        <f t="shared" si="190"/>
        <v>0.21082716879623403</v>
      </c>
      <c r="AE1001" s="3">
        <f t="shared" si="191"/>
        <v>627</v>
      </c>
    </row>
    <row r="1002" spans="1:31" ht="34">
      <c r="A1002">
        <v>6037265602</v>
      </c>
      <c r="B1002" t="s">
        <v>120</v>
      </c>
      <c r="C1002">
        <v>0.68920000000000003</v>
      </c>
      <c r="D1002">
        <v>6037211310</v>
      </c>
      <c r="E1002" t="s">
        <v>20</v>
      </c>
      <c r="F1002">
        <v>24457</v>
      </c>
      <c r="G1002">
        <v>6037229300</v>
      </c>
      <c r="H1002" t="s">
        <v>103</v>
      </c>
      <c r="I1002">
        <v>0.24110000000000001</v>
      </c>
      <c r="J1002">
        <v>6037571200</v>
      </c>
      <c r="K1002" t="s">
        <v>72</v>
      </c>
      <c r="L1002">
        <v>2.5999999999999999E-3</v>
      </c>
      <c r="M1002">
        <v>6037620901</v>
      </c>
      <c r="N1002" t="s">
        <v>5</v>
      </c>
      <c r="O1002">
        <v>620</v>
      </c>
      <c r="S1002" s="2" cm="1">
        <f t="array" ref="S1002">IFERROR(INDEX($A$2:$A$1193, ROWS(S$2:$S1002)), IFERROR(INDEX($D$2:$D$1268, ROWS(S$2:$S1002)-ROWS($A$2:$A$1193)), IFERROR(INDEX($G$2:$G$1193, ROWS(S$2:$S1002)-ROWS($A$2:$A$1193)-ROWS($D$2:$D$1268)), "")))</f>
        <v>6037265602</v>
      </c>
      <c r="T1002" s="2" t="str">
        <f t="shared" si="180"/>
        <v>Westwood, Los Angeles, CA</v>
      </c>
      <c r="U1002" s="3">
        <f t="shared" si="181"/>
        <v>0.68920000000000003</v>
      </c>
      <c r="V1002" s="3">
        <f t="shared" si="182"/>
        <v>0.80420070011668621</v>
      </c>
      <c r="W1002" s="3">
        <f t="shared" si="183"/>
        <v>24457</v>
      </c>
      <c r="X1002" s="3">
        <f t="shared" si="184"/>
        <v>0.46417658334756778</v>
      </c>
      <c r="Y1002" s="3">
        <f t="shared" si="185"/>
        <v>0.37329113330588537</v>
      </c>
      <c r="Z1002" s="3">
        <f t="shared" si="186"/>
        <v>0.24110000000000001</v>
      </c>
      <c r="AA1002" s="3">
        <f t="shared" si="187"/>
        <v>0.36436451564152944</v>
      </c>
      <c r="AB1002" s="3">
        <f t="shared" si="188"/>
        <v>2.5999999999999999E-3</v>
      </c>
      <c r="AC1002" s="3">
        <f t="shared" si="189"/>
        <v>3.3854166666666671E-2</v>
      </c>
      <c r="AD1002" s="3">
        <f t="shared" si="190"/>
        <v>0.20847343644922664</v>
      </c>
      <c r="AE1002" s="3">
        <f t="shared" si="191"/>
        <v>620</v>
      </c>
    </row>
    <row r="1003" spans="1:31" ht="17">
      <c r="A1003">
        <v>6037603006</v>
      </c>
      <c r="B1003" t="s">
        <v>31</v>
      </c>
      <c r="C1003">
        <v>0.68899999999999995</v>
      </c>
      <c r="D1003">
        <v>6037291220</v>
      </c>
      <c r="E1003" t="s">
        <v>29</v>
      </c>
      <c r="F1003">
        <v>24451</v>
      </c>
      <c r="G1003">
        <v>6037232110</v>
      </c>
      <c r="H1003" t="s">
        <v>103</v>
      </c>
      <c r="I1003">
        <v>0.2409</v>
      </c>
      <c r="J1003">
        <v>6037262301</v>
      </c>
      <c r="K1003" t="s">
        <v>13</v>
      </c>
      <c r="L1003">
        <v>2.5999999999999999E-3</v>
      </c>
      <c r="M1003">
        <v>6037206300</v>
      </c>
      <c r="N1003" t="s">
        <v>20</v>
      </c>
      <c r="O1003">
        <v>619</v>
      </c>
      <c r="S1003" s="2" cm="1">
        <f t="array" ref="S1003">IFERROR(INDEX($A$2:$A$1193, ROWS(S$2:$S1003)), IFERROR(INDEX($D$2:$D$1268, ROWS(S$2:$S1003)-ROWS($A$2:$A$1193)), IFERROR(INDEX($G$2:$G$1193, ROWS(S$2:$S1003)-ROWS($A$2:$A$1193)-ROWS($D$2:$D$1268)), "")))</f>
        <v>6037603006</v>
      </c>
      <c r="T1003" s="2" t="str">
        <f t="shared" si="180"/>
        <v>Gardena, CA</v>
      </c>
      <c r="U1003" s="3">
        <f t="shared" si="181"/>
        <v>0.68899999999999995</v>
      </c>
      <c r="V1003" s="3">
        <f t="shared" si="182"/>
        <v>0.80396732788798131</v>
      </c>
      <c r="W1003" s="3">
        <f t="shared" si="183"/>
        <v>24451</v>
      </c>
      <c r="X1003" s="3">
        <f t="shared" si="184"/>
        <v>0.46406270758602364</v>
      </c>
      <c r="Y1003" s="3">
        <f t="shared" si="185"/>
        <v>0.37309125499039708</v>
      </c>
      <c r="Z1003" s="3">
        <f t="shared" si="186"/>
        <v>0.2409</v>
      </c>
      <c r="AA1003" s="3">
        <f t="shared" si="187"/>
        <v>0.36406226386580026</v>
      </c>
      <c r="AB1003" s="3">
        <f t="shared" si="188"/>
        <v>2.5999999999999999E-3</v>
      </c>
      <c r="AC1003" s="3">
        <f t="shared" si="189"/>
        <v>3.3854166666666671E-2</v>
      </c>
      <c r="AD1003" s="3">
        <f t="shared" si="190"/>
        <v>0.20813718897108271</v>
      </c>
      <c r="AE1003" s="3">
        <f t="shared" si="191"/>
        <v>619</v>
      </c>
    </row>
    <row r="1004" spans="1:31" ht="17">
      <c r="A1004">
        <v>6037541603</v>
      </c>
      <c r="B1004" t="s">
        <v>137</v>
      </c>
      <c r="C1004">
        <v>0.68889999999999996</v>
      </c>
      <c r="D1004">
        <v>6037553702</v>
      </c>
      <c r="E1004" t="s">
        <v>75</v>
      </c>
      <c r="F1004">
        <v>24443</v>
      </c>
      <c r="G1004">
        <v>6037231900</v>
      </c>
      <c r="H1004" t="s">
        <v>103</v>
      </c>
      <c r="I1004">
        <v>0.2409</v>
      </c>
      <c r="J1004">
        <v>6037271500</v>
      </c>
      <c r="K1004" t="s">
        <v>62</v>
      </c>
      <c r="L1004">
        <v>2.5999999999999999E-3</v>
      </c>
      <c r="M1004">
        <v>6037570702</v>
      </c>
      <c r="N1004" t="s">
        <v>51</v>
      </c>
      <c r="O1004">
        <v>615</v>
      </c>
      <c r="S1004" s="2" cm="1">
        <f t="array" ref="S1004">IFERROR(INDEX($A$2:$A$1193, ROWS(S$2:$S1004)), IFERROR(INDEX($D$2:$D$1268, ROWS(S$2:$S1004)-ROWS($A$2:$A$1193)), IFERROR(INDEX($G$2:$G$1193, ROWS(S$2:$S1004)-ROWS($A$2:$A$1193)-ROWS($D$2:$D$1268)), "")))</f>
        <v>6037541603</v>
      </c>
      <c r="T1004" s="2" t="str">
        <f t="shared" si="180"/>
        <v>Compton, CA</v>
      </c>
      <c r="U1004" s="3">
        <f t="shared" si="181"/>
        <v>0.68889999999999996</v>
      </c>
      <c r="V1004" s="3">
        <f t="shared" si="182"/>
        <v>0.80385064177362886</v>
      </c>
      <c r="W1004" s="3">
        <f t="shared" si="183"/>
        <v>24443</v>
      </c>
      <c r="X1004" s="3">
        <f t="shared" si="184"/>
        <v>0.46391087323729813</v>
      </c>
      <c r="Y1004" s="3">
        <f t="shared" si="185"/>
        <v>0.37291505317756668</v>
      </c>
      <c r="Z1004" s="3">
        <f t="shared" si="186"/>
        <v>0.2409</v>
      </c>
      <c r="AA1004" s="3">
        <f t="shared" si="187"/>
        <v>0.36406226386580026</v>
      </c>
      <c r="AB1004" s="3">
        <f t="shared" si="188"/>
        <v>2.5999999999999999E-3</v>
      </c>
      <c r="AC1004" s="3">
        <f t="shared" si="189"/>
        <v>3.3854166666666671E-2</v>
      </c>
      <c r="AD1004" s="3">
        <f t="shared" si="190"/>
        <v>0.20679219905850707</v>
      </c>
      <c r="AE1004" s="3">
        <f t="shared" si="191"/>
        <v>615</v>
      </c>
    </row>
    <row r="1005" spans="1:31" ht="17">
      <c r="A1005">
        <v>6037542402</v>
      </c>
      <c r="B1005" t="s">
        <v>137</v>
      </c>
      <c r="C1005">
        <v>0.68889999999999996</v>
      </c>
      <c r="D1005">
        <v>6037531000</v>
      </c>
      <c r="E1005" t="s">
        <v>13</v>
      </c>
      <c r="F1005">
        <v>24442</v>
      </c>
      <c r="G1005">
        <v>6037218220</v>
      </c>
      <c r="H1005" t="s">
        <v>20</v>
      </c>
      <c r="I1005">
        <v>0.2404</v>
      </c>
      <c r="J1005">
        <v>6037187102</v>
      </c>
      <c r="K1005" t="s">
        <v>60</v>
      </c>
      <c r="L1005">
        <v>2.5999999999999999E-3</v>
      </c>
      <c r="M1005">
        <v>6037276601</v>
      </c>
      <c r="N1005" t="s">
        <v>90</v>
      </c>
      <c r="O1005">
        <v>613</v>
      </c>
      <c r="S1005" s="2" cm="1">
        <f t="array" ref="S1005">IFERROR(INDEX($A$2:$A$1193, ROWS(S$2:$S1005)), IFERROR(INDEX($D$2:$D$1268, ROWS(S$2:$S1005)-ROWS($A$2:$A$1193)), IFERROR(INDEX($G$2:$G$1193, ROWS(S$2:$S1005)-ROWS($A$2:$A$1193)-ROWS($D$2:$D$1268)), "")))</f>
        <v>6037542402</v>
      </c>
      <c r="T1005" s="2" t="str">
        <f t="shared" si="180"/>
        <v>Compton, CA</v>
      </c>
      <c r="U1005" s="3">
        <f t="shared" si="181"/>
        <v>0.68889999999999996</v>
      </c>
      <c r="V1005" s="3">
        <f t="shared" si="182"/>
        <v>0.80385064177362886</v>
      </c>
      <c r="W1005" s="3">
        <f t="shared" si="183"/>
        <v>24442</v>
      </c>
      <c r="X1005" s="3">
        <f t="shared" si="184"/>
        <v>0.46389189394370739</v>
      </c>
      <c r="Y1005" s="3">
        <f t="shared" si="185"/>
        <v>0.37289979666023337</v>
      </c>
      <c r="Z1005" s="3">
        <f t="shared" si="186"/>
        <v>0.2404</v>
      </c>
      <c r="AA1005" s="3">
        <f t="shared" si="187"/>
        <v>0.36330663442647726</v>
      </c>
      <c r="AB1005" s="3">
        <f t="shared" si="188"/>
        <v>2.5999999999999999E-3</v>
      </c>
      <c r="AC1005" s="3">
        <f t="shared" si="189"/>
        <v>3.3854166666666671E-2</v>
      </c>
      <c r="AD1005" s="3">
        <f t="shared" si="190"/>
        <v>0.20611970410221922</v>
      </c>
      <c r="AE1005" s="3">
        <f t="shared" si="191"/>
        <v>613</v>
      </c>
    </row>
    <row r="1006" spans="1:31" ht="34">
      <c r="A1006">
        <v>6037262802</v>
      </c>
      <c r="B1006" t="s">
        <v>159</v>
      </c>
      <c r="C1006">
        <v>0.68859999999999999</v>
      </c>
      <c r="D1006">
        <v>6037229300</v>
      </c>
      <c r="E1006" t="s">
        <v>103</v>
      </c>
      <c r="F1006">
        <v>24424</v>
      </c>
      <c r="G1006">
        <v>6037240300</v>
      </c>
      <c r="H1006" t="s">
        <v>37</v>
      </c>
      <c r="I1006">
        <v>0.2389</v>
      </c>
      <c r="J1006">
        <v>6037262200</v>
      </c>
      <c r="K1006" t="s">
        <v>100</v>
      </c>
      <c r="L1006">
        <v>2.5000000000000001E-3</v>
      </c>
      <c r="M1006">
        <v>6037208301</v>
      </c>
      <c r="N1006" t="s">
        <v>20</v>
      </c>
      <c r="O1006">
        <v>605</v>
      </c>
      <c r="S1006" s="2" cm="1">
        <f t="array" ref="S1006">IFERROR(INDEX($A$2:$A$1193, ROWS(S$2:$S1006)), IFERROR(INDEX($D$2:$D$1268, ROWS(S$2:$S1006)-ROWS($A$2:$A$1193)), IFERROR(INDEX($G$2:$G$1193, ROWS(S$2:$S1006)-ROWS($A$2:$A$1193)-ROWS($D$2:$D$1268)), "")))</f>
        <v>6037262802</v>
      </c>
      <c r="T1006" s="2" t="str">
        <f t="shared" si="180"/>
        <v>Pacific Palisades, Santa Monica, CA</v>
      </c>
      <c r="U1006" s="3">
        <f t="shared" si="181"/>
        <v>0.68859999999999999</v>
      </c>
      <c r="V1006" s="3">
        <f t="shared" si="182"/>
        <v>0.80350058343057174</v>
      </c>
      <c r="W1006" s="3">
        <f t="shared" si="183"/>
        <v>24424</v>
      </c>
      <c r="X1006" s="3">
        <f t="shared" si="184"/>
        <v>0.46355026665907495</v>
      </c>
      <c r="Y1006" s="3">
        <f t="shared" si="185"/>
        <v>0.37246290970996382</v>
      </c>
      <c r="Z1006" s="3">
        <f t="shared" si="186"/>
        <v>0.2389</v>
      </c>
      <c r="AA1006" s="3">
        <f t="shared" si="187"/>
        <v>0.36103974610850842</v>
      </c>
      <c r="AB1006" s="3">
        <f t="shared" si="188"/>
        <v>2.5000000000000001E-3</v>
      </c>
      <c r="AC1006" s="3">
        <f t="shared" si="189"/>
        <v>3.2552083333333336E-2</v>
      </c>
      <c r="AD1006" s="3">
        <f t="shared" si="190"/>
        <v>0.20342972427706793</v>
      </c>
      <c r="AE1006" s="3">
        <f t="shared" si="191"/>
        <v>605</v>
      </c>
    </row>
    <row r="1007" spans="1:31" ht="34">
      <c r="A1007">
        <v>6037264302</v>
      </c>
      <c r="B1007" t="s">
        <v>80</v>
      </c>
      <c r="C1007">
        <v>0.68840000000000001</v>
      </c>
      <c r="D1007">
        <v>6037600802</v>
      </c>
      <c r="E1007" t="s">
        <v>36</v>
      </c>
      <c r="F1007">
        <v>24419</v>
      </c>
      <c r="G1007">
        <v>6037540901</v>
      </c>
      <c r="H1007" t="s">
        <v>37</v>
      </c>
      <c r="I1007">
        <v>0.23810000000000001</v>
      </c>
      <c r="J1007">
        <v>6037481901</v>
      </c>
      <c r="K1007" t="s">
        <v>18</v>
      </c>
      <c r="L1007">
        <v>2.5000000000000001E-3</v>
      </c>
      <c r="M1007">
        <v>6037212304</v>
      </c>
      <c r="N1007" t="s">
        <v>20</v>
      </c>
      <c r="O1007">
        <v>598</v>
      </c>
      <c r="S1007" s="2" cm="1">
        <f t="array" ref="S1007">IFERROR(INDEX($A$2:$A$1193, ROWS(S$2:$S1007)), IFERROR(INDEX($D$2:$D$1268, ROWS(S$2:$S1007)-ROWS($A$2:$A$1193)), IFERROR(INDEX($G$2:$G$1193, ROWS(S$2:$S1007)-ROWS($A$2:$A$1193)-ROWS($D$2:$D$1268)), "")))</f>
        <v>6037264302</v>
      </c>
      <c r="T1007" s="2" t="str">
        <f t="shared" si="180"/>
        <v>Brentwood, Los Angeles, CA</v>
      </c>
      <c r="U1007" s="3">
        <f t="shared" si="181"/>
        <v>0.68840000000000001</v>
      </c>
      <c r="V1007" s="3">
        <f t="shared" si="182"/>
        <v>0.80326721120186706</v>
      </c>
      <c r="W1007" s="3">
        <f t="shared" si="183"/>
        <v>24419</v>
      </c>
      <c r="X1007" s="3">
        <f t="shared" si="184"/>
        <v>0.46345537019112149</v>
      </c>
      <c r="Y1007" s="3">
        <f t="shared" si="185"/>
        <v>0.37227850272995106</v>
      </c>
      <c r="Z1007" s="3">
        <f t="shared" si="186"/>
        <v>0.23810000000000001</v>
      </c>
      <c r="AA1007" s="3">
        <f t="shared" si="187"/>
        <v>0.3598307390055917</v>
      </c>
      <c r="AB1007" s="3">
        <f t="shared" si="188"/>
        <v>2.5000000000000001E-3</v>
      </c>
      <c r="AC1007" s="3">
        <f t="shared" si="189"/>
        <v>3.2552083333333336E-2</v>
      </c>
      <c r="AD1007" s="3">
        <f t="shared" si="190"/>
        <v>0.20107599193006054</v>
      </c>
      <c r="AE1007" s="3">
        <f t="shared" si="191"/>
        <v>598</v>
      </c>
    </row>
    <row r="1008" spans="1:31" ht="34">
      <c r="A1008">
        <v>6037208903</v>
      </c>
      <c r="B1008" t="s">
        <v>20</v>
      </c>
      <c r="C1008">
        <v>0.68820000000000003</v>
      </c>
      <c r="D1008">
        <v>6037553801</v>
      </c>
      <c r="E1008" t="s">
        <v>75</v>
      </c>
      <c r="F1008">
        <v>24417</v>
      </c>
      <c r="G1008">
        <v>6037236000</v>
      </c>
      <c r="H1008" t="s">
        <v>99</v>
      </c>
      <c r="I1008">
        <v>0.23799999999999999</v>
      </c>
      <c r="J1008">
        <v>6037621201</v>
      </c>
      <c r="K1008" t="s">
        <v>91</v>
      </c>
      <c r="L1008">
        <v>2.3999999999999998E-3</v>
      </c>
      <c r="M1008">
        <v>6037271400</v>
      </c>
      <c r="N1008" t="s">
        <v>62</v>
      </c>
      <c r="O1008">
        <v>597</v>
      </c>
      <c r="S1008" s="2" cm="1">
        <f t="array" ref="S1008">IFERROR(INDEX($A$2:$A$1193, ROWS(S$2:$S1008)), IFERROR(INDEX($D$2:$D$1268, ROWS(S$2:$S1008)-ROWS($A$2:$A$1193)), IFERROR(INDEX($G$2:$G$1193, ROWS(S$2:$S1008)-ROWS($A$2:$A$1193)-ROWS($D$2:$D$1268)), "")))</f>
        <v>6037208903</v>
      </c>
      <c r="T1008" s="2" t="str">
        <f t="shared" si="180"/>
        <v>Central LA, Los Angeles, CA</v>
      </c>
      <c r="U1008" s="3">
        <f t="shared" si="181"/>
        <v>0.68820000000000003</v>
      </c>
      <c r="V1008" s="3">
        <f t="shared" si="182"/>
        <v>0.80303383897316227</v>
      </c>
      <c r="W1008" s="3">
        <f t="shared" si="183"/>
        <v>24417</v>
      </c>
      <c r="X1008" s="3">
        <f t="shared" si="184"/>
        <v>0.46341741160394012</v>
      </c>
      <c r="Y1008" s="3">
        <f t="shared" si="185"/>
        <v>0.37213986308731811</v>
      </c>
      <c r="Z1008" s="3">
        <f t="shared" si="186"/>
        <v>0.23799999999999999</v>
      </c>
      <c r="AA1008" s="3">
        <f t="shared" si="187"/>
        <v>0.35967961311772706</v>
      </c>
      <c r="AB1008" s="3">
        <f t="shared" si="188"/>
        <v>2.3999999999999998E-3</v>
      </c>
      <c r="AC1008" s="3">
        <f t="shared" si="189"/>
        <v>3.125E-2</v>
      </c>
      <c r="AD1008" s="3">
        <f t="shared" si="190"/>
        <v>0.20073974445191661</v>
      </c>
      <c r="AE1008" s="3">
        <f t="shared" si="191"/>
        <v>597</v>
      </c>
    </row>
    <row r="1009" spans="1:31" ht="34">
      <c r="A1009">
        <v>6037214501</v>
      </c>
      <c r="B1009" t="s">
        <v>20</v>
      </c>
      <c r="C1009">
        <v>0.68820000000000003</v>
      </c>
      <c r="D1009">
        <v>6037269904</v>
      </c>
      <c r="E1009" t="s">
        <v>93</v>
      </c>
      <c r="F1009">
        <v>24402</v>
      </c>
      <c r="G1009">
        <v>6037232120</v>
      </c>
      <c r="H1009" t="s">
        <v>37</v>
      </c>
      <c r="I1009">
        <v>0.23760000000000001</v>
      </c>
      <c r="J1009">
        <v>6037530006</v>
      </c>
      <c r="K1009" t="s">
        <v>9</v>
      </c>
      <c r="L1009">
        <v>2.3999999999999998E-3</v>
      </c>
      <c r="M1009">
        <v>6037271901</v>
      </c>
      <c r="N1009" t="s">
        <v>62</v>
      </c>
      <c r="O1009">
        <v>597</v>
      </c>
      <c r="S1009" s="2" cm="1">
        <f t="array" ref="S1009">IFERROR(INDEX($A$2:$A$1193, ROWS(S$2:$S1009)), IFERROR(INDEX($D$2:$D$1268, ROWS(S$2:$S1009)-ROWS($A$2:$A$1193)), IFERROR(INDEX($G$2:$G$1193, ROWS(S$2:$S1009)-ROWS($A$2:$A$1193)-ROWS($D$2:$D$1268)), "")))</f>
        <v>6037214501</v>
      </c>
      <c r="T1009" s="2" t="str">
        <f t="shared" si="180"/>
        <v>Central LA, Los Angeles, CA</v>
      </c>
      <c r="U1009" s="3">
        <f t="shared" si="181"/>
        <v>0.68820000000000003</v>
      </c>
      <c r="V1009" s="3">
        <f t="shared" si="182"/>
        <v>0.80303383897316227</v>
      </c>
      <c r="W1009" s="3">
        <f t="shared" si="183"/>
        <v>24402</v>
      </c>
      <c r="X1009" s="3">
        <f t="shared" si="184"/>
        <v>0.46313272220007973</v>
      </c>
      <c r="Y1009" s="3">
        <f t="shared" si="185"/>
        <v>0.37191124786242113</v>
      </c>
      <c r="Z1009" s="3">
        <f t="shared" si="186"/>
        <v>0.23760000000000001</v>
      </c>
      <c r="AA1009" s="3">
        <f t="shared" si="187"/>
        <v>0.35907510956626876</v>
      </c>
      <c r="AB1009" s="3">
        <f t="shared" si="188"/>
        <v>2.3999999999999998E-3</v>
      </c>
      <c r="AC1009" s="3">
        <f t="shared" si="189"/>
        <v>3.125E-2</v>
      </c>
      <c r="AD1009" s="3">
        <f t="shared" si="190"/>
        <v>0.20073974445191661</v>
      </c>
      <c r="AE1009" s="3">
        <f t="shared" si="191"/>
        <v>597</v>
      </c>
    </row>
    <row r="1010" spans="1:31" ht="34">
      <c r="A1010">
        <v>6037237201</v>
      </c>
      <c r="B1010" t="s">
        <v>37</v>
      </c>
      <c r="C1010">
        <v>0.68789999999999996</v>
      </c>
      <c r="D1010">
        <v>6037532200</v>
      </c>
      <c r="E1010" t="s">
        <v>9</v>
      </c>
      <c r="F1010">
        <v>24398</v>
      </c>
      <c r="G1010">
        <v>6037231500</v>
      </c>
      <c r="H1010" t="s">
        <v>77</v>
      </c>
      <c r="I1010">
        <v>0.2366</v>
      </c>
      <c r="J1010">
        <v>6037650101</v>
      </c>
      <c r="K1010" t="s">
        <v>14</v>
      </c>
      <c r="L1010">
        <v>2.3999999999999998E-3</v>
      </c>
      <c r="M1010">
        <v>6037482102</v>
      </c>
      <c r="N1010" t="s">
        <v>11</v>
      </c>
      <c r="O1010">
        <v>597</v>
      </c>
      <c r="S1010" s="2" cm="1">
        <f t="array" ref="S1010">IFERROR(INDEX($A$2:$A$1193, ROWS(S$2:$S1010)), IFERROR(INDEX($D$2:$D$1268, ROWS(S$2:$S1010)-ROWS($A$2:$A$1193)), IFERROR(INDEX($G$2:$G$1193, ROWS(S$2:$S1010)-ROWS($A$2:$A$1193)-ROWS($D$2:$D$1268)), "")))</f>
        <v>6037237201</v>
      </c>
      <c r="T1010" s="2" t="str">
        <f t="shared" si="180"/>
        <v>South Los Angeles, Los Angeles, CA</v>
      </c>
      <c r="U1010" s="3">
        <f t="shared" si="181"/>
        <v>0.68789999999999996</v>
      </c>
      <c r="V1010" s="3">
        <f t="shared" si="182"/>
        <v>0.80268378063010493</v>
      </c>
      <c r="W1010" s="3">
        <f t="shared" si="183"/>
        <v>24398</v>
      </c>
      <c r="X1010" s="3">
        <f t="shared" si="184"/>
        <v>0.46305680502571694</v>
      </c>
      <c r="Y1010" s="3">
        <f t="shared" si="185"/>
        <v>0.37168818690453986</v>
      </c>
      <c r="Z1010" s="3">
        <f t="shared" si="186"/>
        <v>0.2366</v>
      </c>
      <c r="AA1010" s="3">
        <f t="shared" si="187"/>
        <v>0.35756385068762281</v>
      </c>
      <c r="AB1010" s="3">
        <f t="shared" si="188"/>
        <v>2.3999999999999998E-3</v>
      </c>
      <c r="AC1010" s="3">
        <f t="shared" si="189"/>
        <v>3.125E-2</v>
      </c>
      <c r="AD1010" s="3">
        <f t="shared" si="190"/>
        <v>0.20073974445191661</v>
      </c>
      <c r="AE1010" s="3">
        <f t="shared" si="191"/>
        <v>597</v>
      </c>
    </row>
    <row r="1011" spans="1:31" ht="34">
      <c r="A1011">
        <v>6037216800</v>
      </c>
      <c r="B1011" t="s">
        <v>20</v>
      </c>
      <c r="C1011">
        <v>0.6875</v>
      </c>
      <c r="D1011">
        <v>6037701802</v>
      </c>
      <c r="E1011" t="s">
        <v>129</v>
      </c>
      <c r="F1011">
        <v>24376</v>
      </c>
      <c r="G1011">
        <v>6037542700</v>
      </c>
      <c r="H1011" t="s">
        <v>137</v>
      </c>
      <c r="I1011">
        <v>0.23649999999999999</v>
      </c>
      <c r="J1011">
        <v>6037602301</v>
      </c>
      <c r="K1011" t="s">
        <v>21</v>
      </c>
      <c r="L1011">
        <v>2.3999999999999998E-3</v>
      </c>
      <c r="M1011">
        <v>6037270100</v>
      </c>
      <c r="N1011" t="s">
        <v>93</v>
      </c>
      <c r="O1011">
        <v>595</v>
      </c>
      <c r="S1011" s="2" cm="1">
        <f t="array" ref="S1011">IFERROR(INDEX($A$2:$A$1193, ROWS(S$2:$S1011)), IFERROR(INDEX($D$2:$D$1268, ROWS(S$2:$S1011)-ROWS($A$2:$A$1193)), IFERROR(INDEX($G$2:$G$1193, ROWS(S$2:$S1011)-ROWS($A$2:$A$1193)-ROWS($D$2:$D$1268)), "")))</f>
        <v>6037216800</v>
      </c>
      <c r="T1011" s="2" t="str">
        <f t="shared" si="180"/>
        <v>Central LA, Los Angeles, CA</v>
      </c>
      <c r="U1011" s="3">
        <f t="shared" si="181"/>
        <v>0.6875</v>
      </c>
      <c r="V1011" s="3">
        <f t="shared" si="182"/>
        <v>0.80221703617269546</v>
      </c>
      <c r="W1011" s="3">
        <f t="shared" si="183"/>
        <v>24376</v>
      </c>
      <c r="X1011" s="3">
        <f t="shared" si="184"/>
        <v>0.46263926056672172</v>
      </c>
      <c r="Y1011" s="3">
        <f t="shared" si="185"/>
        <v>0.37113709642896286</v>
      </c>
      <c r="Z1011" s="3">
        <f t="shared" si="186"/>
        <v>0.23649999999999999</v>
      </c>
      <c r="AA1011" s="3">
        <f t="shared" si="187"/>
        <v>0.35741272479975822</v>
      </c>
      <c r="AB1011" s="3">
        <f t="shared" si="188"/>
        <v>2.3999999999999998E-3</v>
      </c>
      <c r="AC1011" s="3">
        <f t="shared" si="189"/>
        <v>3.125E-2</v>
      </c>
      <c r="AD1011" s="3">
        <f t="shared" si="190"/>
        <v>0.20006724949562879</v>
      </c>
      <c r="AE1011" s="3">
        <f t="shared" si="191"/>
        <v>595</v>
      </c>
    </row>
    <row r="1012" spans="1:31" ht="17">
      <c r="A1012">
        <v>6037502003</v>
      </c>
      <c r="B1012" t="s">
        <v>12</v>
      </c>
      <c r="C1012">
        <v>0.68720000000000003</v>
      </c>
      <c r="D1012">
        <v>6037535300</v>
      </c>
      <c r="E1012" t="s">
        <v>37</v>
      </c>
      <c r="F1012">
        <v>24371</v>
      </c>
      <c r="G1012">
        <v>6037541100</v>
      </c>
      <c r="H1012" t="s">
        <v>137</v>
      </c>
      <c r="I1012">
        <v>0.23619999999999999</v>
      </c>
      <c r="J1012">
        <v>6059110303</v>
      </c>
      <c r="K1012" t="s">
        <v>41</v>
      </c>
      <c r="L1012">
        <v>2.3999999999999998E-3</v>
      </c>
      <c r="M1012">
        <v>6037213100</v>
      </c>
      <c r="N1012" t="s">
        <v>20</v>
      </c>
      <c r="O1012">
        <v>591</v>
      </c>
      <c r="S1012" s="2" cm="1">
        <f t="array" ref="S1012">IFERROR(INDEX($A$2:$A$1193, ROWS(S$2:$S1012)), IFERROR(INDEX($D$2:$D$1268, ROWS(S$2:$S1012)-ROWS($A$2:$A$1193)), IFERROR(INDEX($G$2:$G$1193, ROWS(S$2:$S1012)-ROWS($A$2:$A$1193)-ROWS($D$2:$D$1268)), "")))</f>
        <v>6037502003</v>
      </c>
      <c r="T1012" s="2" t="str">
        <f t="shared" si="180"/>
        <v>East Whitter, Whittier, CA</v>
      </c>
      <c r="U1012" s="3">
        <f t="shared" si="181"/>
        <v>0.68720000000000003</v>
      </c>
      <c r="V1012" s="3">
        <f t="shared" si="182"/>
        <v>0.80186697782963834</v>
      </c>
      <c r="W1012" s="3">
        <f t="shared" si="183"/>
        <v>24371</v>
      </c>
      <c r="X1012" s="3">
        <f t="shared" si="184"/>
        <v>0.46254436409876826</v>
      </c>
      <c r="Y1012" s="3">
        <f t="shared" si="185"/>
        <v>0.37089905135201118</v>
      </c>
      <c r="Z1012" s="3">
        <f t="shared" si="186"/>
        <v>0.23619999999999999</v>
      </c>
      <c r="AA1012" s="3">
        <f t="shared" si="187"/>
        <v>0.35695934713616445</v>
      </c>
      <c r="AB1012" s="3">
        <f t="shared" si="188"/>
        <v>2.3999999999999998E-3</v>
      </c>
      <c r="AC1012" s="3">
        <f t="shared" si="189"/>
        <v>3.125E-2</v>
      </c>
      <c r="AD1012" s="3">
        <f t="shared" si="190"/>
        <v>0.19872225958305312</v>
      </c>
      <c r="AE1012" s="3">
        <f t="shared" si="191"/>
        <v>591</v>
      </c>
    </row>
    <row r="1013" spans="1:31" ht="34">
      <c r="A1013">
        <v>6037272201</v>
      </c>
      <c r="B1013" t="s">
        <v>62</v>
      </c>
      <c r="C1013">
        <v>0.68720000000000003</v>
      </c>
      <c r="D1013">
        <v>6037195720</v>
      </c>
      <c r="E1013" t="s">
        <v>50</v>
      </c>
      <c r="F1013">
        <v>24354</v>
      </c>
      <c r="G1013">
        <v>6037221402</v>
      </c>
      <c r="H1013" t="s">
        <v>20</v>
      </c>
      <c r="I1013">
        <v>0.23599999999999999</v>
      </c>
      <c r="J1013">
        <v>6037543202</v>
      </c>
      <c r="K1013" t="s">
        <v>137</v>
      </c>
      <c r="L1013">
        <v>2.3E-3</v>
      </c>
      <c r="M1013">
        <v>6037211121</v>
      </c>
      <c r="N1013" t="s">
        <v>20</v>
      </c>
      <c r="O1013">
        <v>588</v>
      </c>
      <c r="S1013" s="2" cm="1">
        <f t="array" ref="S1013">IFERROR(INDEX($A$2:$A$1193, ROWS(S$2:$S1013)), IFERROR(INDEX($D$2:$D$1268, ROWS(S$2:$S1013)-ROWS($A$2:$A$1193)), IFERROR(INDEX($G$2:$G$1193, ROWS(S$2:$S1013)-ROWS($A$2:$A$1193)-ROWS($D$2:$D$1268)), "")))</f>
        <v>6037272201</v>
      </c>
      <c r="T1013" s="2" t="str">
        <f t="shared" si="180"/>
        <v>Mar Vista, Los Angeles, CA</v>
      </c>
      <c r="U1013" s="3">
        <f t="shared" si="181"/>
        <v>0.68720000000000003</v>
      </c>
      <c r="V1013" s="3">
        <f t="shared" si="182"/>
        <v>0.80186697782963834</v>
      </c>
      <c r="W1013" s="3">
        <f t="shared" si="183"/>
        <v>24354</v>
      </c>
      <c r="X1013" s="3">
        <f t="shared" si="184"/>
        <v>0.46222171610772644</v>
      </c>
      <c r="Y1013" s="3">
        <f t="shared" si="185"/>
        <v>0.37064033058253165</v>
      </c>
      <c r="Z1013" s="3">
        <f t="shared" si="186"/>
        <v>0.23599999999999999</v>
      </c>
      <c r="AA1013" s="3">
        <f t="shared" si="187"/>
        <v>0.35665709536043527</v>
      </c>
      <c r="AB1013" s="3">
        <f t="shared" si="188"/>
        <v>2.3E-3</v>
      </c>
      <c r="AC1013" s="3">
        <f t="shared" si="189"/>
        <v>2.9947916666666668E-2</v>
      </c>
      <c r="AD1013" s="3">
        <f t="shared" si="190"/>
        <v>0.1977135171486214</v>
      </c>
      <c r="AE1013" s="3">
        <f t="shared" si="191"/>
        <v>588</v>
      </c>
    </row>
    <row r="1014" spans="1:31" ht="34">
      <c r="A1014">
        <v>6037700901</v>
      </c>
      <c r="B1014" t="s">
        <v>160</v>
      </c>
      <c r="C1014">
        <v>0.68710000000000004</v>
      </c>
      <c r="D1014">
        <v>6037273200</v>
      </c>
      <c r="E1014" t="s">
        <v>68</v>
      </c>
      <c r="F1014">
        <v>24344</v>
      </c>
      <c r="G1014">
        <v>6037217100</v>
      </c>
      <c r="H1014" t="s">
        <v>20</v>
      </c>
      <c r="I1014">
        <v>0.23599999999999999</v>
      </c>
      <c r="J1014">
        <v>6037554516</v>
      </c>
      <c r="K1014" t="s">
        <v>6</v>
      </c>
      <c r="L1014">
        <v>2.3E-3</v>
      </c>
      <c r="M1014">
        <v>6037272301</v>
      </c>
      <c r="N1014" t="s">
        <v>62</v>
      </c>
      <c r="O1014">
        <v>587</v>
      </c>
      <c r="S1014" s="2" cm="1">
        <f t="array" ref="S1014">IFERROR(INDEX($A$2:$A$1193, ROWS(S$2:$S1014)), IFERROR(INDEX($D$2:$D$1268, ROWS(S$2:$S1014)-ROWS($A$2:$A$1193)), IFERROR(INDEX($G$2:$G$1193, ROWS(S$2:$S1014)-ROWS($A$2:$A$1193)-ROWS($D$2:$D$1268)), "")))</f>
        <v>6037700901</v>
      </c>
      <c r="T1014" s="2" t="str">
        <f t="shared" si="180"/>
        <v>Central LA, Beverly Hills, CA</v>
      </c>
      <c r="U1014" s="3">
        <f t="shared" si="181"/>
        <v>0.68710000000000004</v>
      </c>
      <c r="V1014" s="3">
        <f t="shared" si="182"/>
        <v>0.801750291715286</v>
      </c>
      <c r="W1014" s="3">
        <f t="shared" si="183"/>
        <v>24344</v>
      </c>
      <c r="X1014" s="3">
        <f t="shared" si="184"/>
        <v>0.46203192317181957</v>
      </c>
      <c r="Y1014" s="3">
        <f t="shared" si="185"/>
        <v>0.37043422918478097</v>
      </c>
      <c r="Z1014" s="3">
        <f t="shared" si="186"/>
        <v>0.23599999999999999</v>
      </c>
      <c r="AA1014" s="3">
        <f t="shared" si="187"/>
        <v>0.35665709536043527</v>
      </c>
      <c r="AB1014" s="3">
        <f t="shared" si="188"/>
        <v>2.3E-3</v>
      </c>
      <c r="AC1014" s="3">
        <f t="shared" si="189"/>
        <v>2.9947916666666668E-2</v>
      </c>
      <c r="AD1014" s="3">
        <f t="shared" si="190"/>
        <v>0.19737726967047747</v>
      </c>
      <c r="AE1014" s="3">
        <f t="shared" si="191"/>
        <v>587</v>
      </c>
    </row>
    <row r="1015" spans="1:31" ht="17">
      <c r="A1015">
        <v>6037543305</v>
      </c>
      <c r="B1015" t="s">
        <v>4</v>
      </c>
      <c r="C1015">
        <v>0.68700000000000006</v>
      </c>
      <c r="D1015">
        <v>6037203200</v>
      </c>
      <c r="E1015" t="s">
        <v>67</v>
      </c>
      <c r="F1015">
        <v>24332</v>
      </c>
      <c r="G1015">
        <v>6037221304</v>
      </c>
      <c r="H1015" t="s">
        <v>20</v>
      </c>
      <c r="I1015">
        <v>0.23569999999999999</v>
      </c>
      <c r="J1015">
        <v>6037216402</v>
      </c>
      <c r="K1015" t="s">
        <v>20</v>
      </c>
      <c r="L1015">
        <v>2.2000000000000001E-3</v>
      </c>
      <c r="M1015">
        <v>6037269904</v>
      </c>
      <c r="N1015" t="s">
        <v>93</v>
      </c>
      <c r="O1015">
        <v>585</v>
      </c>
      <c r="S1015" s="2" cm="1">
        <f t="array" ref="S1015">IFERROR(INDEX($A$2:$A$1193, ROWS(S$2:$S1015)), IFERROR(INDEX($D$2:$D$1268, ROWS(S$2:$S1015)-ROWS($A$2:$A$1193)), IFERROR(INDEX($G$2:$G$1193, ROWS(S$2:$S1015)-ROWS($A$2:$A$1193)-ROWS($D$2:$D$1268)), "")))</f>
        <v>6037543305</v>
      </c>
      <c r="T1015" s="2" t="str">
        <f t="shared" si="180"/>
        <v>Los Angeles County, CA</v>
      </c>
      <c r="U1015" s="3">
        <f t="shared" si="181"/>
        <v>0.68700000000000006</v>
      </c>
      <c r="V1015" s="3">
        <f t="shared" si="182"/>
        <v>0.80163360560093355</v>
      </c>
      <c r="W1015" s="3">
        <f t="shared" si="183"/>
        <v>24332</v>
      </c>
      <c r="X1015" s="3">
        <f t="shared" si="184"/>
        <v>0.46180417164873122</v>
      </c>
      <c r="Y1015" s="3">
        <f t="shared" si="185"/>
        <v>0.37019774320032484</v>
      </c>
      <c r="Z1015" s="3">
        <f t="shared" si="186"/>
        <v>0.23569999999999999</v>
      </c>
      <c r="AA1015" s="3">
        <f t="shared" si="187"/>
        <v>0.3562037176968415</v>
      </c>
      <c r="AB1015" s="3">
        <f t="shared" si="188"/>
        <v>2.2000000000000001E-3</v>
      </c>
      <c r="AC1015" s="3">
        <f t="shared" si="189"/>
        <v>2.8645833333333339E-2</v>
      </c>
      <c r="AD1015" s="3">
        <f t="shared" si="190"/>
        <v>0.19670477471418965</v>
      </c>
      <c r="AE1015" s="3">
        <f t="shared" si="191"/>
        <v>585</v>
      </c>
    </row>
    <row r="1016" spans="1:31" ht="34">
      <c r="A1016">
        <v>6037272202</v>
      </c>
      <c r="B1016" t="s">
        <v>62</v>
      </c>
      <c r="C1016">
        <v>0.68700000000000006</v>
      </c>
      <c r="D1016">
        <v>6037601211</v>
      </c>
      <c r="E1016" t="s">
        <v>10</v>
      </c>
      <c r="F1016">
        <v>24293</v>
      </c>
      <c r="G1016">
        <v>6037221810</v>
      </c>
      <c r="H1016" t="s">
        <v>37</v>
      </c>
      <c r="I1016">
        <v>0.23530000000000001</v>
      </c>
      <c r="J1016">
        <v>6037602302</v>
      </c>
      <c r="K1016" t="s">
        <v>57</v>
      </c>
      <c r="L1016">
        <v>2.2000000000000001E-3</v>
      </c>
      <c r="M1016">
        <v>6037220100</v>
      </c>
      <c r="N1016" t="s">
        <v>37</v>
      </c>
      <c r="O1016">
        <v>581</v>
      </c>
      <c r="S1016" s="2" cm="1">
        <f t="array" ref="S1016">IFERROR(INDEX($A$2:$A$1193, ROWS(S$2:$S1016)), IFERROR(INDEX($D$2:$D$1268, ROWS(S$2:$S1016)-ROWS($A$2:$A$1193)), IFERROR(INDEX($G$2:$G$1193, ROWS(S$2:$S1016)-ROWS($A$2:$A$1193)-ROWS($D$2:$D$1268)), "")))</f>
        <v>6037272202</v>
      </c>
      <c r="T1016" s="2" t="str">
        <f t="shared" si="180"/>
        <v>Mar Vista, Los Angeles, CA</v>
      </c>
      <c r="U1016" s="3">
        <f t="shared" si="181"/>
        <v>0.68700000000000006</v>
      </c>
      <c r="V1016" s="3">
        <f t="shared" si="182"/>
        <v>0.80163360560093355</v>
      </c>
      <c r="W1016" s="3">
        <f t="shared" si="183"/>
        <v>24293</v>
      </c>
      <c r="X1016" s="3">
        <f t="shared" si="184"/>
        <v>0.46106397919869424</v>
      </c>
      <c r="Y1016" s="3">
        <f t="shared" si="185"/>
        <v>0.36960438005776308</v>
      </c>
      <c r="Z1016" s="3">
        <f t="shared" si="186"/>
        <v>0.23530000000000001</v>
      </c>
      <c r="AA1016" s="3">
        <f t="shared" si="187"/>
        <v>0.35559921414538315</v>
      </c>
      <c r="AB1016" s="3">
        <f t="shared" si="188"/>
        <v>2.2000000000000001E-3</v>
      </c>
      <c r="AC1016" s="3">
        <f t="shared" si="189"/>
        <v>2.8645833333333339E-2</v>
      </c>
      <c r="AD1016" s="3">
        <f t="shared" si="190"/>
        <v>0.19535978480161398</v>
      </c>
      <c r="AE1016" s="3">
        <f t="shared" si="191"/>
        <v>581</v>
      </c>
    </row>
    <row r="1017" spans="1:31" ht="34">
      <c r="A1017">
        <v>6037570404</v>
      </c>
      <c r="B1017" t="s">
        <v>161</v>
      </c>
      <c r="C1017">
        <v>0.68700000000000006</v>
      </c>
      <c r="D1017">
        <v>6037191000</v>
      </c>
      <c r="E1017" t="s">
        <v>20</v>
      </c>
      <c r="F1017">
        <v>24289</v>
      </c>
      <c r="G1017">
        <v>6037535200</v>
      </c>
      <c r="H1017" t="s">
        <v>37</v>
      </c>
      <c r="I1017">
        <v>0.2349</v>
      </c>
      <c r="J1017">
        <v>6037550800</v>
      </c>
      <c r="K1017" t="s">
        <v>33</v>
      </c>
      <c r="L1017">
        <v>2.2000000000000001E-3</v>
      </c>
      <c r="M1017">
        <v>6037481713</v>
      </c>
      <c r="N1017" t="s">
        <v>11</v>
      </c>
      <c r="O1017">
        <v>579</v>
      </c>
      <c r="S1017" s="2" cm="1">
        <f t="array" ref="S1017">IFERROR(INDEX($A$2:$A$1193, ROWS(S$2:$S1017)), IFERROR(INDEX($D$2:$D$1268, ROWS(S$2:$S1017)-ROWS($A$2:$A$1193)), IFERROR(INDEX($G$2:$G$1193, ROWS(S$2:$S1017)-ROWS($A$2:$A$1193)-ROWS($D$2:$D$1268)), "")))</f>
        <v>6037570404</v>
      </c>
      <c r="T1017" s="2" t="str">
        <f t="shared" si="180"/>
        <v>Freeway Circle, Long Beach, CA</v>
      </c>
      <c r="U1017" s="3">
        <f t="shared" si="181"/>
        <v>0.68700000000000006</v>
      </c>
      <c r="V1017" s="3">
        <f t="shared" si="182"/>
        <v>0.80163360560093355</v>
      </c>
      <c r="W1017" s="3">
        <f t="shared" si="183"/>
        <v>24289</v>
      </c>
      <c r="X1017" s="3">
        <f t="shared" si="184"/>
        <v>0.46098806202433146</v>
      </c>
      <c r="Y1017" s="3">
        <f t="shared" si="185"/>
        <v>0.36954352229955162</v>
      </c>
      <c r="Z1017" s="3">
        <f t="shared" si="186"/>
        <v>0.2349</v>
      </c>
      <c r="AA1017" s="3">
        <f t="shared" si="187"/>
        <v>0.35499471059392473</v>
      </c>
      <c r="AB1017" s="3">
        <f t="shared" si="188"/>
        <v>2.2000000000000001E-3</v>
      </c>
      <c r="AC1017" s="3">
        <f t="shared" si="189"/>
        <v>2.8645833333333339E-2</v>
      </c>
      <c r="AD1017" s="3">
        <f t="shared" si="190"/>
        <v>0.19468728984532616</v>
      </c>
      <c r="AE1017" s="3">
        <f t="shared" si="191"/>
        <v>579</v>
      </c>
    </row>
    <row r="1018" spans="1:31" ht="34">
      <c r="A1018">
        <v>6037217002</v>
      </c>
      <c r="B1018" t="s">
        <v>20</v>
      </c>
      <c r="C1018">
        <v>0.68689999999999996</v>
      </c>
      <c r="D1018">
        <v>6037237402</v>
      </c>
      <c r="E1018" t="s">
        <v>37</v>
      </c>
      <c r="F1018">
        <v>24283</v>
      </c>
      <c r="G1018">
        <v>6037601211</v>
      </c>
      <c r="H1018" t="s">
        <v>10</v>
      </c>
      <c r="I1018">
        <v>0.23469999999999999</v>
      </c>
      <c r="J1018">
        <v>6037503301</v>
      </c>
      <c r="K1018" t="s">
        <v>12</v>
      </c>
      <c r="L1018">
        <v>2.0999999999999999E-3</v>
      </c>
      <c r="M1018">
        <v>6037214502</v>
      </c>
      <c r="N1018" t="s">
        <v>20</v>
      </c>
      <c r="O1018">
        <v>579</v>
      </c>
      <c r="S1018" s="2" cm="1">
        <f t="array" ref="S1018">IFERROR(INDEX($A$2:$A$1193, ROWS(S$2:$S1018)), IFERROR(INDEX($D$2:$D$1268, ROWS(S$2:$S1018)-ROWS($A$2:$A$1193)), IFERROR(INDEX($G$2:$G$1193, ROWS(S$2:$S1018)-ROWS($A$2:$A$1193)-ROWS($D$2:$D$1268)), "")))</f>
        <v>6037217002</v>
      </c>
      <c r="T1018" s="2" t="str">
        <f t="shared" si="180"/>
        <v>Central LA, Los Angeles, CA</v>
      </c>
      <c r="U1018" s="3">
        <f t="shared" si="181"/>
        <v>0.68689999999999996</v>
      </c>
      <c r="V1018" s="3">
        <f t="shared" si="182"/>
        <v>0.8015169194865811</v>
      </c>
      <c r="W1018" s="3">
        <f t="shared" si="183"/>
        <v>24283</v>
      </c>
      <c r="X1018" s="3">
        <f t="shared" si="184"/>
        <v>0.46087418626278731</v>
      </c>
      <c r="Y1018" s="3">
        <f t="shared" si="185"/>
        <v>0.3693984580442341</v>
      </c>
      <c r="Z1018" s="3">
        <f t="shared" si="186"/>
        <v>0.23469999999999999</v>
      </c>
      <c r="AA1018" s="3">
        <f t="shared" si="187"/>
        <v>0.35469245881819556</v>
      </c>
      <c r="AB1018" s="3">
        <f t="shared" si="188"/>
        <v>2.0999999999999999E-3</v>
      </c>
      <c r="AC1018" s="3">
        <f t="shared" si="189"/>
        <v>2.734375E-2</v>
      </c>
      <c r="AD1018" s="3">
        <f t="shared" si="190"/>
        <v>0.19468728984532616</v>
      </c>
      <c r="AE1018" s="3">
        <f t="shared" si="191"/>
        <v>579</v>
      </c>
    </row>
    <row r="1019" spans="1:31" ht="17">
      <c r="A1019">
        <v>6037219300</v>
      </c>
      <c r="B1019" t="s">
        <v>83</v>
      </c>
      <c r="C1019">
        <v>0.68669999999999998</v>
      </c>
      <c r="D1019">
        <v>6037237101</v>
      </c>
      <c r="E1019" t="s">
        <v>103</v>
      </c>
      <c r="F1019">
        <v>24260</v>
      </c>
      <c r="G1019">
        <v>6037603005</v>
      </c>
      <c r="H1019" t="s">
        <v>31</v>
      </c>
      <c r="I1019">
        <v>0.23419999999999999</v>
      </c>
      <c r="J1019">
        <v>6037212410</v>
      </c>
      <c r="K1019" t="s">
        <v>20</v>
      </c>
      <c r="L1019">
        <v>2.0999999999999999E-3</v>
      </c>
      <c r="M1019">
        <v>6037216401</v>
      </c>
      <c r="N1019" t="s">
        <v>20</v>
      </c>
      <c r="O1019">
        <v>571</v>
      </c>
      <c r="S1019" s="2" cm="1">
        <f t="array" ref="S1019">IFERROR(INDEX($A$2:$A$1193, ROWS(S$2:$S1019)), IFERROR(INDEX($D$2:$D$1268, ROWS(S$2:$S1019)-ROWS($A$2:$A$1193)), IFERROR(INDEX($G$2:$G$1193, ROWS(S$2:$S1019)-ROWS($A$2:$A$1193)-ROWS($D$2:$D$1268)), "")))</f>
        <v>6037219300</v>
      </c>
      <c r="T1019" s="2" t="str">
        <f t="shared" si="180"/>
        <v>Jefferson, Los Angeles, CA</v>
      </c>
      <c r="U1019" s="3">
        <f t="shared" si="181"/>
        <v>0.68669999999999998</v>
      </c>
      <c r="V1019" s="3">
        <f t="shared" si="182"/>
        <v>0.80128354725787632</v>
      </c>
      <c r="W1019" s="3">
        <f t="shared" si="183"/>
        <v>24260</v>
      </c>
      <c r="X1019" s="3">
        <f t="shared" si="184"/>
        <v>0.46043766251020135</v>
      </c>
      <c r="Y1019" s="3">
        <f t="shared" si="185"/>
        <v>0.36894112350729902</v>
      </c>
      <c r="Z1019" s="3">
        <f t="shared" si="186"/>
        <v>0.23419999999999999</v>
      </c>
      <c r="AA1019" s="3">
        <f t="shared" si="187"/>
        <v>0.35393682937887261</v>
      </c>
      <c r="AB1019" s="3">
        <f t="shared" si="188"/>
        <v>2.0999999999999999E-3</v>
      </c>
      <c r="AC1019" s="3">
        <f t="shared" si="189"/>
        <v>2.734375E-2</v>
      </c>
      <c r="AD1019" s="3">
        <f t="shared" si="190"/>
        <v>0.19199731002017484</v>
      </c>
      <c r="AE1019" s="3">
        <f t="shared" si="191"/>
        <v>571</v>
      </c>
    </row>
    <row r="1020" spans="1:31" ht="17">
      <c r="A1020">
        <v>6037541606</v>
      </c>
      <c r="B1020" t="s">
        <v>137</v>
      </c>
      <c r="C1020">
        <v>0.68569999999999998</v>
      </c>
      <c r="D1020">
        <v>6037218702</v>
      </c>
      <c r="E1020" t="s">
        <v>83</v>
      </c>
      <c r="F1020">
        <v>24250</v>
      </c>
      <c r="G1020">
        <v>6037602105</v>
      </c>
      <c r="H1020" t="s">
        <v>21</v>
      </c>
      <c r="I1020">
        <v>0.2341</v>
      </c>
      <c r="J1020">
        <v>6037554518</v>
      </c>
      <c r="K1020" t="s">
        <v>6</v>
      </c>
      <c r="L1020">
        <v>2.0999999999999999E-3</v>
      </c>
      <c r="M1020">
        <v>6037702102</v>
      </c>
      <c r="N1020" t="s">
        <v>96</v>
      </c>
      <c r="O1020">
        <v>570</v>
      </c>
      <c r="S1020" s="2" cm="1">
        <f t="array" ref="S1020">IFERROR(INDEX($A$2:$A$1193, ROWS(S$2:$S1020)), IFERROR(INDEX($D$2:$D$1268, ROWS(S$2:$S1020)-ROWS($A$2:$A$1193)), IFERROR(INDEX($G$2:$G$1193, ROWS(S$2:$S1020)-ROWS($A$2:$A$1193)-ROWS($D$2:$D$1268)), "")))</f>
        <v>6037541606</v>
      </c>
      <c r="T1020" s="2" t="str">
        <f t="shared" si="180"/>
        <v>Compton, CA</v>
      </c>
      <c r="U1020" s="3">
        <f t="shared" si="181"/>
        <v>0.68569999999999998</v>
      </c>
      <c r="V1020" s="3">
        <f t="shared" si="182"/>
        <v>0.80011668611435238</v>
      </c>
      <c r="W1020" s="3">
        <f t="shared" si="183"/>
        <v>24250</v>
      </c>
      <c r="X1020" s="3">
        <f t="shared" si="184"/>
        <v>0.46024786957429442</v>
      </c>
      <c r="Y1020" s="3">
        <f t="shared" si="185"/>
        <v>0.36825200019497512</v>
      </c>
      <c r="Z1020" s="3">
        <f t="shared" si="186"/>
        <v>0.2341</v>
      </c>
      <c r="AA1020" s="3">
        <f t="shared" si="187"/>
        <v>0.35378570349100802</v>
      </c>
      <c r="AB1020" s="3">
        <f t="shared" si="188"/>
        <v>2.0999999999999999E-3</v>
      </c>
      <c r="AC1020" s="3">
        <f t="shared" si="189"/>
        <v>2.734375E-2</v>
      </c>
      <c r="AD1020" s="3">
        <f t="shared" si="190"/>
        <v>0.19166106254203094</v>
      </c>
      <c r="AE1020" s="3">
        <f t="shared" si="191"/>
        <v>570</v>
      </c>
    </row>
    <row r="1021" spans="1:31" ht="34">
      <c r="A1021">
        <v>6037240500</v>
      </c>
      <c r="B1021" t="s">
        <v>37</v>
      </c>
      <c r="C1021">
        <v>0.68540000000000001</v>
      </c>
      <c r="D1021">
        <v>6037218600</v>
      </c>
      <c r="E1021" t="s">
        <v>20</v>
      </c>
      <c r="F1021">
        <v>24214</v>
      </c>
      <c r="G1021">
        <v>6037224310</v>
      </c>
      <c r="H1021" t="s">
        <v>20</v>
      </c>
      <c r="I1021">
        <v>0.23380000000000001</v>
      </c>
      <c r="J1021">
        <v>6037482301</v>
      </c>
      <c r="K1021" t="s">
        <v>107</v>
      </c>
      <c r="L1021">
        <v>2.0999999999999999E-3</v>
      </c>
      <c r="M1021">
        <v>6037216800</v>
      </c>
      <c r="N1021" t="s">
        <v>20</v>
      </c>
      <c r="O1021">
        <v>569</v>
      </c>
      <c r="S1021" s="2" cm="1">
        <f t="array" ref="S1021">IFERROR(INDEX($A$2:$A$1193, ROWS(S$2:$S1021)), IFERROR(INDEX($D$2:$D$1268, ROWS(S$2:$S1021)-ROWS($A$2:$A$1193)), IFERROR(INDEX($G$2:$G$1193, ROWS(S$2:$S1021)-ROWS($A$2:$A$1193)-ROWS($D$2:$D$1268)), "")))</f>
        <v>6037240500</v>
      </c>
      <c r="T1021" s="2" t="str">
        <f t="shared" si="180"/>
        <v>South Los Angeles, Los Angeles, CA</v>
      </c>
      <c r="U1021" s="3">
        <f t="shared" si="181"/>
        <v>0.68540000000000001</v>
      </c>
      <c r="V1021" s="3">
        <f t="shared" si="182"/>
        <v>0.79976662777129526</v>
      </c>
      <c r="W1021" s="3">
        <f t="shared" si="183"/>
        <v>24214</v>
      </c>
      <c r="X1021" s="3">
        <f t="shared" si="184"/>
        <v>0.45956461500502949</v>
      </c>
      <c r="Y1021" s="3">
        <f t="shared" si="185"/>
        <v>0.36754444238558603</v>
      </c>
      <c r="Z1021" s="3">
        <f t="shared" si="186"/>
        <v>0.23380000000000001</v>
      </c>
      <c r="AA1021" s="3">
        <f t="shared" si="187"/>
        <v>0.35333232582741425</v>
      </c>
      <c r="AB1021" s="3">
        <f t="shared" si="188"/>
        <v>2.0999999999999999E-3</v>
      </c>
      <c r="AC1021" s="3">
        <f t="shared" si="189"/>
        <v>2.734375E-2</v>
      </c>
      <c r="AD1021" s="3">
        <f t="shared" si="190"/>
        <v>0.19132481506388702</v>
      </c>
      <c r="AE1021" s="3">
        <f t="shared" si="191"/>
        <v>569</v>
      </c>
    </row>
    <row r="1022" spans="1:31" ht="34">
      <c r="A1022">
        <v>6037700102</v>
      </c>
      <c r="B1022" t="s">
        <v>125</v>
      </c>
      <c r="C1022">
        <v>0.68530000000000002</v>
      </c>
      <c r="D1022">
        <v>6037540902</v>
      </c>
      <c r="E1022" t="s">
        <v>37</v>
      </c>
      <c r="F1022">
        <v>24201</v>
      </c>
      <c r="G1022">
        <v>6037240900</v>
      </c>
      <c r="H1022" t="s">
        <v>37</v>
      </c>
      <c r="I1022">
        <v>0.2334</v>
      </c>
      <c r="J1022">
        <v>6037651201</v>
      </c>
      <c r="K1022" t="s">
        <v>111</v>
      </c>
      <c r="L1022">
        <v>2.0999999999999999E-3</v>
      </c>
      <c r="M1022">
        <v>6037650701</v>
      </c>
      <c r="N1022" t="s">
        <v>73</v>
      </c>
      <c r="O1022">
        <v>564</v>
      </c>
      <c r="S1022" s="2" cm="1">
        <f t="array" ref="S1022">IFERROR(INDEX($A$2:$A$1193, ROWS(S$2:$S1022)), IFERROR(INDEX($D$2:$D$1268, ROWS(S$2:$S1022)-ROWS($A$2:$A$1193)), IFERROR(INDEX($G$2:$G$1193, ROWS(S$2:$S1022)-ROWS($A$2:$A$1193)-ROWS($D$2:$D$1268)), "")))</f>
        <v>6037700102</v>
      </c>
      <c r="T1022" s="2" t="str">
        <f t="shared" si="180"/>
        <v>Central LA, West Hollywood, CA</v>
      </c>
      <c r="U1022" s="3">
        <f t="shared" si="181"/>
        <v>0.68530000000000002</v>
      </c>
      <c r="V1022" s="3">
        <f t="shared" si="182"/>
        <v>0.79964994165694281</v>
      </c>
      <c r="W1022" s="3">
        <f t="shared" si="183"/>
        <v>24201</v>
      </c>
      <c r="X1022" s="3">
        <f t="shared" si="184"/>
        <v>0.45931788418835051</v>
      </c>
      <c r="Y1022" s="3">
        <f t="shared" si="185"/>
        <v>0.36729351929320492</v>
      </c>
      <c r="Z1022" s="3">
        <f t="shared" si="186"/>
        <v>0.2334</v>
      </c>
      <c r="AA1022" s="3">
        <f t="shared" si="187"/>
        <v>0.35272782227595589</v>
      </c>
      <c r="AB1022" s="3">
        <f t="shared" si="188"/>
        <v>2.0999999999999999E-3</v>
      </c>
      <c r="AC1022" s="3">
        <f t="shared" si="189"/>
        <v>2.734375E-2</v>
      </c>
      <c r="AD1022" s="3">
        <f t="shared" si="190"/>
        <v>0.18964357767316745</v>
      </c>
      <c r="AE1022" s="3">
        <f t="shared" si="191"/>
        <v>564</v>
      </c>
    </row>
    <row r="1023" spans="1:31" ht="17">
      <c r="A1023">
        <v>6037269903</v>
      </c>
      <c r="B1023" t="s">
        <v>93</v>
      </c>
      <c r="C1023">
        <v>0.68530000000000002</v>
      </c>
      <c r="D1023">
        <v>6037531604</v>
      </c>
      <c r="E1023" t="s">
        <v>47</v>
      </c>
      <c r="F1023">
        <v>24189</v>
      </c>
      <c r="G1023">
        <v>6037239701</v>
      </c>
      <c r="H1023" t="s">
        <v>37</v>
      </c>
      <c r="I1023">
        <v>0.2321</v>
      </c>
      <c r="J1023">
        <v>6037530102</v>
      </c>
      <c r="K1023" t="s">
        <v>9</v>
      </c>
      <c r="L1023">
        <v>2.0999999999999999E-3</v>
      </c>
      <c r="M1023">
        <v>6037221900</v>
      </c>
      <c r="N1023" t="s">
        <v>37</v>
      </c>
      <c r="O1023">
        <v>563</v>
      </c>
      <c r="S1023" s="2" cm="1">
        <f t="array" ref="S1023">IFERROR(INDEX($A$2:$A$1193, ROWS(S$2:$S1023)), IFERROR(INDEX($D$2:$D$1268, ROWS(S$2:$S1023)-ROWS($A$2:$A$1193)), IFERROR(INDEX($G$2:$G$1193, ROWS(S$2:$S1023)-ROWS($A$2:$A$1193)-ROWS($D$2:$D$1268)), "")))</f>
        <v>6037269903</v>
      </c>
      <c r="T1023" s="2" t="str">
        <f t="shared" si="180"/>
        <v>Palms, Los Angeles, CA</v>
      </c>
      <c r="U1023" s="3">
        <f t="shared" si="181"/>
        <v>0.68530000000000002</v>
      </c>
      <c r="V1023" s="3">
        <f t="shared" si="182"/>
        <v>0.79964994165694281</v>
      </c>
      <c r="W1023" s="3">
        <f t="shared" si="183"/>
        <v>24189</v>
      </c>
      <c r="X1023" s="3">
        <f t="shared" si="184"/>
        <v>0.45909013266526222</v>
      </c>
      <c r="Y1023" s="3">
        <f t="shared" si="185"/>
        <v>0.36711139780105506</v>
      </c>
      <c r="Z1023" s="3">
        <f t="shared" si="186"/>
        <v>0.2321</v>
      </c>
      <c r="AA1023" s="3">
        <f t="shared" si="187"/>
        <v>0.35076318573371623</v>
      </c>
      <c r="AB1023" s="3">
        <f t="shared" si="188"/>
        <v>2.0999999999999999E-3</v>
      </c>
      <c r="AC1023" s="3">
        <f t="shared" si="189"/>
        <v>2.734375E-2</v>
      </c>
      <c r="AD1023" s="3">
        <f t="shared" si="190"/>
        <v>0.18930733019502355</v>
      </c>
      <c r="AE1023" s="3">
        <f t="shared" si="191"/>
        <v>563</v>
      </c>
    </row>
    <row r="1024" spans="1:31" ht="34">
      <c r="A1024">
        <v>6037224310</v>
      </c>
      <c r="B1024" t="s">
        <v>20</v>
      </c>
      <c r="C1024">
        <v>0.68510000000000004</v>
      </c>
      <c r="D1024">
        <v>6037551300</v>
      </c>
      <c r="E1024" t="s">
        <v>33</v>
      </c>
      <c r="F1024">
        <v>24181</v>
      </c>
      <c r="G1024">
        <v>6037224600</v>
      </c>
      <c r="H1024" t="s">
        <v>103</v>
      </c>
      <c r="I1024">
        <v>0.2319</v>
      </c>
      <c r="J1024">
        <v>6037212101</v>
      </c>
      <c r="K1024" t="s">
        <v>20</v>
      </c>
      <c r="L1024">
        <v>2E-3</v>
      </c>
      <c r="M1024">
        <v>6037554513</v>
      </c>
      <c r="N1024" t="s">
        <v>6</v>
      </c>
      <c r="O1024">
        <v>559</v>
      </c>
      <c r="S1024" s="2" cm="1">
        <f t="array" ref="S1024">IFERROR(INDEX($A$2:$A$1193, ROWS(S$2:$S1024)), IFERROR(INDEX($D$2:$D$1268, ROWS(S$2:$S1024)-ROWS($A$2:$A$1193)), IFERROR(INDEX($G$2:$G$1193, ROWS(S$2:$S1024)-ROWS($A$2:$A$1193)-ROWS($D$2:$D$1268)), "")))</f>
        <v>6037224310</v>
      </c>
      <c r="T1024" s="2" t="str">
        <f t="shared" si="180"/>
        <v>Central LA, Los Angeles, CA</v>
      </c>
      <c r="U1024" s="3">
        <f t="shared" si="181"/>
        <v>0.68510000000000004</v>
      </c>
      <c r="V1024" s="3">
        <f t="shared" si="182"/>
        <v>0.79941656942823813</v>
      </c>
      <c r="W1024" s="3">
        <f t="shared" si="183"/>
        <v>24181</v>
      </c>
      <c r="X1024" s="3">
        <f t="shared" si="184"/>
        <v>0.45893829831653665</v>
      </c>
      <c r="Y1024" s="3">
        <f t="shared" si="185"/>
        <v>0.36688288001943908</v>
      </c>
      <c r="Z1024" s="3">
        <f t="shared" si="186"/>
        <v>0.2319</v>
      </c>
      <c r="AA1024" s="3">
        <f t="shared" si="187"/>
        <v>0.350460933957987</v>
      </c>
      <c r="AB1024" s="3">
        <f t="shared" si="188"/>
        <v>2E-3</v>
      </c>
      <c r="AC1024" s="3">
        <f t="shared" si="189"/>
        <v>2.6041666666666668E-2</v>
      </c>
      <c r="AD1024" s="3">
        <f t="shared" si="190"/>
        <v>0.18796234028244788</v>
      </c>
      <c r="AE1024" s="3">
        <f t="shared" si="191"/>
        <v>559</v>
      </c>
    </row>
    <row r="1025" spans="1:31" ht="34">
      <c r="A1025">
        <v>6037239201</v>
      </c>
      <c r="B1025" t="s">
        <v>37</v>
      </c>
      <c r="C1025">
        <v>0.68500000000000005</v>
      </c>
      <c r="D1025">
        <v>6037275200</v>
      </c>
      <c r="E1025" t="s">
        <v>13</v>
      </c>
      <c r="F1025">
        <v>24164</v>
      </c>
      <c r="G1025">
        <v>6037542000</v>
      </c>
      <c r="H1025" t="s">
        <v>137</v>
      </c>
      <c r="I1025">
        <v>0.23100000000000001</v>
      </c>
      <c r="J1025">
        <v>6037276000</v>
      </c>
      <c r="K1025" t="s">
        <v>42</v>
      </c>
      <c r="L1025">
        <v>2E-3</v>
      </c>
      <c r="M1025">
        <v>6037621004</v>
      </c>
      <c r="N1025" t="s">
        <v>55</v>
      </c>
      <c r="O1025">
        <v>554</v>
      </c>
      <c r="S1025" s="2" cm="1">
        <f t="array" ref="S1025">IFERROR(INDEX($A$2:$A$1193, ROWS(S$2:$S1025)), IFERROR(INDEX($D$2:$D$1268, ROWS(S$2:$S1025)-ROWS($A$2:$A$1193)), IFERROR(INDEX($G$2:$G$1193, ROWS(S$2:$S1025)-ROWS($A$2:$A$1193)-ROWS($D$2:$D$1268)), "")))</f>
        <v>6037239201</v>
      </c>
      <c r="T1025" s="2" t="str">
        <f t="shared" si="180"/>
        <v>South Los Angeles, Los Angeles, CA</v>
      </c>
      <c r="U1025" s="3">
        <f t="shared" si="181"/>
        <v>0.68500000000000005</v>
      </c>
      <c r="V1025" s="3">
        <f t="shared" si="182"/>
        <v>0.79929988331388568</v>
      </c>
      <c r="W1025" s="3">
        <f t="shared" si="183"/>
        <v>24164</v>
      </c>
      <c r="X1025" s="3">
        <f t="shared" si="184"/>
        <v>0.45861565032549489</v>
      </c>
      <c r="Y1025" s="3">
        <f t="shared" si="185"/>
        <v>0.36657143579108986</v>
      </c>
      <c r="Z1025" s="3">
        <f t="shared" si="186"/>
        <v>0.23100000000000001</v>
      </c>
      <c r="AA1025" s="3">
        <f t="shared" si="187"/>
        <v>0.34910080096720575</v>
      </c>
      <c r="AB1025" s="3">
        <f t="shared" si="188"/>
        <v>2E-3</v>
      </c>
      <c r="AC1025" s="3">
        <f t="shared" si="189"/>
        <v>2.6041666666666668E-2</v>
      </c>
      <c r="AD1025" s="3">
        <f t="shared" si="190"/>
        <v>0.18628110289172831</v>
      </c>
      <c r="AE1025" s="3">
        <f t="shared" si="191"/>
        <v>554</v>
      </c>
    </row>
    <row r="1026" spans="1:31" ht="34">
      <c r="A1026">
        <v>6037239802</v>
      </c>
      <c r="B1026" t="s">
        <v>37</v>
      </c>
      <c r="C1026">
        <v>0.68469999999999998</v>
      </c>
      <c r="D1026">
        <v>6037228100</v>
      </c>
      <c r="E1026" t="s">
        <v>37</v>
      </c>
      <c r="F1026">
        <v>24149</v>
      </c>
      <c r="G1026">
        <v>6037543202</v>
      </c>
      <c r="H1026" t="s">
        <v>137</v>
      </c>
      <c r="I1026">
        <v>0.22989999999999999</v>
      </c>
      <c r="J1026">
        <v>6037481714</v>
      </c>
      <c r="K1026" t="s">
        <v>11</v>
      </c>
      <c r="L1026">
        <v>2E-3</v>
      </c>
      <c r="M1026">
        <v>6037265700</v>
      </c>
      <c r="N1026" t="s">
        <v>120</v>
      </c>
      <c r="O1026">
        <v>553</v>
      </c>
      <c r="S1026" s="2" cm="1">
        <f t="array" ref="S1026">IFERROR(INDEX($A$2:$A$1193, ROWS(S$2:$S1026)), IFERROR(INDEX($D$2:$D$1268, ROWS(S$2:$S1026)-ROWS($A$2:$A$1193)), IFERROR(INDEX($G$2:$G$1193, ROWS(S$2:$S1026)-ROWS($A$2:$A$1193)-ROWS($D$2:$D$1268)), "")))</f>
        <v>6037239802</v>
      </c>
      <c r="T1026" s="2" t="str">
        <f t="shared" si="180"/>
        <v>South Los Angeles, Los Angeles, CA</v>
      </c>
      <c r="U1026" s="3">
        <f t="shared" si="181"/>
        <v>0.68469999999999998</v>
      </c>
      <c r="V1026" s="3">
        <f t="shared" si="182"/>
        <v>0.79894982497082845</v>
      </c>
      <c r="W1026" s="3">
        <f t="shared" si="183"/>
        <v>24149</v>
      </c>
      <c r="X1026" s="3">
        <f t="shared" si="184"/>
        <v>0.4583309609216345</v>
      </c>
      <c r="Y1026" s="3">
        <f t="shared" si="185"/>
        <v>0.36618344100705152</v>
      </c>
      <c r="Z1026" s="3">
        <f t="shared" si="186"/>
        <v>0.22989999999999999</v>
      </c>
      <c r="AA1026" s="3">
        <f t="shared" si="187"/>
        <v>0.34743841620069521</v>
      </c>
      <c r="AB1026" s="3">
        <f t="shared" si="188"/>
        <v>2E-3</v>
      </c>
      <c r="AC1026" s="3">
        <f t="shared" si="189"/>
        <v>2.6041666666666668E-2</v>
      </c>
      <c r="AD1026" s="3">
        <f t="shared" si="190"/>
        <v>0.18594485541358441</v>
      </c>
      <c r="AE1026" s="3">
        <f t="shared" si="191"/>
        <v>553</v>
      </c>
    </row>
    <row r="1027" spans="1:31" ht="34">
      <c r="A1027">
        <v>6037271901</v>
      </c>
      <c r="B1027" t="s">
        <v>62</v>
      </c>
      <c r="C1027">
        <v>0.68410000000000004</v>
      </c>
      <c r="D1027">
        <v>6037552400</v>
      </c>
      <c r="E1027" t="s">
        <v>52</v>
      </c>
      <c r="F1027">
        <v>24147</v>
      </c>
      <c r="G1027">
        <v>6037239802</v>
      </c>
      <c r="H1027" t="s">
        <v>37</v>
      </c>
      <c r="I1027">
        <v>0.2296</v>
      </c>
      <c r="J1027">
        <v>6037224420</v>
      </c>
      <c r="K1027" t="s">
        <v>37</v>
      </c>
      <c r="L1027">
        <v>1.9E-3</v>
      </c>
      <c r="M1027">
        <v>6037530003</v>
      </c>
      <c r="N1027" t="s">
        <v>9</v>
      </c>
      <c r="O1027">
        <v>553</v>
      </c>
      <c r="S1027" s="2" cm="1">
        <f t="array" ref="S1027">IFERROR(INDEX($A$2:$A$1193, ROWS(S$2:$S1027)), IFERROR(INDEX($D$2:$D$1268, ROWS(S$2:$S1027)-ROWS($A$2:$A$1193)), IFERROR(INDEX($G$2:$G$1193, ROWS(S$2:$S1027)-ROWS($A$2:$A$1193)-ROWS($D$2:$D$1268)), "")))</f>
        <v>6037271901</v>
      </c>
      <c r="T1027" s="2" t="str">
        <f t="shared" ref="T1027:T1090" si="192">VLOOKUP(S1027,$A:$O,2,FALSE)</f>
        <v>Mar Vista, Los Angeles, CA</v>
      </c>
      <c r="U1027" s="3">
        <f t="shared" ref="U1027:U1090" si="193">VLOOKUP(S1027,$A:$O,3,FALSE)</f>
        <v>0.68410000000000004</v>
      </c>
      <c r="V1027" s="3">
        <f t="shared" ref="V1027:V1090" si="194">U1027/$R$3</f>
        <v>0.7982497082847142</v>
      </c>
      <c r="W1027" s="3">
        <f t="shared" ref="W1027:W1090" si="195">VLOOKUP(S1027,$A:$O,6,FALSE)</f>
        <v>24147</v>
      </c>
      <c r="X1027" s="3">
        <f t="shared" ref="X1027:X1090" si="196">W1027/$R$4</f>
        <v>0.45829300233445314</v>
      </c>
      <c r="Y1027" s="3">
        <f t="shared" ref="Y1027:Y1090" si="197">V1027*X1027</f>
        <v>0.36583225542240305</v>
      </c>
      <c r="Z1027" s="3">
        <f t="shared" ref="Z1027:Z1090" si="198">VLOOKUP(S1027,$A:$O,9,FALSE)</f>
        <v>0.2296</v>
      </c>
      <c r="AA1027" s="3">
        <f t="shared" ref="AA1027:AA1090" si="199">Z1027/$R$5</f>
        <v>0.34698503853710144</v>
      </c>
      <c r="AB1027" s="3">
        <f t="shared" ref="AB1027:AB1090" si="200">VLOOKUP(S1027,$A:$O,12,FALSE)</f>
        <v>1.9E-3</v>
      </c>
      <c r="AC1027" s="3">
        <f t="shared" ref="AC1027:AC1090" si="201">AB1027/$R$6</f>
        <v>2.4739583333333336E-2</v>
      </c>
      <c r="AD1027" s="3">
        <f t="shared" ref="AD1027:AD1090" si="202">AE1027/$R$7</f>
        <v>0.18594485541358441</v>
      </c>
      <c r="AE1027" s="3">
        <f t="shared" ref="AE1027:AE1090" si="203">VLOOKUP(S1027,$A:$O,15,FALSE)</f>
        <v>553</v>
      </c>
    </row>
    <row r="1028" spans="1:31" ht="34">
      <c r="A1028">
        <v>6037203720</v>
      </c>
      <c r="B1028" t="s">
        <v>67</v>
      </c>
      <c r="C1028">
        <v>0.68379999999999996</v>
      </c>
      <c r="D1028">
        <v>6037208902</v>
      </c>
      <c r="E1028" t="s">
        <v>20</v>
      </c>
      <c r="F1028">
        <v>24110</v>
      </c>
      <c r="G1028">
        <v>6037234502</v>
      </c>
      <c r="H1028" t="s">
        <v>37</v>
      </c>
      <c r="I1028">
        <v>0.22950000000000001</v>
      </c>
      <c r="J1028">
        <v>6037702801</v>
      </c>
      <c r="K1028" t="s">
        <v>130</v>
      </c>
      <c r="L1028">
        <v>1.9E-3</v>
      </c>
      <c r="M1028">
        <v>6037291300</v>
      </c>
      <c r="N1028" t="s">
        <v>29</v>
      </c>
      <c r="O1028">
        <v>547</v>
      </c>
      <c r="S1028" s="2" cm="1">
        <f t="array" ref="S1028">IFERROR(INDEX($A$2:$A$1193, ROWS(S$2:$S1028)), IFERROR(INDEX($D$2:$D$1268, ROWS(S$2:$S1028)-ROWS($A$2:$A$1193)), IFERROR(INDEX($G$2:$G$1193, ROWS(S$2:$S1028)-ROWS($A$2:$A$1193)-ROWS($D$2:$D$1268)), "")))</f>
        <v>6037203720</v>
      </c>
      <c r="T1028" s="2" t="str">
        <f t="shared" si="192"/>
        <v>Boyle Heights, Los Angeles, CA</v>
      </c>
      <c r="U1028" s="3">
        <f t="shared" si="193"/>
        <v>0.68379999999999996</v>
      </c>
      <c r="V1028" s="3">
        <f t="shared" si="194"/>
        <v>0.79789964994165696</v>
      </c>
      <c r="W1028" s="3">
        <f t="shared" si="195"/>
        <v>24110</v>
      </c>
      <c r="X1028" s="3">
        <f t="shared" si="196"/>
        <v>0.45759076847159746</v>
      </c>
      <c r="Y1028" s="3">
        <f t="shared" si="197"/>
        <v>0.3651115139800214</v>
      </c>
      <c r="Z1028" s="3">
        <f t="shared" si="198"/>
        <v>0.22950000000000001</v>
      </c>
      <c r="AA1028" s="3">
        <f t="shared" si="199"/>
        <v>0.34683391264923685</v>
      </c>
      <c r="AB1028" s="3">
        <f t="shared" si="200"/>
        <v>1.9E-3</v>
      </c>
      <c r="AC1028" s="3">
        <f t="shared" si="201"/>
        <v>2.4739583333333336E-2</v>
      </c>
      <c r="AD1028" s="3">
        <f t="shared" si="202"/>
        <v>0.18392737054472091</v>
      </c>
      <c r="AE1028" s="3">
        <f t="shared" si="203"/>
        <v>547</v>
      </c>
    </row>
    <row r="1029" spans="1:31" ht="34">
      <c r="A1029">
        <v>6037240700</v>
      </c>
      <c r="B1029" t="s">
        <v>37</v>
      </c>
      <c r="C1029">
        <v>0.68369999999999997</v>
      </c>
      <c r="D1029">
        <v>6037226700</v>
      </c>
      <c r="E1029" t="s">
        <v>37</v>
      </c>
      <c r="F1029">
        <v>24103</v>
      </c>
      <c r="G1029">
        <v>6037232300</v>
      </c>
      <c r="H1029" t="s">
        <v>37</v>
      </c>
      <c r="I1029">
        <v>0.22950000000000001</v>
      </c>
      <c r="J1029">
        <v>6037214700</v>
      </c>
      <c r="K1029" t="s">
        <v>114</v>
      </c>
      <c r="L1029">
        <v>1.9E-3</v>
      </c>
      <c r="M1029">
        <v>6037191901</v>
      </c>
      <c r="N1029" t="s">
        <v>20</v>
      </c>
      <c r="O1029">
        <v>544</v>
      </c>
      <c r="S1029" s="2" cm="1">
        <f t="array" ref="S1029">IFERROR(INDEX($A$2:$A$1193, ROWS(S$2:$S1029)), IFERROR(INDEX($D$2:$D$1268, ROWS(S$2:$S1029)-ROWS($A$2:$A$1193)), IFERROR(INDEX($G$2:$G$1193, ROWS(S$2:$S1029)-ROWS($A$2:$A$1193)-ROWS($D$2:$D$1268)), "")))</f>
        <v>6037240700</v>
      </c>
      <c r="T1029" s="2" t="str">
        <f t="shared" si="192"/>
        <v>South Los Angeles, Los Angeles, CA</v>
      </c>
      <c r="U1029" s="3">
        <f t="shared" si="193"/>
        <v>0.68369999999999997</v>
      </c>
      <c r="V1029" s="3">
        <f t="shared" si="194"/>
        <v>0.79778296382730451</v>
      </c>
      <c r="W1029" s="3">
        <f t="shared" si="195"/>
        <v>24103</v>
      </c>
      <c r="X1029" s="3">
        <f t="shared" si="196"/>
        <v>0.45745791341646264</v>
      </c>
      <c r="Y1029" s="3">
        <f t="shared" si="197"/>
        <v>0.36495212999164001</v>
      </c>
      <c r="Z1029" s="3">
        <f t="shared" si="198"/>
        <v>0.22950000000000001</v>
      </c>
      <c r="AA1029" s="3">
        <f t="shared" si="199"/>
        <v>0.34683391264923685</v>
      </c>
      <c r="AB1029" s="3">
        <f t="shared" si="200"/>
        <v>1.9E-3</v>
      </c>
      <c r="AC1029" s="3">
        <f t="shared" si="201"/>
        <v>2.4739583333333336E-2</v>
      </c>
      <c r="AD1029" s="3">
        <f t="shared" si="202"/>
        <v>0.18291862811028917</v>
      </c>
      <c r="AE1029" s="3">
        <f t="shared" si="203"/>
        <v>544</v>
      </c>
    </row>
    <row r="1030" spans="1:31" ht="34">
      <c r="A1030">
        <v>6037432802</v>
      </c>
      <c r="B1030" t="s">
        <v>19</v>
      </c>
      <c r="C1030">
        <v>0.68340000000000001</v>
      </c>
      <c r="D1030">
        <v>6037601801</v>
      </c>
      <c r="E1030" t="s">
        <v>10</v>
      </c>
      <c r="F1030">
        <v>24089</v>
      </c>
      <c r="G1030">
        <v>6037240020</v>
      </c>
      <c r="H1030" t="s">
        <v>37</v>
      </c>
      <c r="I1030">
        <v>0.2291</v>
      </c>
      <c r="J1030">
        <v>6037702102</v>
      </c>
      <c r="K1030" t="s">
        <v>96</v>
      </c>
      <c r="L1030">
        <v>1.8E-3</v>
      </c>
      <c r="M1030">
        <v>6037195901</v>
      </c>
      <c r="N1030" t="s">
        <v>30</v>
      </c>
      <c r="O1030">
        <v>542</v>
      </c>
      <c r="S1030" s="2" cm="1">
        <f t="array" ref="S1030">IFERROR(INDEX($A$2:$A$1193, ROWS(S$2:$S1030)), IFERROR(INDEX($D$2:$D$1268, ROWS(S$2:$S1030)-ROWS($A$2:$A$1193)), IFERROR(INDEX($G$2:$G$1193, ROWS(S$2:$S1030)-ROWS($A$2:$A$1193)-ROWS($D$2:$D$1268)), "")))</f>
        <v>6037432802</v>
      </c>
      <c r="T1030" s="2" t="str">
        <f t="shared" si="192"/>
        <v>El Monte City, El Monte, CA</v>
      </c>
      <c r="U1030" s="3">
        <f t="shared" si="193"/>
        <v>0.68340000000000001</v>
      </c>
      <c r="V1030" s="3">
        <f t="shared" si="194"/>
        <v>0.79743290548424739</v>
      </c>
      <c r="W1030" s="3">
        <f t="shared" si="195"/>
        <v>24089</v>
      </c>
      <c r="X1030" s="3">
        <f t="shared" si="196"/>
        <v>0.45719220330619292</v>
      </c>
      <c r="Y1030" s="3">
        <f t="shared" si="197"/>
        <v>0.36458010704720217</v>
      </c>
      <c r="Z1030" s="3">
        <f t="shared" si="198"/>
        <v>0.2291</v>
      </c>
      <c r="AA1030" s="3">
        <f t="shared" si="199"/>
        <v>0.3462294090977785</v>
      </c>
      <c r="AB1030" s="3">
        <f t="shared" si="200"/>
        <v>1.8E-3</v>
      </c>
      <c r="AC1030" s="3">
        <f t="shared" si="201"/>
        <v>2.34375E-2</v>
      </c>
      <c r="AD1030" s="3">
        <f t="shared" si="202"/>
        <v>0.18224613315400134</v>
      </c>
      <c r="AE1030" s="3">
        <f t="shared" si="203"/>
        <v>542</v>
      </c>
    </row>
    <row r="1031" spans="1:31" ht="34">
      <c r="A1031">
        <v>6037229420</v>
      </c>
      <c r="B1031" t="s">
        <v>37</v>
      </c>
      <c r="C1031">
        <v>0.68330000000000002</v>
      </c>
      <c r="D1031">
        <v>6037530500</v>
      </c>
      <c r="E1031" t="s">
        <v>47</v>
      </c>
      <c r="F1031">
        <v>24087</v>
      </c>
      <c r="G1031">
        <v>6037208720</v>
      </c>
      <c r="H1031" t="s">
        <v>20</v>
      </c>
      <c r="I1031">
        <v>0.2286</v>
      </c>
      <c r="J1031">
        <v>6037700902</v>
      </c>
      <c r="K1031" t="s">
        <v>146</v>
      </c>
      <c r="L1031">
        <v>1.8E-3</v>
      </c>
      <c r="M1031">
        <v>6037482702</v>
      </c>
      <c r="N1031" t="s">
        <v>8</v>
      </c>
      <c r="O1031">
        <v>540</v>
      </c>
      <c r="S1031" s="2" cm="1">
        <f t="array" ref="S1031">IFERROR(INDEX($A$2:$A$1193, ROWS(S$2:$S1031)), IFERROR(INDEX($D$2:$D$1268, ROWS(S$2:$S1031)-ROWS($A$2:$A$1193)), IFERROR(INDEX($G$2:$G$1193, ROWS(S$2:$S1031)-ROWS($A$2:$A$1193)-ROWS($D$2:$D$1268)), "")))</f>
        <v>6037229420</v>
      </c>
      <c r="T1031" s="2" t="str">
        <f t="shared" si="192"/>
        <v>South Los Angeles, Los Angeles, CA</v>
      </c>
      <c r="U1031" s="3">
        <f t="shared" si="193"/>
        <v>0.68330000000000002</v>
      </c>
      <c r="V1031" s="3">
        <f t="shared" si="194"/>
        <v>0.79731621936989505</v>
      </c>
      <c r="W1031" s="3">
        <f t="shared" si="195"/>
        <v>24087</v>
      </c>
      <c r="X1031" s="3">
        <f t="shared" si="196"/>
        <v>0.45715424471901156</v>
      </c>
      <c r="Y1031" s="3">
        <f t="shared" si="197"/>
        <v>0.36449649406826212</v>
      </c>
      <c r="Z1031" s="3">
        <f t="shared" si="198"/>
        <v>0.2286</v>
      </c>
      <c r="AA1031" s="3">
        <f t="shared" si="199"/>
        <v>0.34547377965845549</v>
      </c>
      <c r="AB1031" s="3">
        <f t="shared" si="200"/>
        <v>1.8E-3</v>
      </c>
      <c r="AC1031" s="3">
        <f t="shared" si="201"/>
        <v>2.34375E-2</v>
      </c>
      <c r="AD1031" s="3">
        <f t="shared" si="202"/>
        <v>0.18157363819771352</v>
      </c>
      <c r="AE1031" s="3">
        <f t="shared" si="203"/>
        <v>540</v>
      </c>
    </row>
    <row r="1032" spans="1:31" ht="34">
      <c r="A1032">
        <v>6037219020</v>
      </c>
      <c r="B1032" t="s">
        <v>37</v>
      </c>
      <c r="C1032">
        <v>0.68310000000000004</v>
      </c>
      <c r="D1032">
        <v>6037229200</v>
      </c>
      <c r="E1032" t="s">
        <v>37</v>
      </c>
      <c r="F1032">
        <v>24085</v>
      </c>
      <c r="G1032">
        <v>6037237401</v>
      </c>
      <c r="H1032" t="s">
        <v>37</v>
      </c>
      <c r="I1032">
        <v>0.22839999999999999</v>
      </c>
      <c r="J1032">
        <v>6037702501</v>
      </c>
      <c r="K1032" t="s">
        <v>141</v>
      </c>
      <c r="L1032">
        <v>1.8E-3</v>
      </c>
      <c r="M1032">
        <v>6037701501</v>
      </c>
      <c r="N1032" t="s">
        <v>122</v>
      </c>
      <c r="O1032">
        <v>538</v>
      </c>
      <c r="S1032" s="2" cm="1">
        <f t="array" ref="S1032">IFERROR(INDEX($A$2:$A$1193, ROWS(S$2:$S1032)), IFERROR(INDEX($D$2:$D$1268, ROWS(S$2:$S1032)-ROWS($A$2:$A$1193)), IFERROR(INDEX($G$2:$G$1193, ROWS(S$2:$S1032)-ROWS($A$2:$A$1193)-ROWS($D$2:$D$1268)), "")))</f>
        <v>6037219020</v>
      </c>
      <c r="T1032" s="2" t="str">
        <f t="shared" si="192"/>
        <v>South Los Angeles, Los Angeles, CA</v>
      </c>
      <c r="U1032" s="3">
        <f t="shared" si="193"/>
        <v>0.68310000000000004</v>
      </c>
      <c r="V1032" s="3">
        <f t="shared" si="194"/>
        <v>0.79708284714119026</v>
      </c>
      <c r="W1032" s="3">
        <f t="shared" si="195"/>
        <v>24085</v>
      </c>
      <c r="X1032" s="3">
        <f t="shared" si="196"/>
        <v>0.4571162861318302</v>
      </c>
      <c r="Y1032" s="3">
        <f t="shared" si="197"/>
        <v>0.36435955082456623</v>
      </c>
      <c r="Z1032" s="3">
        <f t="shared" si="198"/>
        <v>0.22839999999999999</v>
      </c>
      <c r="AA1032" s="3">
        <f t="shared" si="199"/>
        <v>0.34517152788272631</v>
      </c>
      <c r="AB1032" s="3">
        <f t="shared" si="200"/>
        <v>1.8E-3</v>
      </c>
      <c r="AC1032" s="3">
        <f t="shared" si="201"/>
        <v>2.34375E-2</v>
      </c>
      <c r="AD1032" s="3">
        <f t="shared" si="202"/>
        <v>0.1809011432414257</v>
      </c>
      <c r="AE1032" s="3">
        <f t="shared" si="203"/>
        <v>538</v>
      </c>
    </row>
    <row r="1033" spans="1:31" ht="34">
      <c r="A1033">
        <v>6037208720</v>
      </c>
      <c r="B1033" t="s">
        <v>20</v>
      </c>
      <c r="C1033">
        <v>0.68289999999999995</v>
      </c>
      <c r="D1033">
        <v>6037237800</v>
      </c>
      <c r="E1033" t="s">
        <v>37</v>
      </c>
      <c r="F1033">
        <v>24084</v>
      </c>
      <c r="G1033">
        <v>6037602801</v>
      </c>
      <c r="H1033" t="s">
        <v>37</v>
      </c>
      <c r="I1033">
        <v>0.22839999999999999</v>
      </c>
      <c r="J1033">
        <v>6037213401</v>
      </c>
      <c r="K1033" t="s">
        <v>20</v>
      </c>
      <c r="L1033">
        <v>1.8E-3</v>
      </c>
      <c r="M1033">
        <v>6037195903</v>
      </c>
      <c r="N1033" t="s">
        <v>30</v>
      </c>
      <c r="O1033">
        <v>537</v>
      </c>
      <c r="S1033" s="2" cm="1">
        <f t="array" ref="S1033">IFERROR(INDEX($A$2:$A$1193, ROWS(S$2:$S1033)), IFERROR(INDEX($D$2:$D$1268, ROWS(S$2:$S1033)-ROWS($A$2:$A$1193)), IFERROR(INDEX($G$2:$G$1193, ROWS(S$2:$S1033)-ROWS($A$2:$A$1193)-ROWS($D$2:$D$1268)), "")))</f>
        <v>6037208720</v>
      </c>
      <c r="T1033" s="2" t="str">
        <f t="shared" si="192"/>
        <v>Central LA, Los Angeles, CA</v>
      </c>
      <c r="U1033" s="3">
        <f t="shared" si="193"/>
        <v>0.68289999999999995</v>
      </c>
      <c r="V1033" s="3">
        <f t="shared" si="194"/>
        <v>0.79684947491248537</v>
      </c>
      <c r="W1033" s="3">
        <f t="shared" si="195"/>
        <v>24084</v>
      </c>
      <c r="X1033" s="3">
        <f t="shared" si="196"/>
        <v>0.45709730683823946</v>
      </c>
      <c r="Y1033" s="3">
        <f t="shared" si="197"/>
        <v>0.36423774893796235</v>
      </c>
      <c r="Z1033" s="3">
        <f t="shared" si="198"/>
        <v>0.22839999999999999</v>
      </c>
      <c r="AA1033" s="3">
        <f t="shared" si="199"/>
        <v>0.34517152788272631</v>
      </c>
      <c r="AB1033" s="3">
        <f t="shared" si="200"/>
        <v>1.8E-3</v>
      </c>
      <c r="AC1033" s="3">
        <f t="shared" si="201"/>
        <v>2.34375E-2</v>
      </c>
      <c r="AD1033" s="3">
        <f t="shared" si="202"/>
        <v>0.18056489576328177</v>
      </c>
      <c r="AE1033" s="3">
        <f t="shared" si="203"/>
        <v>537</v>
      </c>
    </row>
    <row r="1034" spans="1:31" ht="34">
      <c r="A1034">
        <v>6037239320</v>
      </c>
      <c r="B1034" t="s">
        <v>37</v>
      </c>
      <c r="C1034">
        <v>0.6825</v>
      </c>
      <c r="D1034">
        <v>6037277200</v>
      </c>
      <c r="E1034" t="s">
        <v>42</v>
      </c>
      <c r="F1034">
        <v>24078</v>
      </c>
      <c r="G1034">
        <v>6037209820</v>
      </c>
      <c r="H1034" t="s">
        <v>20</v>
      </c>
      <c r="I1034">
        <v>0.22650000000000001</v>
      </c>
      <c r="J1034">
        <v>6037650502</v>
      </c>
      <c r="K1034" t="s">
        <v>87</v>
      </c>
      <c r="L1034">
        <v>1.6999999999999999E-3</v>
      </c>
      <c r="M1034">
        <v>6037264302</v>
      </c>
      <c r="N1034" t="s">
        <v>80</v>
      </c>
      <c r="O1034">
        <v>531</v>
      </c>
      <c r="S1034" s="2" cm="1">
        <f t="array" ref="S1034">IFERROR(INDEX($A$2:$A$1193, ROWS(S$2:$S1034)), IFERROR(INDEX($D$2:$D$1268, ROWS(S$2:$S1034)-ROWS($A$2:$A$1193)), IFERROR(INDEX($G$2:$G$1193, ROWS(S$2:$S1034)-ROWS($A$2:$A$1193)-ROWS($D$2:$D$1268)), "")))</f>
        <v>6037239320</v>
      </c>
      <c r="T1034" s="2" t="str">
        <f t="shared" si="192"/>
        <v>South Los Angeles, Los Angeles, CA</v>
      </c>
      <c r="U1034" s="3">
        <f t="shared" si="193"/>
        <v>0.6825</v>
      </c>
      <c r="V1034" s="3">
        <f t="shared" si="194"/>
        <v>0.7963827304550759</v>
      </c>
      <c r="W1034" s="3">
        <f t="shared" si="195"/>
        <v>24078</v>
      </c>
      <c r="X1034" s="3">
        <f t="shared" si="196"/>
        <v>0.45698343107669531</v>
      </c>
      <c r="Y1034" s="3">
        <f t="shared" si="197"/>
        <v>0.36393371261358759</v>
      </c>
      <c r="Z1034" s="3">
        <f t="shared" si="198"/>
        <v>0.22650000000000001</v>
      </c>
      <c r="AA1034" s="3">
        <f t="shared" si="199"/>
        <v>0.34230013601329912</v>
      </c>
      <c r="AB1034" s="3">
        <f t="shared" si="200"/>
        <v>1.6999999999999999E-3</v>
      </c>
      <c r="AC1034" s="3">
        <f t="shared" si="201"/>
        <v>2.2135416666666668E-2</v>
      </c>
      <c r="AD1034" s="3">
        <f t="shared" si="202"/>
        <v>0.17854741089441828</v>
      </c>
      <c r="AE1034" s="3">
        <f t="shared" si="203"/>
        <v>531</v>
      </c>
    </row>
    <row r="1035" spans="1:31" ht="34">
      <c r="A1035">
        <v>6037228800</v>
      </c>
      <c r="B1035" t="s">
        <v>139</v>
      </c>
      <c r="C1035">
        <v>0.68240000000000001</v>
      </c>
      <c r="D1035">
        <v>6037535001</v>
      </c>
      <c r="E1035" t="s">
        <v>37</v>
      </c>
      <c r="F1035">
        <v>24071</v>
      </c>
      <c r="G1035">
        <v>6037242000</v>
      </c>
      <c r="H1035" t="s">
        <v>37</v>
      </c>
      <c r="I1035">
        <v>0.2261</v>
      </c>
      <c r="J1035">
        <v>6037550400</v>
      </c>
      <c r="K1035" t="s">
        <v>33</v>
      </c>
      <c r="L1035">
        <v>1.6999999999999999E-3</v>
      </c>
      <c r="M1035">
        <v>6037206031</v>
      </c>
      <c r="N1035" t="s">
        <v>169</v>
      </c>
      <c r="O1035">
        <v>528</v>
      </c>
      <c r="S1035" s="2" cm="1">
        <f t="array" ref="S1035">IFERROR(INDEX($A$2:$A$1193, ROWS(S$2:$S1035)), IFERROR(INDEX($D$2:$D$1268, ROWS(S$2:$S1035)-ROWS($A$2:$A$1193)), IFERROR(INDEX($G$2:$G$1193, ROWS(S$2:$S1035)-ROWS($A$2:$A$1193)-ROWS($D$2:$D$1268)), "")))</f>
        <v>6037228800</v>
      </c>
      <c r="T1035" s="2" t="str">
        <f t="shared" si="192"/>
        <v>Central Alameda, Los Angeles, CA</v>
      </c>
      <c r="U1035" s="3">
        <f t="shared" si="193"/>
        <v>0.68240000000000001</v>
      </c>
      <c r="V1035" s="3">
        <f t="shared" si="194"/>
        <v>0.79626604434072346</v>
      </c>
      <c r="W1035" s="3">
        <f t="shared" si="195"/>
        <v>24071</v>
      </c>
      <c r="X1035" s="3">
        <f t="shared" si="196"/>
        <v>0.45685057602156048</v>
      </c>
      <c r="Y1035" s="3">
        <f t="shared" si="197"/>
        <v>0.36377460102346892</v>
      </c>
      <c r="Z1035" s="3">
        <f t="shared" si="198"/>
        <v>0.2261</v>
      </c>
      <c r="AA1035" s="3">
        <f t="shared" si="199"/>
        <v>0.3416956324618407</v>
      </c>
      <c r="AB1035" s="3">
        <f t="shared" si="200"/>
        <v>1.6999999999999999E-3</v>
      </c>
      <c r="AC1035" s="3">
        <f t="shared" si="201"/>
        <v>2.2135416666666668E-2</v>
      </c>
      <c r="AD1035" s="3">
        <f t="shared" si="202"/>
        <v>0.17753866845998656</v>
      </c>
      <c r="AE1035" s="3">
        <f t="shared" si="203"/>
        <v>528</v>
      </c>
    </row>
    <row r="1036" spans="1:31" ht="34">
      <c r="A1036">
        <v>6037264000</v>
      </c>
      <c r="B1036" t="s">
        <v>80</v>
      </c>
      <c r="C1036">
        <v>0.68230000000000002</v>
      </c>
      <c r="D1036">
        <v>6037554403</v>
      </c>
      <c r="E1036" t="s">
        <v>71</v>
      </c>
      <c r="F1036">
        <v>24067</v>
      </c>
      <c r="G1036">
        <v>6037276100</v>
      </c>
      <c r="H1036" t="s">
        <v>13</v>
      </c>
      <c r="I1036">
        <v>0.22570000000000001</v>
      </c>
      <c r="J1036">
        <v>6037551402</v>
      </c>
      <c r="K1036" t="s">
        <v>33</v>
      </c>
      <c r="L1036">
        <v>1.6999999999999999E-3</v>
      </c>
      <c r="M1036">
        <v>6037269903</v>
      </c>
      <c r="N1036" t="s">
        <v>93</v>
      </c>
      <c r="O1036">
        <v>525</v>
      </c>
      <c r="S1036" s="2" cm="1">
        <f t="array" ref="S1036">IFERROR(INDEX($A$2:$A$1193, ROWS(S$2:$S1036)), IFERROR(INDEX($D$2:$D$1268, ROWS(S$2:$S1036)-ROWS($A$2:$A$1193)), IFERROR(INDEX($G$2:$G$1193, ROWS(S$2:$S1036)-ROWS($A$2:$A$1193)-ROWS($D$2:$D$1268)), "")))</f>
        <v>6037264000</v>
      </c>
      <c r="T1036" s="2" t="str">
        <f t="shared" si="192"/>
        <v>Brentwood, Los Angeles, CA</v>
      </c>
      <c r="U1036" s="3">
        <f t="shared" si="193"/>
        <v>0.68230000000000002</v>
      </c>
      <c r="V1036" s="3">
        <f t="shared" si="194"/>
        <v>0.79614935822637112</v>
      </c>
      <c r="W1036" s="3">
        <f t="shared" si="195"/>
        <v>24067</v>
      </c>
      <c r="X1036" s="3">
        <f t="shared" si="196"/>
        <v>0.4567746588471977</v>
      </c>
      <c r="Y1036" s="3">
        <f t="shared" si="197"/>
        <v>0.36366085149526606</v>
      </c>
      <c r="Z1036" s="3">
        <f t="shared" si="198"/>
        <v>0.22570000000000001</v>
      </c>
      <c r="AA1036" s="3">
        <f t="shared" si="199"/>
        <v>0.3410911289103824</v>
      </c>
      <c r="AB1036" s="3">
        <f t="shared" si="200"/>
        <v>1.6999999999999999E-3</v>
      </c>
      <c r="AC1036" s="3">
        <f t="shared" si="201"/>
        <v>2.2135416666666668E-2</v>
      </c>
      <c r="AD1036" s="3">
        <f t="shared" si="202"/>
        <v>0.17652992602555481</v>
      </c>
      <c r="AE1036" s="3">
        <f t="shared" si="203"/>
        <v>525</v>
      </c>
    </row>
    <row r="1037" spans="1:31" ht="34">
      <c r="A1037">
        <v>6037231900</v>
      </c>
      <c r="B1037" t="s">
        <v>103</v>
      </c>
      <c r="C1037">
        <v>0.68210000000000004</v>
      </c>
      <c r="D1037">
        <v>6037535101</v>
      </c>
      <c r="E1037" t="s">
        <v>37</v>
      </c>
      <c r="F1037">
        <v>24047</v>
      </c>
      <c r="G1037">
        <v>6037218300</v>
      </c>
      <c r="H1037" t="s">
        <v>20</v>
      </c>
      <c r="I1037">
        <v>0.22520000000000001</v>
      </c>
      <c r="J1037">
        <v>6037650800</v>
      </c>
      <c r="K1037" t="s">
        <v>150</v>
      </c>
      <c r="L1037">
        <v>1.6999999999999999E-3</v>
      </c>
      <c r="M1037">
        <v>6037702901</v>
      </c>
      <c r="N1037" t="s">
        <v>151</v>
      </c>
      <c r="O1037">
        <v>522</v>
      </c>
      <c r="S1037" s="2" cm="1">
        <f t="array" ref="S1037">IFERROR(INDEX($A$2:$A$1193, ROWS(S$2:$S1037)), IFERROR(INDEX($D$2:$D$1268, ROWS(S$2:$S1037)-ROWS($A$2:$A$1193)), IFERROR(INDEX($G$2:$G$1193, ROWS(S$2:$S1037)-ROWS($A$2:$A$1193)-ROWS($D$2:$D$1268)), "")))</f>
        <v>6037231900</v>
      </c>
      <c r="T1037" s="2" t="str">
        <f t="shared" si="192"/>
        <v>South Figueroa Corridor, Los Angeles, CA</v>
      </c>
      <c r="U1037" s="3">
        <f t="shared" si="193"/>
        <v>0.68210000000000004</v>
      </c>
      <c r="V1037" s="3">
        <f t="shared" si="194"/>
        <v>0.79591598599766633</v>
      </c>
      <c r="W1037" s="3">
        <f t="shared" si="195"/>
        <v>24047</v>
      </c>
      <c r="X1037" s="3">
        <f t="shared" si="196"/>
        <v>0.45639507297538384</v>
      </c>
      <c r="Y1037" s="3">
        <f t="shared" si="197"/>
        <v>0.36325213451167954</v>
      </c>
      <c r="Z1037" s="3">
        <f t="shared" si="198"/>
        <v>0.22520000000000001</v>
      </c>
      <c r="AA1037" s="3">
        <f t="shared" si="199"/>
        <v>0.34033549947105945</v>
      </c>
      <c r="AB1037" s="3">
        <f t="shared" si="200"/>
        <v>1.6999999999999999E-3</v>
      </c>
      <c r="AC1037" s="3">
        <f t="shared" si="201"/>
        <v>2.2135416666666668E-2</v>
      </c>
      <c r="AD1037" s="3">
        <f t="shared" si="202"/>
        <v>0.17552118359112306</v>
      </c>
      <c r="AE1037" s="3">
        <f t="shared" si="203"/>
        <v>522</v>
      </c>
    </row>
    <row r="1038" spans="1:31" ht="17">
      <c r="A1038">
        <v>6037271200</v>
      </c>
      <c r="B1038" t="s">
        <v>121</v>
      </c>
      <c r="C1038">
        <v>0.68200000000000005</v>
      </c>
      <c r="D1038">
        <v>6037553902</v>
      </c>
      <c r="E1038" t="s">
        <v>75</v>
      </c>
      <c r="F1038">
        <v>24041</v>
      </c>
      <c r="G1038">
        <v>6037219300</v>
      </c>
      <c r="H1038" t="s">
        <v>83</v>
      </c>
      <c r="I1038">
        <v>0.22509999999999999</v>
      </c>
      <c r="J1038">
        <v>6037620201</v>
      </c>
      <c r="K1038" t="s">
        <v>5</v>
      </c>
      <c r="L1038">
        <v>1.6999999999999999E-3</v>
      </c>
      <c r="M1038">
        <v>6037650605</v>
      </c>
      <c r="N1038" t="s">
        <v>58</v>
      </c>
      <c r="O1038">
        <v>522</v>
      </c>
      <c r="S1038" s="2" cm="1">
        <f t="array" ref="S1038">IFERROR(INDEX($A$2:$A$1193, ROWS(S$2:$S1038)), IFERROR(INDEX($D$2:$D$1268, ROWS(S$2:$S1038)-ROWS($A$2:$A$1193)), IFERROR(INDEX($G$2:$G$1193, ROWS(S$2:$S1038)-ROWS($A$2:$A$1193)-ROWS($D$2:$D$1268)), "")))</f>
        <v>6037271200</v>
      </c>
      <c r="T1038" s="2" t="str">
        <f t="shared" si="192"/>
        <v>Sawtelle, Los Angeles, CA</v>
      </c>
      <c r="U1038" s="3">
        <f t="shared" si="193"/>
        <v>0.68200000000000005</v>
      </c>
      <c r="V1038" s="3">
        <f t="shared" si="194"/>
        <v>0.79579929988331399</v>
      </c>
      <c r="W1038" s="3">
        <f t="shared" si="195"/>
        <v>24041</v>
      </c>
      <c r="X1038" s="3">
        <f t="shared" si="196"/>
        <v>0.4562811972138397</v>
      </c>
      <c r="Y1038" s="3">
        <f t="shared" si="197"/>
        <v>0.36310825729269397</v>
      </c>
      <c r="Z1038" s="3">
        <f t="shared" si="198"/>
        <v>0.22509999999999999</v>
      </c>
      <c r="AA1038" s="3">
        <f t="shared" si="199"/>
        <v>0.34018437358319481</v>
      </c>
      <c r="AB1038" s="3">
        <f t="shared" si="200"/>
        <v>1.6999999999999999E-3</v>
      </c>
      <c r="AC1038" s="3">
        <f t="shared" si="201"/>
        <v>2.2135416666666668E-2</v>
      </c>
      <c r="AD1038" s="3">
        <f t="shared" si="202"/>
        <v>0.17552118359112306</v>
      </c>
      <c r="AE1038" s="3">
        <f t="shared" si="203"/>
        <v>522</v>
      </c>
    </row>
    <row r="1039" spans="1:31" ht="34">
      <c r="A1039">
        <v>6037212620</v>
      </c>
      <c r="B1039" t="s">
        <v>20</v>
      </c>
      <c r="C1039">
        <v>0.68189999999999995</v>
      </c>
      <c r="D1039">
        <v>6037602802</v>
      </c>
      <c r="E1039" t="s">
        <v>37</v>
      </c>
      <c r="F1039">
        <v>24011</v>
      </c>
      <c r="G1039">
        <v>6037543100</v>
      </c>
      <c r="H1039" t="s">
        <v>137</v>
      </c>
      <c r="I1039">
        <v>0.22459999999999999</v>
      </c>
      <c r="J1039">
        <v>6037480803</v>
      </c>
      <c r="K1039" t="s">
        <v>18</v>
      </c>
      <c r="L1039">
        <v>1.6999999999999999E-3</v>
      </c>
      <c r="M1039">
        <v>6037481800</v>
      </c>
      <c r="N1039" t="s">
        <v>18</v>
      </c>
      <c r="O1039">
        <v>515</v>
      </c>
      <c r="S1039" s="2" cm="1">
        <f t="array" ref="S1039">IFERROR(INDEX($A$2:$A$1193, ROWS(S$2:$S1039)), IFERROR(INDEX($D$2:$D$1268, ROWS(S$2:$S1039)-ROWS($A$2:$A$1193)), IFERROR(INDEX($G$2:$G$1193, ROWS(S$2:$S1039)-ROWS($A$2:$A$1193)-ROWS($D$2:$D$1268)), "")))</f>
        <v>6037212620</v>
      </c>
      <c r="T1039" s="2" t="str">
        <f t="shared" si="192"/>
        <v>Central LA, Los Angeles, CA</v>
      </c>
      <c r="U1039" s="3">
        <f t="shared" si="193"/>
        <v>0.68189999999999995</v>
      </c>
      <c r="V1039" s="3">
        <f t="shared" si="194"/>
        <v>0.79568261376896143</v>
      </c>
      <c r="W1039" s="3">
        <f t="shared" si="195"/>
        <v>24011</v>
      </c>
      <c r="X1039" s="3">
        <f t="shared" si="196"/>
        <v>0.45571181840611891</v>
      </c>
      <c r="Y1039" s="3">
        <f t="shared" si="197"/>
        <v>0.36260197079478701</v>
      </c>
      <c r="Z1039" s="3">
        <f t="shared" si="198"/>
        <v>0.22459999999999999</v>
      </c>
      <c r="AA1039" s="3">
        <f t="shared" si="199"/>
        <v>0.33942874414387186</v>
      </c>
      <c r="AB1039" s="3">
        <f t="shared" si="200"/>
        <v>1.6999999999999999E-3</v>
      </c>
      <c r="AC1039" s="3">
        <f t="shared" si="201"/>
        <v>2.2135416666666668E-2</v>
      </c>
      <c r="AD1039" s="3">
        <f t="shared" si="202"/>
        <v>0.17316745124411567</v>
      </c>
      <c r="AE1039" s="3">
        <f t="shared" si="203"/>
        <v>515</v>
      </c>
    </row>
    <row r="1040" spans="1:31" ht="17">
      <c r="A1040">
        <v>6037601302</v>
      </c>
      <c r="B1040" t="s">
        <v>10</v>
      </c>
      <c r="C1040">
        <v>0.68159999999999998</v>
      </c>
      <c r="D1040">
        <v>6037272202</v>
      </c>
      <c r="E1040" t="s">
        <v>62</v>
      </c>
      <c r="F1040">
        <v>24010</v>
      </c>
      <c r="G1040">
        <v>6037218702</v>
      </c>
      <c r="H1040" t="s">
        <v>83</v>
      </c>
      <c r="I1040">
        <v>0.22459999999999999</v>
      </c>
      <c r="J1040">
        <v>6037216900</v>
      </c>
      <c r="K1040" t="s">
        <v>20</v>
      </c>
      <c r="L1040">
        <v>1.6999999999999999E-3</v>
      </c>
      <c r="M1040">
        <v>6037482001</v>
      </c>
      <c r="N1040" t="s">
        <v>11</v>
      </c>
      <c r="O1040">
        <v>511</v>
      </c>
      <c r="S1040" s="2" cm="1">
        <f t="array" ref="S1040">IFERROR(INDEX($A$2:$A$1193, ROWS(S$2:$S1040)), IFERROR(INDEX($D$2:$D$1268, ROWS(S$2:$S1040)-ROWS($A$2:$A$1193)), IFERROR(INDEX($G$2:$G$1193, ROWS(S$2:$S1040)-ROWS($A$2:$A$1193)-ROWS($D$2:$D$1268)), "")))</f>
        <v>6037601302</v>
      </c>
      <c r="T1040" s="2" t="str">
        <f t="shared" si="192"/>
        <v>Inglewood, CA</v>
      </c>
      <c r="U1040" s="3">
        <f t="shared" si="193"/>
        <v>0.68159999999999998</v>
      </c>
      <c r="V1040" s="3">
        <f t="shared" si="194"/>
        <v>0.79533255542590431</v>
      </c>
      <c r="W1040" s="3">
        <f t="shared" si="195"/>
        <v>24010</v>
      </c>
      <c r="X1040" s="3">
        <f t="shared" si="196"/>
        <v>0.45569283911252823</v>
      </c>
      <c r="Y1040" s="3">
        <f t="shared" si="197"/>
        <v>0.36242735022065253</v>
      </c>
      <c r="Z1040" s="3">
        <f t="shared" si="198"/>
        <v>0.22459999999999999</v>
      </c>
      <c r="AA1040" s="3">
        <f t="shared" si="199"/>
        <v>0.33942874414387186</v>
      </c>
      <c r="AB1040" s="3">
        <f t="shared" si="200"/>
        <v>1.6999999999999999E-3</v>
      </c>
      <c r="AC1040" s="3">
        <f t="shared" si="201"/>
        <v>2.2135416666666668E-2</v>
      </c>
      <c r="AD1040" s="3">
        <f t="shared" si="202"/>
        <v>0.17182246133154003</v>
      </c>
      <c r="AE1040" s="3">
        <f t="shared" si="203"/>
        <v>511</v>
      </c>
    </row>
    <row r="1041" spans="1:31" ht="34">
      <c r="A1041">
        <v>6037532800</v>
      </c>
      <c r="B1041" t="s">
        <v>37</v>
      </c>
      <c r="C1041">
        <v>0.68159999999999998</v>
      </c>
      <c r="D1041">
        <v>6037219020</v>
      </c>
      <c r="E1041" t="s">
        <v>37</v>
      </c>
      <c r="F1041">
        <v>23990</v>
      </c>
      <c r="G1041">
        <v>6037237201</v>
      </c>
      <c r="H1041" t="s">
        <v>37</v>
      </c>
      <c r="I1041">
        <v>0.22389999999999999</v>
      </c>
      <c r="J1041">
        <v>6037216300</v>
      </c>
      <c r="K1041" t="s">
        <v>20</v>
      </c>
      <c r="L1041">
        <v>1.6000000000000001E-3</v>
      </c>
      <c r="M1041">
        <v>6037262302</v>
      </c>
      <c r="N1041" t="s">
        <v>80</v>
      </c>
      <c r="O1041">
        <v>511</v>
      </c>
      <c r="S1041" s="2" cm="1">
        <f t="array" ref="S1041">IFERROR(INDEX($A$2:$A$1193, ROWS(S$2:$S1041)), IFERROR(INDEX($D$2:$D$1268, ROWS(S$2:$S1041)-ROWS($A$2:$A$1193)), IFERROR(INDEX($G$2:$G$1193, ROWS(S$2:$S1041)-ROWS($A$2:$A$1193)-ROWS($D$2:$D$1268)), "")))</f>
        <v>6037532800</v>
      </c>
      <c r="T1041" s="2" t="str">
        <f t="shared" si="192"/>
        <v>South Los Angeles, Los Angeles, CA</v>
      </c>
      <c r="U1041" s="3">
        <f t="shared" si="193"/>
        <v>0.68159999999999998</v>
      </c>
      <c r="V1041" s="3">
        <f t="shared" si="194"/>
        <v>0.79533255542590431</v>
      </c>
      <c r="W1041" s="3">
        <f t="shared" si="195"/>
        <v>23990</v>
      </c>
      <c r="X1041" s="3">
        <f t="shared" si="196"/>
        <v>0.45531325324071437</v>
      </c>
      <c r="Y1041" s="3">
        <f t="shared" si="197"/>
        <v>0.36212545321921924</v>
      </c>
      <c r="Z1041" s="3">
        <f t="shared" si="198"/>
        <v>0.22389999999999999</v>
      </c>
      <c r="AA1041" s="3">
        <f t="shared" si="199"/>
        <v>0.33837086292881974</v>
      </c>
      <c r="AB1041" s="3">
        <f t="shared" si="200"/>
        <v>1.6000000000000001E-3</v>
      </c>
      <c r="AC1041" s="3">
        <f t="shared" si="201"/>
        <v>2.0833333333333336E-2</v>
      </c>
      <c r="AD1041" s="3">
        <f t="shared" si="202"/>
        <v>0.17182246133154003</v>
      </c>
      <c r="AE1041" s="3">
        <f t="shared" si="203"/>
        <v>511</v>
      </c>
    </row>
    <row r="1042" spans="1:31" ht="17">
      <c r="A1042">
        <v>6037602505</v>
      </c>
      <c r="B1042" t="s">
        <v>21</v>
      </c>
      <c r="C1042">
        <v>0.68140000000000001</v>
      </c>
      <c r="D1042">
        <v>6037234800</v>
      </c>
      <c r="E1042" t="s">
        <v>113</v>
      </c>
      <c r="F1042">
        <v>23984</v>
      </c>
      <c r="G1042">
        <v>6037602508</v>
      </c>
      <c r="H1042" t="s">
        <v>21</v>
      </c>
      <c r="I1042">
        <v>0.2218</v>
      </c>
      <c r="J1042">
        <v>6037620400</v>
      </c>
      <c r="K1042" t="s">
        <v>5</v>
      </c>
      <c r="L1042">
        <v>1.6000000000000001E-3</v>
      </c>
      <c r="M1042">
        <v>6037278001</v>
      </c>
      <c r="N1042" t="s">
        <v>42</v>
      </c>
      <c r="O1042">
        <v>509</v>
      </c>
      <c r="S1042" s="2" cm="1">
        <f t="array" ref="S1042">IFERROR(INDEX($A$2:$A$1193, ROWS(S$2:$S1042)), IFERROR(INDEX($D$2:$D$1268, ROWS(S$2:$S1042)-ROWS($A$2:$A$1193)), IFERROR(INDEX($G$2:$G$1193, ROWS(S$2:$S1042)-ROWS($A$2:$A$1193)-ROWS($D$2:$D$1268)), "")))</f>
        <v>6037602505</v>
      </c>
      <c r="T1042" s="2" t="str">
        <f t="shared" si="192"/>
        <v>Hawthorne, CA</v>
      </c>
      <c r="U1042" s="3">
        <f t="shared" si="193"/>
        <v>0.68140000000000001</v>
      </c>
      <c r="V1042" s="3">
        <f t="shared" si="194"/>
        <v>0.79509918319719952</v>
      </c>
      <c r="W1042" s="3">
        <f t="shared" si="195"/>
        <v>23984</v>
      </c>
      <c r="X1042" s="3">
        <f t="shared" si="196"/>
        <v>0.45519937747917022</v>
      </c>
      <c r="Y1042" s="3">
        <f t="shared" si="197"/>
        <v>0.36192865322556195</v>
      </c>
      <c r="Z1042" s="3">
        <f t="shared" si="198"/>
        <v>0.2218</v>
      </c>
      <c r="AA1042" s="3">
        <f t="shared" si="199"/>
        <v>0.33519721928366331</v>
      </c>
      <c r="AB1042" s="3">
        <f t="shared" si="200"/>
        <v>1.6000000000000001E-3</v>
      </c>
      <c r="AC1042" s="3">
        <f t="shared" si="201"/>
        <v>2.0833333333333336E-2</v>
      </c>
      <c r="AD1042" s="3">
        <f t="shared" si="202"/>
        <v>0.17114996637525218</v>
      </c>
      <c r="AE1042" s="3">
        <f t="shared" si="203"/>
        <v>509</v>
      </c>
    </row>
    <row r="1043" spans="1:31" ht="17">
      <c r="A1043">
        <v>6037620904</v>
      </c>
      <c r="B1043" t="s">
        <v>5</v>
      </c>
      <c r="C1043">
        <v>0.68100000000000005</v>
      </c>
      <c r="D1043">
        <v>6037191204</v>
      </c>
      <c r="E1043" t="s">
        <v>20</v>
      </c>
      <c r="F1043">
        <v>23970</v>
      </c>
      <c r="G1043">
        <v>6037229410</v>
      </c>
      <c r="H1043" t="s">
        <v>37</v>
      </c>
      <c r="I1043">
        <v>0.22090000000000001</v>
      </c>
      <c r="J1043">
        <v>6037702802</v>
      </c>
      <c r="K1043" t="s">
        <v>81</v>
      </c>
      <c r="L1043">
        <v>1.6000000000000001E-3</v>
      </c>
      <c r="M1043">
        <v>6037212701</v>
      </c>
      <c r="N1043" t="s">
        <v>20</v>
      </c>
      <c r="O1043">
        <v>508</v>
      </c>
      <c r="S1043" s="2" cm="1">
        <f t="array" ref="S1043">IFERROR(INDEX($A$2:$A$1193, ROWS(S$2:$S1043)), IFERROR(INDEX($D$2:$D$1268, ROWS(S$2:$S1043)-ROWS($A$2:$A$1193)), IFERROR(INDEX($G$2:$G$1193, ROWS(S$2:$S1043)-ROWS($A$2:$A$1193)-ROWS($D$2:$D$1268)), "")))</f>
        <v>6037620904</v>
      </c>
      <c r="T1043" s="2" t="str">
        <f t="shared" si="192"/>
        <v>Manhattan Beach, CA</v>
      </c>
      <c r="U1043" s="3">
        <f t="shared" si="193"/>
        <v>0.68100000000000005</v>
      </c>
      <c r="V1043" s="3">
        <f t="shared" si="194"/>
        <v>0.79463243873979006</v>
      </c>
      <c r="W1043" s="3">
        <f t="shared" si="195"/>
        <v>23970</v>
      </c>
      <c r="X1043" s="3">
        <f t="shared" si="196"/>
        <v>0.45493366736890051</v>
      </c>
      <c r="Y1043" s="3">
        <f t="shared" si="197"/>
        <v>0.36150504956618584</v>
      </c>
      <c r="Z1043" s="3">
        <f t="shared" si="198"/>
        <v>0.22090000000000001</v>
      </c>
      <c r="AA1043" s="3">
        <f t="shared" si="199"/>
        <v>0.333837086292882</v>
      </c>
      <c r="AB1043" s="3">
        <f t="shared" si="200"/>
        <v>1.6000000000000001E-3</v>
      </c>
      <c r="AC1043" s="3">
        <f t="shared" si="201"/>
        <v>2.0833333333333336E-2</v>
      </c>
      <c r="AD1043" s="3">
        <f t="shared" si="202"/>
        <v>0.17081371889710828</v>
      </c>
      <c r="AE1043" s="3">
        <f t="shared" si="203"/>
        <v>508</v>
      </c>
    </row>
    <row r="1044" spans="1:31" ht="17">
      <c r="A1044">
        <v>6037218900</v>
      </c>
      <c r="B1044" t="s">
        <v>83</v>
      </c>
      <c r="C1044">
        <v>0.68059999999999998</v>
      </c>
      <c r="D1044">
        <v>6037204200</v>
      </c>
      <c r="E1044" t="s">
        <v>67</v>
      </c>
      <c r="F1044">
        <v>23966</v>
      </c>
      <c r="G1044">
        <v>6037277400</v>
      </c>
      <c r="H1044" t="s">
        <v>13</v>
      </c>
      <c r="I1044">
        <v>0.22040000000000001</v>
      </c>
      <c r="J1044">
        <v>6037207710</v>
      </c>
      <c r="K1044" t="s">
        <v>20</v>
      </c>
      <c r="L1044">
        <v>1.6000000000000001E-3</v>
      </c>
      <c r="M1044">
        <v>6037620904</v>
      </c>
      <c r="N1044" t="s">
        <v>5</v>
      </c>
      <c r="O1044">
        <v>506</v>
      </c>
      <c r="S1044" s="2" cm="1">
        <f t="array" ref="S1044">IFERROR(INDEX($A$2:$A$1193, ROWS(S$2:$S1044)), IFERROR(INDEX($D$2:$D$1268, ROWS(S$2:$S1044)-ROWS($A$2:$A$1193)), IFERROR(INDEX($G$2:$G$1193, ROWS(S$2:$S1044)-ROWS($A$2:$A$1193)-ROWS($D$2:$D$1268)), "")))</f>
        <v>6037218900</v>
      </c>
      <c r="T1044" s="2" t="str">
        <f t="shared" si="192"/>
        <v>Jefferson, Los Angeles, CA</v>
      </c>
      <c r="U1044" s="3">
        <f t="shared" si="193"/>
        <v>0.68059999999999998</v>
      </c>
      <c r="V1044" s="3">
        <f t="shared" si="194"/>
        <v>0.79416569428238037</v>
      </c>
      <c r="W1044" s="3">
        <f t="shared" si="195"/>
        <v>23966</v>
      </c>
      <c r="X1044" s="3">
        <f t="shared" si="196"/>
        <v>0.45485775019453778</v>
      </c>
      <c r="Y1044" s="3">
        <f t="shared" si="197"/>
        <v>0.36123242098296665</v>
      </c>
      <c r="Z1044" s="3">
        <f t="shared" si="198"/>
        <v>0.22040000000000001</v>
      </c>
      <c r="AA1044" s="3">
        <f t="shared" si="199"/>
        <v>0.33308145685355905</v>
      </c>
      <c r="AB1044" s="3">
        <f t="shared" si="200"/>
        <v>1.6000000000000001E-3</v>
      </c>
      <c r="AC1044" s="3">
        <f t="shared" si="201"/>
        <v>2.0833333333333336E-2</v>
      </c>
      <c r="AD1044" s="3">
        <f t="shared" si="202"/>
        <v>0.17014122394082046</v>
      </c>
      <c r="AE1044" s="3">
        <f t="shared" si="203"/>
        <v>506</v>
      </c>
    </row>
    <row r="1045" spans="1:31" ht="17">
      <c r="A1045">
        <v>6037602507</v>
      </c>
      <c r="B1045" t="s">
        <v>21</v>
      </c>
      <c r="C1045">
        <v>0.68049999999999999</v>
      </c>
      <c r="D1045">
        <v>6037208904</v>
      </c>
      <c r="E1045" t="s">
        <v>20</v>
      </c>
      <c r="F1045">
        <v>23958</v>
      </c>
      <c r="G1045">
        <v>6037237102</v>
      </c>
      <c r="H1045" t="s">
        <v>103</v>
      </c>
      <c r="I1045">
        <v>0.22</v>
      </c>
      <c r="J1045">
        <v>6037533502</v>
      </c>
      <c r="K1045" t="s">
        <v>23</v>
      </c>
      <c r="L1045">
        <v>1.6000000000000001E-3</v>
      </c>
      <c r="M1045">
        <v>6037217001</v>
      </c>
      <c r="N1045" t="s">
        <v>166</v>
      </c>
      <c r="O1045">
        <v>503</v>
      </c>
      <c r="S1045" s="2" cm="1">
        <f t="array" ref="S1045">IFERROR(INDEX($A$2:$A$1193, ROWS(S$2:$S1045)), IFERROR(INDEX($D$2:$D$1268, ROWS(S$2:$S1045)-ROWS($A$2:$A$1193)), IFERROR(INDEX($G$2:$G$1193, ROWS(S$2:$S1045)-ROWS($A$2:$A$1193)-ROWS($D$2:$D$1268)), "")))</f>
        <v>6037602507</v>
      </c>
      <c r="T1045" s="2" t="str">
        <f t="shared" si="192"/>
        <v>Hawthorne, CA</v>
      </c>
      <c r="U1045" s="3">
        <f t="shared" si="193"/>
        <v>0.68049999999999999</v>
      </c>
      <c r="V1045" s="3">
        <f t="shared" si="194"/>
        <v>0.79404900816802804</v>
      </c>
      <c r="W1045" s="3">
        <f t="shared" si="195"/>
        <v>23958</v>
      </c>
      <c r="X1045" s="3">
        <f t="shared" si="196"/>
        <v>0.45470591584581221</v>
      </c>
      <c r="Y1045" s="3">
        <f t="shared" si="197"/>
        <v>0.36105878148550202</v>
      </c>
      <c r="Z1045" s="3">
        <f t="shared" si="198"/>
        <v>0.22</v>
      </c>
      <c r="AA1045" s="3">
        <f t="shared" si="199"/>
        <v>0.3324769533021007</v>
      </c>
      <c r="AB1045" s="3">
        <f t="shared" si="200"/>
        <v>1.6000000000000001E-3</v>
      </c>
      <c r="AC1045" s="3">
        <f t="shared" si="201"/>
        <v>2.0833333333333336E-2</v>
      </c>
      <c r="AD1045" s="3">
        <f t="shared" si="202"/>
        <v>0.16913248150638871</v>
      </c>
      <c r="AE1045" s="3">
        <f t="shared" si="203"/>
        <v>503</v>
      </c>
    </row>
    <row r="1046" spans="1:31" ht="34">
      <c r="A1046">
        <v>6037237900</v>
      </c>
      <c r="B1046" t="s">
        <v>37</v>
      </c>
      <c r="C1046">
        <v>0.68020000000000003</v>
      </c>
      <c r="D1046">
        <v>6037542000</v>
      </c>
      <c r="E1046" t="s">
        <v>137</v>
      </c>
      <c r="F1046">
        <v>23946</v>
      </c>
      <c r="G1046">
        <v>6037601212</v>
      </c>
      <c r="H1046" t="s">
        <v>10</v>
      </c>
      <c r="I1046">
        <v>0.21990000000000001</v>
      </c>
      <c r="J1046">
        <v>6037267501</v>
      </c>
      <c r="K1046" t="s">
        <v>48</v>
      </c>
      <c r="L1046">
        <v>1.5E-3</v>
      </c>
      <c r="M1046">
        <v>6037651102</v>
      </c>
      <c r="N1046" t="s">
        <v>89</v>
      </c>
      <c r="O1046">
        <v>501</v>
      </c>
      <c r="S1046" s="2" cm="1">
        <f t="array" ref="S1046">IFERROR(INDEX($A$2:$A$1193, ROWS(S$2:$S1046)), IFERROR(INDEX($D$2:$D$1268, ROWS(S$2:$S1046)-ROWS($A$2:$A$1193)), IFERROR(INDEX($G$2:$G$1193, ROWS(S$2:$S1046)-ROWS($A$2:$A$1193)-ROWS($D$2:$D$1268)), "")))</f>
        <v>6037237900</v>
      </c>
      <c r="T1046" s="2" t="str">
        <f t="shared" si="192"/>
        <v>South Los Angeles, Los Angeles, CA</v>
      </c>
      <c r="U1046" s="3">
        <f t="shared" si="193"/>
        <v>0.68020000000000003</v>
      </c>
      <c r="V1046" s="3">
        <f t="shared" si="194"/>
        <v>0.79369894982497091</v>
      </c>
      <c r="W1046" s="3">
        <f t="shared" si="195"/>
        <v>23946</v>
      </c>
      <c r="X1046" s="3">
        <f t="shared" si="196"/>
        <v>0.45447816432272392</v>
      </c>
      <c r="Y1046" s="3">
        <f t="shared" si="197"/>
        <v>0.36071884174132651</v>
      </c>
      <c r="Z1046" s="3">
        <f t="shared" si="198"/>
        <v>0.21990000000000001</v>
      </c>
      <c r="AA1046" s="3">
        <f t="shared" si="199"/>
        <v>0.33232582741423611</v>
      </c>
      <c r="AB1046" s="3">
        <f t="shared" si="200"/>
        <v>1.5E-3</v>
      </c>
      <c r="AC1046" s="3">
        <f t="shared" si="201"/>
        <v>1.9531250000000003E-2</v>
      </c>
      <c r="AD1046" s="3">
        <f t="shared" si="202"/>
        <v>0.16845998655010089</v>
      </c>
      <c r="AE1046" s="3">
        <f t="shared" si="203"/>
        <v>501</v>
      </c>
    </row>
    <row r="1047" spans="1:31" ht="34">
      <c r="A1047">
        <v>6037208710</v>
      </c>
      <c r="B1047" t="s">
        <v>20</v>
      </c>
      <c r="C1047">
        <v>0.68010000000000004</v>
      </c>
      <c r="D1047">
        <v>6037553502</v>
      </c>
      <c r="E1047" t="s">
        <v>75</v>
      </c>
      <c r="F1047">
        <v>23930</v>
      </c>
      <c r="G1047">
        <v>6037242700</v>
      </c>
      <c r="H1047" t="s">
        <v>37</v>
      </c>
      <c r="I1047">
        <v>0.21990000000000001</v>
      </c>
      <c r="J1047">
        <v>6037481713</v>
      </c>
      <c r="K1047" t="s">
        <v>11</v>
      </c>
      <c r="L1047">
        <v>1.5E-3</v>
      </c>
      <c r="M1047">
        <v>6037554103</v>
      </c>
      <c r="N1047" t="s">
        <v>71</v>
      </c>
      <c r="O1047">
        <v>498</v>
      </c>
      <c r="S1047" s="2" cm="1">
        <f t="array" ref="S1047">IFERROR(INDEX($A$2:$A$1193, ROWS(S$2:$S1047)), IFERROR(INDEX($D$2:$D$1268, ROWS(S$2:$S1047)-ROWS($A$2:$A$1193)), IFERROR(INDEX($G$2:$G$1193, ROWS(S$2:$S1047)-ROWS($A$2:$A$1193)-ROWS($D$2:$D$1268)), "")))</f>
        <v>6037208710</v>
      </c>
      <c r="T1047" s="2" t="str">
        <f t="shared" si="192"/>
        <v>Central LA, Los Angeles, CA</v>
      </c>
      <c r="U1047" s="3">
        <f t="shared" si="193"/>
        <v>0.68010000000000004</v>
      </c>
      <c r="V1047" s="3">
        <f t="shared" si="194"/>
        <v>0.79358226371061846</v>
      </c>
      <c r="W1047" s="3">
        <f t="shared" si="195"/>
        <v>23930</v>
      </c>
      <c r="X1047" s="3">
        <f t="shared" si="196"/>
        <v>0.45417449562527284</v>
      </c>
      <c r="Y1047" s="3">
        <f t="shared" si="197"/>
        <v>0.36042482435793238</v>
      </c>
      <c r="Z1047" s="3">
        <f t="shared" si="198"/>
        <v>0.21990000000000001</v>
      </c>
      <c r="AA1047" s="3">
        <f t="shared" si="199"/>
        <v>0.33232582741423611</v>
      </c>
      <c r="AB1047" s="3">
        <f t="shared" si="200"/>
        <v>1.5E-3</v>
      </c>
      <c r="AC1047" s="3">
        <f t="shared" si="201"/>
        <v>1.9531250000000003E-2</v>
      </c>
      <c r="AD1047" s="3">
        <f t="shared" si="202"/>
        <v>0.16745124411566914</v>
      </c>
      <c r="AE1047" s="3">
        <f t="shared" si="203"/>
        <v>498</v>
      </c>
    </row>
    <row r="1048" spans="1:31" ht="34">
      <c r="A1048">
        <v>6037212102</v>
      </c>
      <c r="B1048" t="s">
        <v>20</v>
      </c>
      <c r="C1048">
        <v>0.68</v>
      </c>
      <c r="D1048">
        <v>6037542105</v>
      </c>
      <c r="E1048" t="s">
        <v>137</v>
      </c>
      <c r="F1048">
        <v>23927</v>
      </c>
      <c r="G1048">
        <v>6037541606</v>
      </c>
      <c r="H1048" t="s">
        <v>137</v>
      </c>
      <c r="I1048">
        <v>0.21929999999999999</v>
      </c>
      <c r="J1048">
        <v>6037570800</v>
      </c>
      <c r="K1048" t="s">
        <v>32</v>
      </c>
      <c r="L1048">
        <v>1.5E-3</v>
      </c>
      <c r="M1048">
        <v>6037702802</v>
      </c>
      <c r="N1048" t="s">
        <v>81</v>
      </c>
      <c r="O1048">
        <v>494</v>
      </c>
      <c r="S1048" s="2" cm="1">
        <f t="array" ref="S1048">IFERROR(INDEX($A$2:$A$1193, ROWS(S$2:$S1048)), IFERROR(INDEX($D$2:$D$1268, ROWS(S$2:$S1048)-ROWS($A$2:$A$1193)), IFERROR(INDEX($G$2:$G$1193, ROWS(S$2:$S1048)-ROWS($A$2:$A$1193)-ROWS($D$2:$D$1268)), "")))</f>
        <v>6037212102</v>
      </c>
      <c r="T1048" s="2" t="str">
        <f t="shared" si="192"/>
        <v>Central LA, Los Angeles, CA</v>
      </c>
      <c r="U1048" s="3">
        <f t="shared" si="193"/>
        <v>0.68</v>
      </c>
      <c r="V1048" s="3">
        <f t="shared" si="194"/>
        <v>0.79346557759626613</v>
      </c>
      <c r="W1048" s="3">
        <f t="shared" si="195"/>
        <v>23927</v>
      </c>
      <c r="X1048" s="3">
        <f t="shared" si="196"/>
        <v>0.45411755774450074</v>
      </c>
      <c r="Y1048" s="3">
        <f t="shared" si="197"/>
        <v>0.360326650252346</v>
      </c>
      <c r="Z1048" s="3">
        <f t="shared" si="198"/>
        <v>0.21929999999999999</v>
      </c>
      <c r="AA1048" s="3">
        <f t="shared" si="199"/>
        <v>0.33141907208704852</v>
      </c>
      <c r="AB1048" s="3">
        <f t="shared" si="200"/>
        <v>1.5E-3</v>
      </c>
      <c r="AC1048" s="3">
        <f t="shared" si="201"/>
        <v>1.9531250000000003E-2</v>
      </c>
      <c r="AD1048" s="3">
        <f t="shared" si="202"/>
        <v>0.16610625420309347</v>
      </c>
      <c r="AE1048" s="3">
        <f t="shared" si="203"/>
        <v>494</v>
      </c>
    </row>
    <row r="1049" spans="1:31" ht="17">
      <c r="A1049">
        <v>6037541002</v>
      </c>
      <c r="B1049" t="s">
        <v>35</v>
      </c>
      <c r="C1049">
        <v>0.68</v>
      </c>
      <c r="D1049">
        <v>6037207301</v>
      </c>
      <c r="E1049" t="s">
        <v>20</v>
      </c>
      <c r="F1049">
        <v>23913</v>
      </c>
      <c r="G1049">
        <v>6037602504</v>
      </c>
      <c r="H1049" t="s">
        <v>21</v>
      </c>
      <c r="I1049">
        <v>0.21920000000000001</v>
      </c>
      <c r="J1049">
        <v>6037503402</v>
      </c>
      <c r="K1049" t="s">
        <v>12</v>
      </c>
      <c r="L1049">
        <v>1.5E-3</v>
      </c>
      <c r="M1049">
        <v>6037226002</v>
      </c>
      <c r="N1049" t="s">
        <v>20</v>
      </c>
      <c r="O1049">
        <v>491</v>
      </c>
      <c r="S1049" s="2" cm="1">
        <f t="array" ref="S1049">IFERROR(INDEX($A$2:$A$1193, ROWS(S$2:$S1049)), IFERROR(INDEX($D$2:$D$1268, ROWS(S$2:$S1049)-ROWS($A$2:$A$1193)), IFERROR(INDEX($G$2:$G$1193, ROWS(S$2:$S1049)-ROWS($A$2:$A$1193)-ROWS($D$2:$D$1268)), "")))</f>
        <v>6037541002</v>
      </c>
      <c r="T1049" s="2" t="str">
        <f t="shared" si="192"/>
        <v>Carson, CA</v>
      </c>
      <c r="U1049" s="3">
        <f t="shared" si="193"/>
        <v>0.68</v>
      </c>
      <c r="V1049" s="3">
        <f t="shared" si="194"/>
        <v>0.79346557759626613</v>
      </c>
      <c r="W1049" s="3">
        <f t="shared" si="195"/>
        <v>23913</v>
      </c>
      <c r="X1049" s="3">
        <f t="shared" si="196"/>
        <v>0.45385184763423103</v>
      </c>
      <c r="Y1049" s="3">
        <f t="shared" si="197"/>
        <v>0.3601158184262277</v>
      </c>
      <c r="Z1049" s="3">
        <f t="shared" si="198"/>
        <v>0.21920000000000001</v>
      </c>
      <c r="AA1049" s="3">
        <f t="shared" si="199"/>
        <v>0.33126794619918393</v>
      </c>
      <c r="AB1049" s="3">
        <f t="shared" si="200"/>
        <v>1.5E-3</v>
      </c>
      <c r="AC1049" s="3">
        <f t="shared" si="201"/>
        <v>1.9531250000000003E-2</v>
      </c>
      <c r="AD1049" s="3">
        <f t="shared" si="202"/>
        <v>0.16509751176866175</v>
      </c>
      <c r="AE1049" s="3">
        <f t="shared" si="203"/>
        <v>491</v>
      </c>
    </row>
    <row r="1050" spans="1:31" ht="34">
      <c r="A1050">
        <v>6037226002</v>
      </c>
      <c r="B1050" t="s">
        <v>20</v>
      </c>
      <c r="C1050">
        <v>0.67989999999999995</v>
      </c>
      <c r="D1050">
        <v>6037224600</v>
      </c>
      <c r="E1050" t="s">
        <v>103</v>
      </c>
      <c r="F1050">
        <v>23886</v>
      </c>
      <c r="G1050">
        <v>6037242300</v>
      </c>
      <c r="H1050" t="s">
        <v>37</v>
      </c>
      <c r="I1050">
        <v>0.21909999999999999</v>
      </c>
      <c r="J1050">
        <v>6037651101</v>
      </c>
      <c r="K1050" t="s">
        <v>25</v>
      </c>
      <c r="L1050">
        <v>1.5E-3</v>
      </c>
      <c r="M1050">
        <v>6037272201</v>
      </c>
      <c r="N1050" t="s">
        <v>62</v>
      </c>
      <c r="O1050">
        <v>491</v>
      </c>
      <c r="S1050" s="2" cm="1">
        <f t="array" ref="S1050">IFERROR(INDEX($A$2:$A$1193, ROWS(S$2:$S1050)), IFERROR(INDEX($D$2:$D$1268, ROWS(S$2:$S1050)-ROWS($A$2:$A$1193)), IFERROR(INDEX($G$2:$G$1193, ROWS(S$2:$S1050)-ROWS($A$2:$A$1193)-ROWS($D$2:$D$1268)), "")))</f>
        <v>6037226002</v>
      </c>
      <c r="T1050" s="2" t="str">
        <f t="shared" si="192"/>
        <v>Central LA, Los Angeles, CA</v>
      </c>
      <c r="U1050" s="3">
        <f t="shared" si="193"/>
        <v>0.67989999999999995</v>
      </c>
      <c r="V1050" s="3">
        <f t="shared" si="194"/>
        <v>0.79334889148191357</v>
      </c>
      <c r="W1050" s="3">
        <f t="shared" si="195"/>
        <v>23886</v>
      </c>
      <c r="X1050" s="3">
        <f t="shared" si="196"/>
        <v>0.45333940670728234</v>
      </c>
      <c r="Y1050" s="3">
        <f t="shared" si="197"/>
        <v>0.35965631577629081</v>
      </c>
      <c r="Z1050" s="3">
        <f t="shared" si="198"/>
        <v>0.21909999999999999</v>
      </c>
      <c r="AA1050" s="3">
        <f t="shared" si="199"/>
        <v>0.33111682031131934</v>
      </c>
      <c r="AB1050" s="3">
        <f t="shared" si="200"/>
        <v>1.5E-3</v>
      </c>
      <c r="AC1050" s="3">
        <f t="shared" si="201"/>
        <v>1.9531250000000003E-2</v>
      </c>
      <c r="AD1050" s="3">
        <f t="shared" si="202"/>
        <v>0.16509751176866175</v>
      </c>
      <c r="AE1050" s="3">
        <f t="shared" si="203"/>
        <v>491</v>
      </c>
    </row>
    <row r="1051" spans="1:31" ht="17">
      <c r="A1051">
        <v>6037542401</v>
      </c>
      <c r="B1051" t="s">
        <v>137</v>
      </c>
      <c r="C1051">
        <v>0.67959999999999998</v>
      </c>
      <c r="D1051">
        <v>6037228210</v>
      </c>
      <c r="E1051" t="s">
        <v>37</v>
      </c>
      <c r="F1051">
        <v>23868</v>
      </c>
      <c r="G1051">
        <v>6037239801</v>
      </c>
      <c r="H1051" t="s">
        <v>37</v>
      </c>
      <c r="I1051">
        <v>0.21890000000000001</v>
      </c>
      <c r="J1051">
        <v>6037208902</v>
      </c>
      <c r="K1051" t="s">
        <v>20</v>
      </c>
      <c r="L1051">
        <v>1.4E-3</v>
      </c>
      <c r="M1051">
        <v>6037621102</v>
      </c>
      <c r="N1051" t="s">
        <v>55</v>
      </c>
      <c r="O1051">
        <v>489</v>
      </c>
      <c r="S1051" s="2" cm="1">
        <f t="array" ref="S1051">IFERROR(INDEX($A$2:$A$1193, ROWS(S$2:$S1051)), IFERROR(INDEX($D$2:$D$1268, ROWS(S$2:$S1051)-ROWS($A$2:$A$1193)), IFERROR(INDEX($G$2:$G$1193, ROWS(S$2:$S1051)-ROWS($A$2:$A$1193)-ROWS($D$2:$D$1268)), "")))</f>
        <v>6037542401</v>
      </c>
      <c r="T1051" s="2" t="str">
        <f t="shared" si="192"/>
        <v>Compton, CA</v>
      </c>
      <c r="U1051" s="3">
        <f t="shared" si="193"/>
        <v>0.67959999999999998</v>
      </c>
      <c r="V1051" s="3">
        <f t="shared" si="194"/>
        <v>0.79299883313885644</v>
      </c>
      <c r="W1051" s="3">
        <f t="shared" si="195"/>
        <v>23868</v>
      </c>
      <c r="X1051" s="3">
        <f t="shared" si="196"/>
        <v>0.4529977794226499</v>
      </c>
      <c r="Y1051" s="3">
        <f t="shared" si="197"/>
        <v>0.35922671049665444</v>
      </c>
      <c r="Z1051" s="3">
        <f t="shared" si="198"/>
        <v>0.21890000000000001</v>
      </c>
      <c r="AA1051" s="3">
        <f t="shared" si="199"/>
        <v>0.33081456853559016</v>
      </c>
      <c r="AB1051" s="3">
        <f t="shared" si="200"/>
        <v>1.4E-3</v>
      </c>
      <c r="AC1051" s="3">
        <f t="shared" si="201"/>
        <v>1.8229166666666668E-2</v>
      </c>
      <c r="AD1051" s="3">
        <f t="shared" si="202"/>
        <v>0.1644250168123739</v>
      </c>
      <c r="AE1051" s="3">
        <f t="shared" si="203"/>
        <v>489</v>
      </c>
    </row>
    <row r="1052" spans="1:31" ht="34">
      <c r="A1052">
        <v>6037236202</v>
      </c>
      <c r="B1052" t="s">
        <v>156</v>
      </c>
      <c r="C1052">
        <v>0.6794</v>
      </c>
      <c r="D1052">
        <v>6037228420</v>
      </c>
      <c r="E1052" t="s">
        <v>37</v>
      </c>
      <c r="F1052">
        <v>23835</v>
      </c>
      <c r="G1052">
        <v>6037543322</v>
      </c>
      <c r="H1052" t="s">
        <v>35</v>
      </c>
      <c r="I1052">
        <v>0.21829999999999999</v>
      </c>
      <c r="J1052">
        <v>6037271702</v>
      </c>
      <c r="K1052" t="s">
        <v>93</v>
      </c>
      <c r="L1052">
        <v>1.4E-3</v>
      </c>
      <c r="M1052">
        <v>6037433302</v>
      </c>
      <c r="N1052" t="s">
        <v>39</v>
      </c>
      <c r="O1052">
        <v>488</v>
      </c>
      <c r="S1052" s="2" cm="1">
        <f t="array" ref="S1052">IFERROR(INDEX($A$2:$A$1193, ROWS(S$2:$S1052)), IFERROR(INDEX($D$2:$D$1268, ROWS(S$2:$S1052)-ROWS($A$2:$A$1193)), IFERROR(INDEX($G$2:$G$1193, ROWS(S$2:$S1052)-ROWS($A$2:$A$1193)-ROWS($D$2:$D$1268)), "")))</f>
        <v>6037236202</v>
      </c>
      <c r="T1052" s="2" t="str">
        <f t="shared" si="192"/>
        <v>Baldwin Village, Los Angeles, CA</v>
      </c>
      <c r="U1052" s="3">
        <f t="shared" si="193"/>
        <v>0.6794</v>
      </c>
      <c r="V1052" s="3">
        <f t="shared" si="194"/>
        <v>0.79276546091015176</v>
      </c>
      <c r="W1052" s="3">
        <f t="shared" si="195"/>
        <v>23835</v>
      </c>
      <c r="X1052" s="3">
        <f t="shared" si="196"/>
        <v>0.45237146273415701</v>
      </c>
      <c r="Y1052" s="3">
        <f t="shared" si="197"/>
        <v>0.35862447115704355</v>
      </c>
      <c r="Z1052" s="3">
        <f t="shared" si="198"/>
        <v>0.21829999999999999</v>
      </c>
      <c r="AA1052" s="3">
        <f t="shared" si="199"/>
        <v>0.32990781320840262</v>
      </c>
      <c r="AB1052" s="3">
        <f t="shared" si="200"/>
        <v>1.4E-3</v>
      </c>
      <c r="AC1052" s="3">
        <f t="shared" si="201"/>
        <v>1.8229166666666668E-2</v>
      </c>
      <c r="AD1052" s="3">
        <f t="shared" si="202"/>
        <v>0.16408876933423</v>
      </c>
      <c r="AE1052" s="3">
        <f t="shared" si="203"/>
        <v>488</v>
      </c>
    </row>
    <row r="1053" spans="1:31" ht="34">
      <c r="A1053">
        <v>6037228500</v>
      </c>
      <c r="B1053" t="s">
        <v>103</v>
      </c>
      <c r="C1053">
        <v>0.67930000000000001</v>
      </c>
      <c r="D1053">
        <v>6037432802</v>
      </c>
      <c r="E1053" t="s">
        <v>19</v>
      </c>
      <c r="F1053">
        <v>23825</v>
      </c>
      <c r="G1053">
        <v>6037601001</v>
      </c>
      <c r="H1053" t="s">
        <v>10</v>
      </c>
      <c r="I1053">
        <v>0.21829999999999999</v>
      </c>
      <c r="J1053">
        <v>6037702201</v>
      </c>
      <c r="K1053" t="s">
        <v>133</v>
      </c>
      <c r="L1053">
        <v>1.4E-3</v>
      </c>
      <c r="M1053">
        <v>6037702002</v>
      </c>
      <c r="N1053" t="s">
        <v>96</v>
      </c>
      <c r="O1053">
        <v>486</v>
      </c>
      <c r="S1053" s="2" cm="1">
        <f t="array" ref="S1053">IFERROR(INDEX($A$2:$A$1193, ROWS(S$2:$S1053)), IFERROR(INDEX($D$2:$D$1268, ROWS(S$2:$S1053)-ROWS($A$2:$A$1193)), IFERROR(INDEX($G$2:$G$1193, ROWS(S$2:$S1053)-ROWS($A$2:$A$1193)-ROWS($D$2:$D$1268)), "")))</f>
        <v>6037228500</v>
      </c>
      <c r="T1053" s="2" t="str">
        <f t="shared" si="192"/>
        <v>South Figueroa Corridor, Los Angeles, CA</v>
      </c>
      <c r="U1053" s="3">
        <f t="shared" si="193"/>
        <v>0.67930000000000001</v>
      </c>
      <c r="V1053" s="3">
        <f t="shared" si="194"/>
        <v>0.79264877479579932</v>
      </c>
      <c r="W1053" s="3">
        <f t="shared" si="195"/>
        <v>23825</v>
      </c>
      <c r="X1053" s="3">
        <f t="shared" si="196"/>
        <v>0.45218166979825009</v>
      </c>
      <c r="Y1053" s="3">
        <f t="shared" si="197"/>
        <v>0.35842124655070162</v>
      </c>
      <c r="Z1053" s="3">
        <f t="shared" si="198"/>
        <v>0.21829999999999999</v>
      </c>
      <c r="AA1053" s="3">
        <f t="shared" si="199"/>
        <v>0.32990781320840262</v>
      </c>
      <c r="AB1053" s="3">
        <f t="shared" si="200"/>
        <v>1.4E-3</v>
      </c>
      <c r="AC1053" s="3">
        <f t="shared" si="201"/>
        <v>1.8229166666666668E-2</v>
      </c>
      <c r="AD1053" s="3">
        <f t="shared" si="202"/>
        <v>0.16341627437794218</v>
      </c>
      <c r="AE1053" s="3">
        <f t="shared" si="203"/>
        <v>486</v>
      </c>
    </row>
    <row r="1054" spans="1:31" ht="34">
      <c r="A1054">
        <v>6037238100</v>
      </c>
      <c r="B1054" t="s">
        <v>37</v>
      </c>
      <c r="C1054">
        <v>0.67920000000000003</v>
      </c>
      <c r="D1054">
        <v>6037217100</v>
      </c>
      <c r="E1054" t="s">
        <v>20</v>
      </c>
      <c r="F1054">
        <v>23824</v>
      </c>
      <c r="G1054">
        <v>6037241202</v>
      </c>
      <c r="H1054" t="s">
        <v>37</v>
      </c>
      <c r="I1054">
        <v>0.21820000000000001</v>
      </c>
      <c r="J1054">
        <v>6037501501</v>
      </c>
      <c r="K1054" t="s">
        <v>17</v>
      </c>
      <c r="L1054">
        <v>1.4E-3</v>
      </c>
      <c r="M1054">
        <v>6037701402</v>
      </c>
      <c r="N1054" t="s">
        <v>122</v>
      </c>
      <c r="O1054">
        <v>482</v>
      </c>
      <c r="S1054" s="2" cm="1">
        <f t="array" ref="S1054">IFERROR(INDEX($A$2:$A$1193, ROWS(S$2:$S1054)), IFERROR(INDEX($D$2:$D$1268, ROWS(S$2:$S1054)-ROWS($A$2:$A$1193)), IFERROR(INDEX($G$2:$G$1193, ROWS(S$2:$S1054)-ROWS($A$2:$A$1193)-ROWS($D$2:$D$1268)), "")))</f>
        <v>6037238100</v>
      </c>
      <c r="T1054" s="2" t="str">
        <f t="shared" si="192"/>
        <v>South Los Angeles, Los Angeles, CA</v>
      </c>
      <c r="U1054" s="3">
        <f t="shared" si="193"/>
        <v>0.67920000000000003</v>
      </c>
      <c r="V1054" s="3">
        <f t="shared" si="194"/>
        <v>0.79253208868144698</v>
      </c>
      <c r="W1054" s="3">
        <f t="shared" si="195"/>
        <v>23824</v>
      </c>
      <c r="X1054" s="3">
        <f t="shared" si="196"/>
        <v>0.4521626905046594</v>
      </c>
      <c r="Y1054" s="3">
        <f t="shared" si="197"/>
        <v>0.3583534415294804</v>
      </c>
      <c r="Z1054" s="3">
        <f t="shared" si="198"/>
        <v>0.21820000000000001</v>
      </c>
      <c r="AA1054" s="3">
        <f t="shared" si="199"/>
        <v>0.32975668732053803</v>
      </c>
      <c r="AB1054" s="3">
        <f t="shared" si="200"/>
        <v>1.4E-3</v>
      </c>
      <c r="AC1054" s="3">
        <f t="shared" si="201"/>
        <v>1.8229166666666668E-2</v>
      </c>
      <c r="AD1054" s="3">
        <f t="shared" si="202"/>
        <v>0.16207128446536651</v>
      </c>
      <c r="AE1054" s="3">
        <f t="shared" si="203"/>
        <v>482</v>
      </c>
    </row>
    <row r="1055" spans="1:31" ht="34">
      <c r="A1055">
        <v>6037240300</v>
      </c>
      <c r="B1055" t="s">
        <v>37</v>
      </c>
      <c r="C1055">
        <v>0.67910000000000004</v>
      </c>
      <c r="D1055">
        <v>6037570301</v>
      </c>
      <c r="E1055" t="s">
        <v>127</v>
      </c>
      <c r="F1055">
        <v>23819</v>
      </c>
      <c r="G1055">
        <v>6037218600</v>
      </c>
      <c r="H1055" t="s">
        <v>20</v>
      </c>
      <c r="I1055">
        <v>0.21759999999999999</v>
      </c>
      <c r="J1055">
        <v>6037271100</v>
      </c>
      <c r="K1055" t="s">
        <v>48</v>
      </c>
      <c r="L1055">
        <v>1.4E-3</v>
      </c>
      <c r="M1055">
        <v>6037543305</v>
      </c>
      <c r="N1055" t="s">
        <v>4</v>
      </c>
      <c r="O1055">
        <v>479</v>
      </c>
      <c r="S1055" s="2" cm="1">
        <f t="array" ref="S1055">IFERROR(INDEX($A$2:$A$1193, ROWS(S$2:$S1055)), IFERROR(INDEX($D$2:$D$1268, ROWS(S$2:$S1055)-ROWS($A$2:$A$1193)), IFERROR(INDEX($G$2:$G$1193, ROWS(S$2:$S1055)-ROWS($A$2:$A$1193)-ROWS($D$2:$D$1268)), "")))</f>
        <v>6037240300</v>
      </c>
      <c r="T1055" s="2" t="str">
        <f t="shared" si="192"/>
        <v>South Los Angeles, Los Angeles, CA</v>
      </c>
      <c r="U1055" s="3">
        <f t="shared" si="193"/>
        <v>0.67910000000000004</v>
      </c>
      <c r="V1055" s="3">
        <f t="shared" si="194"/>
        <v>0.79241540256709453</v>
      </c>
      <c r="W1055" s="3">
        <f t="shared" si="195"/>
        <v>23819</v>
      </c>
      <c r="X1055" s="3">
        <f t="shared" si="196"/>
        <v>0.45206779403670594</v>
      </c>
      <c r="Y1055" s="3">
        <f t="shared" si="197"/>
        <v>0.35822548299921469</v>
      </c>
      <c r="Z1055" s="3">
        <f t="shared" si="198"/>
        <v>0.21759999999999999</v>
      </c>
      <c r="AA1055" s="3">
        <f t="shared" si="199"/>
        <v>0.32884993199335044</v>
      </c>
      <c r="AB1055" s="3">
        <f t="shared" si="200"/>
        <v>1.4E-3</v>
      </c>
      <c r="AC1055" s="3">
        <f t="shared" si="201"/>
        <v>1.8229166666666668E-2</v>
      </c>
      <c r="AD1055" s="3">
        <f t="shared" si="202"/>
        <v>0.16106254203093476</v>
      </c>
      <c r="AE1055" s="3">
        <f t="shared" si="203"/>
        <v>479</v>
      </c>
    </row>
    <row r="1056" spans="1:31" ht="17">
      <c r="A1056">
        <v>6037600602</v>
      </c>
      <c r="B1056" t="s">
        <v>10</v>
      </c>
      <c r="C1056">
        <v>0.67869999999999997</v>
      </c>
      <c r="D1056">
        <v>6037602504</v>
      </c>
      <c r="E1056" t="s">
        <v>21</v>
      </c>
      <c r="F1056">
        <v>23811</v>
      </c>
      <c r="G1056">
        <v>6037231300</v>
      </c>
      <c r="H1056" t="s">
        <v>37</v>
      </c>
      <c r="I1056">
        <v>0.2175</v>
      </c>
      <c r="J1056">
        <v>6037550700</v>
      </c>
      <c r="K1056" t="s">
        <v>33</v>
      </c>
      <c r="L1056">
        <v>1.2999999999999999E-3</v>
      </c>
      <c r="M1056">
        <v>6037267800</v>
      </c>
      <c r="N1056" t="s">
        <v>48</v>
      </c>
      <c r="O1056">
        <v>479</v>
      </c>
      <c r="S1056" s="2" cm="1">
        <f t="array" ref="S1056">IFERROR(INDEX($A$2:$A$1193, ROWS(S$2:$S1056)), IFERROR(INDEX($D$2:$D$1268, ROWS(S$2:$S1056)-ROWS($A$2:$A$1193)), IFERROR(INDEX($G$2:$G$1193, ROWS(S$2:$S1056)-ROWS($A$2:$A$1193)-ROWS($D$2:$D$1268)), "")))</f>
        <v>6037600602</v>
      </c>
      <c r="T1056" s="2" t="str">
        <f t="shared" si="192"/>
        <v>Inglewood, CA</v>
      </c>
      <c r="U1056" s="3">
        <f t="shared" si="193"/>
        <v>0.67869999999999997</v>
      </c>
      <c r="V1056" s="3">
        <f t="shared" si="194"/>
        <v>0.79194865810968496</v>
      </c>
      <c r="W1056" s="3">
        <f t="shared" si="195"/>
        <v>23811</v>
      </c>
      <c r="X1056" s="3">
        <f t="shared" si="196"/>
        <v>0.45191595968798043</v>
      </c>
      <c r="Y1056" s="3">
        <f t="shared" si="197"/>
        <v>0.35789423785324659</v>
      </c>
      <c r="Z1056" s="3">
        <f t="shared" si="198"/>
        <v>0.2175</v>
      </c>
      <c r="AA1056" s="3">
        <f t="shared" si="199"/>
        <v>0.32869880610548591</v>
      </c>
      <c r="AB1056" s="3">
        <f t="shared" si="200"/>
        <v>1.2999999999999999E-3</v>
      </c>
      <c r="AC1056" s="3">
        <f t="shared" si="201"/>
        <v>1.6927083333333336E-2</v>
      </c>
      <c r="AD1056" s="3">
        <f t="shared" si="202"/>
        <v>0.16106254203093476</v>
      </c>
      <c r="AE1056" s="3">
        <f t="shared" si="203"/>
        <v>479</v>
      </c>
    </row>
    <row r="1057" spans="1:31" ht="34">
      <c r="A1057">
        <v>6037209300</v>
      </c>
      <c r="B1057" t="s">
        <v>20</v>
      </c>
      <c r="C1057">
        <v>0.67869999999999997</v>
      </c>
      <c r="D1057">
        <v>6037602801</v>
      </c>
      <c r="E1057" t="s">
        <v>37</v>
      </c>
      <c r="F1057">
        <v>23811</v>
      </c>
      <c r="G1057">
        <v>6037541001</v>
      </c>
      <c r="H1057" t="s">
        <v>31</v>
      </c>
      <c r="I1057">
        <v>0.21709999999999999</v>
      </c>
      <c r="J1057">
        <v>6037204110</v>
      </c>
      <c r="K1057" t="s">
        <v>67</v>
      </c>
      <c r="L1057">
        <v>1.2999999999999999E-3</v>
      </c>
      <c r="M1057">
        <v>6037212101</v>
      </c>
      <c r="N1057" t="s">
        <v>20</v>
      </c>
      <c r="O1057">
        <v>473</v>
      </c>
      <c r="S1057" s="2" cm="1">
        <f t="array" ref="S1057">IFERROR(INDEX($A$2:$A$1193, ROWS(S$2:$S1057)), IFERROR(INDEX($D$2:$D$1268, ROWS(S$2:$S1057)-ROWS($A$2:$A$1193)), IFERROR(INDEX($G$2:$G$1193, ROWS(S$2:$S1057)-ROWS($A$2:$A$1193)-ROWS($D$2:$D$1268)), "")))</f>
        <v>6037209300</v>
      </c>
      <c r="T1057" s="2" t="str">
        <f t="shared" si="192"/>
        <v>Central LA, Los Angeles, CA</v>
      </c>
      <c r="U1057" s="3">
        <f t="shared" si="193"/>
        <v>0.67869999999999997</v>
      </c>
      <c r="V1057" s="3">
        <f t="shared" si="194"/>
        <v>0.79194865810968496</v>
      </c>
      <c r="W1057" s="3">
        <f t="shared" si="195"/>
        <v>23811</v>
      </c>
      <c r="X1057" s="3">
        <f t="shared" si="196"/>
        <v>0.45191595968798043</v>
      </c>
      <c r="Y1057" s="3">
        <f t="shared" si="197"/>
        <v>0.35789423785324659</v>
      </c>
      <c r="Z1057" s="3">
        <f t="shared" si="198"/>
        <v>0.21709999999999999</v>
      </c>
      <c r="AA1057" s="3">
        <f t="shared" si="199"/>
        <v>0.32809430255402749</v>
      </c>
      <c r="AB1057" s="3">
        <f t="shared" si="200"/>
        <v>1.2999999999999999E-3</v>
      </c>
      <c r="AC1057" s="3">
        <f t="shared" si="201"/>
        <v>1.6927083333333336E-2</v>
      </c>
      <c r="AD1057" s="3">
        <f t="shared" si="202"/>
        <v>0.15904505716207129</v>
      </c>
      <c r="AE1057" s="3">
        <f t="shared" si="203"/>
        <v>473</v>
      </c>
    </row>
    <row r="1058" spans="1:31" ht="17">
      <c r="A1058">
        <v>6037555211</v>
      </c>
      <c r="B1058" t="s">
        <v>162</v>
      </c>
      <c r="C1058">
        <v>0.67859999999999998</v>
      </c>
      <c r="D1058">
        <v>6037600304</v>
      </c>
      <c r="E1058" t="s">
        <v>37</v>
      </c>
      <c r="F1058">
        <v>23805</v>
      </c>
      <c r="G1058">
        <v>6037219500</v>
      </c>
      <c r="H1058" t="s">
        <v>37</v>
      </c>
      <c r="I1058">
        <v>0.217</v>
      </c>
      <c r="J1058">
        <v>6037482600</v>
      </c>
      <c r="K1058" t="s">
        <v>40</v>
      </c>
      <c r="L1058">
        <v>1.2999999999999999E-3</v>
      </c>
      <c r="M1058">
        <v>6037530602</v>
      </c>
      <c r="N1058" t="s">
        <v>13</v>
      </c>
      <c r="O1058">
        <v>473</v>
      </c>
      <c r="S1058" s="2" cm="1">
        <f t="array" ref="S1058">IFERROR(INDEX($A$2:$A$1193, ROWS(S$2:$S1058)), IFERROR(INDEX($D$2:$D$1268, ROWS(S$2:$S1058)-ROWS($A$2:$A$1193)), IFERROR(INDEX($G$2:$G$1193, ROWS(S$2:$S1058)-ROWS($A$2:$A$1193)-ROWS($D$2:$D$1268)), "")))</f>
        <v>6037555211</v>
      </c>
      <c r="T1058" s="2" t="str">
        <f t="shared" si="192"/>
        <v>Hawaiian Gardens, CA</v>
      </c>
      <c r="U1058" s="3">
        <f t="shared" si="193"/>
        <v>0.67859999999999998</v>
      </c>
      <c r="V1058" s="3">
        <f t="shared" si="194"/>
        <v>0.79183197199533251</v>
      </c>
      <c r="W1058" s="3">
        <f t="shared" si="195"/>
        <v>23805</v>
      </c>
      <c r="X1058" s="3">
        <f t="shared" si="196"/>
        <v>0.45180208392643628</v>
      </c>
      <c r="Y1058" s="3">
        <f t="shared" si="197"/>
        <v>0.35775133506707074</v>
      </c>
      <c r="Z1058" s="3">
        <f t="shared" si="198"/>
        <v>0.217</v>
      </c>
      <c r="AA1058" s="3">
        <f t="shared" si="199"/>
        <v>0.32794317666616296</v>
      </c>
      <c r="AB1058" s="3">
        <f t="shared" si="200"/>
        <v>1.2999999999999999E-3</v>
      </c>
      <c r="AC1058" s="3">
        <f t="shared" si="201"/>
        <v>1.6927083333333336E-2</v>
      </c>
      <c r="AD1058" s="3">
        <f t="shared" si="202"/>
        <v>0.15904505716207129</v>
      </c>
      <c r="AE1058" s="3">
        <f t="shared" si="203"/>
        <v>473</v>
      </c>
    </row>
    <row r="1059" spans="1:31" ht="17">
      <c r="A1059">
        <v>6037551300</v>
      </c>
      <c r="B1059" t="s">
        <v>33</v>
      </c>
      <c r="C1059">
        <v>0.67859999999999998</v>
      </c>
      <c r="D1059">
        <v>6037208302</v>
      </c>
      <c r="E1059" t="s">
        <v>20</v>
      </c>
      <c r="F1059">
        <v>23790</v>
      </c>
      <c r="G1059">
        <v>6037216200</v>
      </c>
      <c r="H1059" t="s">
        <v>20</v>
      </c>
      <c r="I1059">
        <v>0.21690000000000001</v>
      </c>
      <c r="J1059">
        <v>6037570702</v>
      </c>
      <c r="K1059" t="s">
        <v>51</v>
      </c>
      <c r="L1059">
        <v>1.2999999999999999E-3</v>
      </c>
      <c r="M1059">
        <v>6037191902</v>
      </c>
      <c r="N1059" t="s">
        <v>20</v>
      </c>
      <c r="O1059">
        <v>465</v>
      </c>
      <c r="S1059" s="2" cm="1">
        <f t="array" ref="S1059">IFERROR(INDEX($A$2:$A$1193, ROWS(S$2:$S1059)), IFERROR(INDEX($D$2:$D$1268, ROWS(S$2:$S1059)-ROWS($A$2:$A$1193)), IFERROR(INDEX($G$2:$G$1193, ROWS(S$2:$S1059)-ROWS($A$2:$A$1193)-ROWS($D$2:$D$1268)), "")))</f>
        <v>6037551300</v>
      </c>
      <c r="T1059" s="2" t="str">
        <f t="shared" si="192"/>
        <v>Downey, CA</v>
      </c>
      <c r="U1059" s="3">
        <f t="shared" si="193"/>
        <v>0.67859999999999998</v>
      </c>
      <c r="V1059" s="3">
        <f t="shared" si="194"/>
        <v>0.79183197199533251</v>
      </c>
      <c r="W1059" s="3">
        <f t="shared" si="195"/>
        <v>23790</v>
      </c>
      <c r="X1059" s="3">
        <f t="shared" si="196"/>
        <v>0.45151739452257589</v>
      </c>
      <c r="Y1059" s="3">
        <f t="shared" si="197"/>
        <v>0.3575259088950058</v>
      </c>
      <c r="Z1059" s="3">
        <f t="shared" si="198"/>
        <v>0.21690000000000001</v>
      </c>
      <c r="AA1059" s="3">
        <f t="shared" si="199"/>
        <v>0.32779205077829837</v>
      </c>
      <c r="AB1059" s="3">
        <f t="shared" si="200"/>
        <v>1.2999999999999999E-3</v>
      </c>
      <c r="AC1059" s="3">
        <f t="shared" si="201"/>
        <v>1.6927083333333336E-2</v>
      </c>
      <c r="AD1059" s="3">
        <f t="shared" si="202"/>
        <v>0.15635507733691997</v>
      </c>
      <c r="AE1059" s="3">
        <f t="shared" si="203"/>
        <v>465</v>
      </c>
    </row>
    <row r="1060" spans="1:31" ht="34">
      <c r="A1060">
        <v>6037208902</v>
      </c>
      <c r="B1060" t="s">
        <v>20</v>
      </c>
      <c r="C1060">
        <v>0.67830000000000001</v>
      </c>
      <c r="D1060">
        <v>6037228600</v>
      </c>
      <c r="E1060" t="s">
        <v>37</v>
      </c>
      <c r="F1060">
        <v>23762</v>
      </c>
      <c r="G1060">
        <v>6037237101</v>
      </c>
      <c r="H1060" t="s">
        <v>103</v>
      </c>
      <c r="I1060">
        <v>0.21690000000000001</v>
      </c>
      <c r="J1060">
        <v>6037482002</v>
      </c>
      <c r="K1060" t="s">
        <v>11</v>
      </c>
      <c r="L1060">
        <v>1.2999999999999999E-3</v>
      </c>
      <c r="M1060">
        <v>6037601301</v>
      </c>
      <c r="N1060" t="s">
        <v>10</v>
      </c>
      <c r="O1060">
        <v>465</v>
      </c>
      <c r="S1060" s="2" cm="1">
        <f t="array" ref="S1060">IFERROR(INDEX($A$2:$A$1193, ROWS(S$2:$S1060)), IFERROR(INDEX($D$2:$D$1268, ROWS(S$2:$S1060)-ROWS($A$2:$A$1193)), IFERROR(INDEX($G$2:$G$1193, ROWS(S$2:$S1060)-ROWS($A$2:$A$1193)-ROWS($D$2:$D$1268)), "")))</f>
        <v>6037208902</v>
      </c>
      <c r="T1060" s="2" t="str">
        <f t="shared" si="192"/>
        <v>Central LA, Los Angeles, CA</v>
      </c>
      <c r="U1060" s="3">
        <f t="shared" si="193"/>
        <v>0.67830000000000001</v>
      </c>
      <c r="V1060" s="3">
        <f t="shared" si="194"/>
        <v>0.79148191365227538</v>
      </c>
      <c r="W1060" s="3">
        <f t="shared" si="195"/>
        <v>23762</v>
      </c>
      <c r="X1060" s="3">
        <f t="shared" si="196"/>
        <v>0.45098597430203646</v>
      </c>
      <c r="Y1060" s="3">
        <f t="shared" si="197"/>
        <v>0.35694724197091171</v>
      </c>
      <c r="Z1060" s="3">
        <f t="shared" si="198"/>
        <v>0.21690000000000001</v>
      </c>
      <c r="AA1060" s="3">
        <f t="shared" si="199"/>
        <v>0.32779205077829837</v>
      </c>
      <c r="AB1060" s="3">
        <f t="shared" si="200"/>
        <v>1.2999999999999999E-3</v>
      </c>
      <c r="AC1060" s="3">
        <f t="shared" si="201"/>
        <v>1.6927083333333336E-2</v>
      </c>
      <c r="AD1060" s="3">
        <f t="shared" si="202"/>
        <v>0.15635507733691997</v>
      </c>
      <c r="AE1060" s="3">
        <f t="shared" si="203"/>
        <v>465</v>
      </c>
    </row>
    <row r="1061" spans="1:31" ht="34">
      <c r="A1061">
        <v>6037600702</v>
      </c>
      <c r="B1061" t="s">
        <v>36</v>
      </c>
      <c r="C1061">
        <v>0.67810000000000004</v>
      </c>
      <c r="D1061">
        <v>6037600400</v>
      </c>
      <c r="E1061" t="s">
        <v>37</v>
      </c>
      <c r="F1061">
        <v>23754</v>
      </c>
      <c r="G1061">
        <v>6037237202</v>
      </c>
      <c r="H1061" t="s">
        <v>37</v>
      </c>
      <c r="I1061">
        <v>0.21659999999999999</v>
      </c>
      <c r="J1061">
        <v>6037267902</v>
      </c>
      <c r="K1061" t="s">
        <v>149</v>
      </c>
      <c r="L1061">
        <v>1.2999999999999999E-3</v>
      </c>
      <c r="M1061">
        <v>6037481714</v>
      </c>
      <c r="N1061" t="s">
        <v>11</v>
      </c>
      <c r="O1061">
        <v>464</v>
      </c>
      <c r="S1061" s="2" cm="1">
        <f t="array" ref="S1061">IFERROR(INDEX($A$2:$A$1193, ROWS(S$2:$S1061)), IFERROR(INDEX($D$2:$D$1268, ROWS(S$2:$S1061)-ROWS($A$2:$A$1193)), IFERROR(INDEX($G$2:$G$1193, ROWS(S$2:$S1061)-ROWS($A$2:$A$1193)-ROWS($D$2:$D$1268)), "")))</f>
        <v>6037600702</v>
      </c>
      <c r="T1061" s="2" t="str">
        <f t="shared" si="192"/>
        <v>Morningside Park, Inglewood, CA</v>
      </c>
      <c r="U1061" s="3">
        <f t="shared" si="193"/>
        <v>0.67810000000000004</v>
      </c>
      <c r="V1061" s="3">
        <f t="shared" si="194"/>
        <v>0.79124854142357071</v>
      </c>
      <c r="W1061" s="3">
        <f t="shared" si="195"/>
        <v>23754</v>
      </c>
      <c r="X1061" s="3">
        <f t="shared" si="196"/>
        <v>0.45083413995331095</v>
      </c>
      <c r="Y1061" s="3">
        <f t="shared" si="197"/>
        <v>0.35672185566200726</v>
      </c>
      <c r="Z1061" s="3">
        <f t="shared" si="198"/>
        <v>0.21659999999999999</v>
      </c>
      <c r="AA1061" s="3">
        <f t="shared" si="199"/>
        <v>0.32733867311470455</v>
      </c>
      <c r="AB1061" s="3">
        <f t="shared" si="200"/>
        <v>1.2999999999999999E-3</v>
      </c>
      <c r="AC1061" s="3">
        <f t="shared" si="201"/>
        <v>1.6927083333333336E-2</v>
      </c>
      <c r="AD1061" s="3">
        <f t="shared" si="202"/>
        <v>0.15601882985877605</v>
      </c>
      <c r="AE1061" s="3">
        <f t="shared" si="203"/>
        <v>464</v>
      </c>
    </row>
    <row r="1062" spans="1:31" ht="17">
      <c r="A1062">
        <v>6037533300</v>
      </c>
      <c r="B1062" t="s">
        <v>108</v>
      </c>
      <c r="C1062">
        <v>0.67800000000000005</v>
      </c>
      <c r="D1062">
        <v>6037231600</v>
      </c>
      <c r="E1062" t="s">
        <v>37</v>
      </c>
      <c r="F1062">
        <v>23730</v>
      </c>
      <c r="G1062">
        <v>6037601002</v>
      </c>
      <c r="H1062" t="s">
        <v>10</v>
      </c>
      <c r="I1062">
        <v>0.21590000000000001</v>
      </c>
      <c r="J1062">
        <v>6037209402</v>
      </c>
      <c r="K1062" t="s">
        <v>20</v>
      </c>
      <c r="L1062">
        <v>1.2999999999999999E-3</v>
      </c>
      <c r="M1062">
        <v>6037273700</v>
      </c>
      <c r="N1062" t="s">
        <v>68</v>
      </c>
      <c r="O1062">
        <v>462</v>
      </c>
      <c r="S1062" s="2" cm="1">
        <f t="array" ref="S1062">IFERROR(INDEX($A$2:$A$1193, ROWS(S$2:$S1062)), IFERROR(INDEX($D$2:$D$1268, ROWS(S$2:$S1062)-ROWS($A$2:$A$1193)), IFERROR(INDEX($G$2:$G$1193, ROWS(S$2:$S1062)-ROWS($A$2:$A$1193)-ROWS($D$2:$D$1268)), "")))</f>
        <v>6037533300</v>
      </c>
      <c r="T1062" s="2" t="str">
        <f t="shared" si="192"/>
        <v>Maywood, CA</v>
      </c>
      <c r="U1062" s="3">
        <f t="shared" si="193"/>
        <v>0.67800000000000005</v>
      </c>
      <c r="V1062" s="3">
        <f t="shared" si="194"/>
        <v>0.79113185530921826</v>
      </c>
      <c r="W1062" s="3">
        <f t="shared" si="195"/>
        <v>23730</v>
      </c>
      <c r="X1062" s="3">
        <f t="shared" si="196"/>
        <v>0.45037863690713431</v>
      </c>
      <c r="Y1062" s="3">
        <f t="shared" si="197"/>
        <v>0.35630888660797794</v>
      </c>
      <c r="Z1062" s="3">
        <f t="shared" si="198"/>
        <v>0.21590000000000001</v>
      </c>
      <c r="AA1062" s="3">
        <f t="shared" si="199"/>
        <v>0.32628079189965242</v>
      </c>
      <c r="AB1062" s="3">
        <f t="shared" si="200"/>
        <v>1.2999999999999999E-3</v>
      </c>
      <c r="AC1062" s="3">
        <f t="shared" si="201"/>
        <v>1.6927083333333336E-2</v>
      </c>
      <c r="AD1062" s="3">
        <f t="shared" si="202"/>
        <v>0.15534633490248823</v>
      </c>
      <c r="AE1062" s="3">
        <f t="shared" si="203"/>
        <v>462</v>
      </c>
    </row>
    <row r="1063" spans="1:31" ht="34">
      <c r="A1063">
        <v>6037541400</v>
      </c>
      <c r="B1063" t="s">
        <v>157</v>
      </c>
      <c r="C1063">
        <v>0.6774</v>
      </c>
      <c r="D1063">
        <v>6037224020</v>
      </c>
      <c r="E1063" t="s">
        <v>37</v>
      </c>
      <c r="F1063">
        <v>23702</v>
      </c>
      <c r="G1063">
        <v>6037540700</v>
      </c>
      <c r="H1063" t="s">
        <v>37</v>
      </c>
      <c r="I1063">
        <v>0.2155</v>
      </c>
      <c r="J1063">
        <v>6037195901</v>
      </c>
      <c r="K1063" t="s">
        <v>30</v>
      </c>
      <c r="L1063">
        <v>1.1999999999999999E-3</v>
      </c>
      <c r="M1063">
        <v>6037195902</v>
      </c>
      <c r="N1063" t="s">
        <v>30</v>
      </c>
      <c r="O1063">
        <v>462</v>
      </c>
      <c r="S1063" s="2" cm="1">
        <f t="array" ref="S1063">IFERROR(INDEX($A$2:$A$1193, ROWS(S$2:$S1063)), IFERROR(INDEX($D$2:$D$1268, ROWS(S$2:$S1063)-ROWS($A$2:$A$1193)), IFERROR(INDEX($G$2:$G$1193, ROWS(S$2:$S1063)-ROWS($A$2:$A$1193)-ROWS($D$2:$D$1268)), "")))</f>
        <v>6037541400</v>
      </c>
      <c r="T1063" s="2" t="str">
        <f t="shared" si="192"/>
        <v>South Los Angeles, Compton, CA</v>
      </c>
      <c r="U1063" s="3">
        <f t="shared" si="193"/>
        <v>0.6774</v>
      </c>
      <c r="V1063" s="3">
        <f t="shared" si="194"/>
        <v>0.7904317386231039</v>
      </c>
      <c r="W1063" s="3">
        <f t="shared" si="195"/>
        <v>23702</v>
      </c>
      <c r="X1063" s="3">
        <f t="shared" si="196"/>
        <v>0.44984721668659494</v>
      </c>
      <c r="Y1063" s="3">
        <f t="shared" si="197"/>
        <v>0.35557351760034939</v>
      </c>
      <c r="Z1063" s="3">
        <f t="shared" si="198"/>
        <v>0.2155</v>
      </c>
      <c r="AA1063" s="3">
        <f t="shared" si="199"/>
        <v>0.32567628834819407</v>
      </c>
      <c r="AB1063" s="3">
        <f t="shared" si="200"/>
        <v>1.1999999999999999E-3</v>
      </c>
      <c r="AC1063" s="3">
        <f t="shared" si="201"/>
        <v>1.5625E-2</v>
      </c>
      <c r="AD1063" s="3">
        <f t="shared" si="202"/>
        <v>0.15534633490248823</v>
      </c>
      <c r="AE1063" s="3">
        <f t="shared" si="203"/>
        <v>462</v>
      </c>
    </row>
    <row r="1064" spans="1:31" ht="17">
      <c r="A1064">
        <v>6037554105</v>
      </c>
      <c r="B1064" t="s">
        <v>71</v>
      </c>
      <c r="C1064">
        <v>0.67700000000000005</v>
      </c>
      <c r="D1064">
        <v>6037543100</v>
      </c>
      <c r="E1064" t="s">
        <v>137</v>
      </c>
      <c r="F1064">
        <v>23699</v>
      </c>
      <c r="G1064">
        <v>6037237720</v>
      </c>
      <c r="H1064" t="s">
        <v>103</v>
      </c>
      <c r="I1064">
        <v>0.215</v>
      </c>
      <c r="J1064">
        <v>6037621104</v>
      </c>
      <c r="K1064" t="s">
        <v>55</v>
      </c>
      <c r="L1064">
        <v>1.1999999999999999E-3</v>
      </c>
      <c r="M1064">
        <v>6037212102</v>
      </c>
      <c r="N1064" t="s">
        <v>20</v>
      </c>
      <c r="O1064">
        <v>461</v>
      </c>
      <c r="S1064" s="2" cm="1">
        <f t="array" ref="S1064">IFERROR(INDEX($A$2:$A$1193, ROWS(S$2:$S1064)), IFERROR(INDEX($D$2:$D$1268, ROWS(S$2:$S1064)-ROWS($A$2:$A$1193)), IFERROR(INDEX($G$2:$G$1193, ROWS(S$2:$S1064)-ROWS($A$2:$A$1193)-ROWS($D$2:$D$1268)), "")))</f>
        <v>6037554105</v>
      </c>
      <c r="T1064" s="2" t="str">
        <f t="shared" si="192"/>
        <v>Bellflower, CA</v>
      </c>
      <c r="U1064" s="3">
        <f t="shared" si="193"/>
        <v>0.67700000000000005</v>
      </c>
      <c r="V1064" s="3">
        <f t="shared" si="194"/>
        <v>0.78996499416569432</v>
      </c>
      <c r="W1064" s="3">
        <f t="shared" si="195"/>
        <v>23699</v>
      </c>
      <c r="X1064" s="3">
        <f t="shared" si="196"/>
        <v>0.44979027880582284</v>
      </c>
      <c r="Y1064" s="3">
        <f t="shared" si="197"/>
        <v>0.35531857497262787</v>
      </c>
      <c r="Z1064" s="3">
        <f t="shared" si="198"/>
        <v>0.215</v>
      </c>
      <c r="AA1064" s="3">
        <f t="shared" si="199"/>
        <v>0.32492065890887112</v>
      </c>
      <c r="AB1064" s="3">
        <f t="shared" si="200"/>
        <v>1.1999999999999999E-3</v>
      </c>
      <c r="AC1064" s="3">
        <f t="shared" si="201"/>
        <v>1.5625E-2</v>
      </c>
      <c r="AD1064" s="3">
        <f t="shared" si="202"/>
        <v>0.15501008742434433</v>
      </c>
      <c r="AE1064" s="3">
        <f t="shared" si="203"/>
        <v>461</v>
      </c>
    </row>
    <row r="1065" spans="1:31" ht="17">
      <c r="A1065">
        <v>6037273502</v>
      </c>
      <c r="B1065" t="s">
        <v>68</v>
      </c>
      <c r="C1065">
        <v>0.67689999999999995</v>
      </c>
      <c r="D1065">
        <v>6037542602</v>
      </c>
      <c r="E1065" t="s">
        <v>137</v>
      </c>
      <c r="F1065">
        <v>23693</v>
      </c>
      <c r="G1065">
        <v>6037542502</v>
      </c>
      <c r="H1065" t="s">
        <v>137</v>
      </c>
      <c r="I1065">
        <v>0.21490000000000001</v>
      </c>
      <c r="J1065">
        <v>6037272100</v>
      </c>
      <c r="K1065" t="s">
        <v>62</v>
      </c>
      <c r="L1065">
        <v>1.1999999999999999E-3</v>
      </c>
      <c r="M1065">
        <v>6037271500</v>
      </c>
      <c r="N1065" t="s">
        <v>62</v>
      </c>
      <c r="O1065">
        <v>450</v>
      </c>
      <c r="S1065" s="2" cm="1">
        <f t="array" ref="S1065">IFERROR(INDEX($A$2:$A$1193, ROWS(S$2:$S1065)), IFERROR(INDEX($D$2:$D$1268, ROWS(S$2:$S1065)-ROWS($A$2:$A$1193)), IFERROR(INDEX($G$2:$G$1193, ROWS(S$2:$S1065)-ROWS($A$2:$A$1193)-ROWS($D$2:$D$1268)), "")))</f>
        <v>6037273502</v>
      </c>
      <c r="T1065" s="2" t="str">
        <f t="shared" si="192"/>
        <v>Venice, Los Angeles, CA</v>
      </c>
      <c r="U1065" s="3">
        <f t="shared" si="193"/>
        <v>0.67689999999999995</v>
      </c>
      <c r="V1065" s="3">
        <f t="shared" si="194"/>
        <v>0.78984830805134187</v>
      </c>
      <c r="W1065" s="3">
        <f t="shared" si="195"/>
        <v>23693</v>
      </c>
      <c r="X1065" s="3">
        <f t="shared" si="196"/>
        <v>0.44967640304427869</v>
      </c>
      <c r="Y1065" s="3">
        <f t="shared" si="197"/>
        <v>0.35517614611513681</v>
      </c>
      <c r="Z1065" s="3">
        <f t="shared" si="198"/>
        <v>0.21490000000000001</v>
      </c>
      <c r="AA1065" s="3">
        <f t="shared" si="199"/>
        <v>0.32476953302100653</v>
      </c>
      <c r="AB1065" s="3">
        <f t="shared" si="200"/>
        <v>1.1999999999999999E-3</v>
      </c>
      <c r="AC1065" s="3">
        <f t="shared" si="201"/>
        <v>1.5625E-2</v>
      </c>
      <c r="AD1065" s="3">
        <f t="shared" si="202"/>
        <v>0.15131136516476126</v>
      </c>
      <c r="AE1065" s="3">
        <f t="shared" si="203"/>
        <v>450</v>
      </c>
    </row>
    <row r="1066" spans="1:31" ht="17">
      <c r="A1066">
        <v>6037533201</v>
      </c>
      <c r="B1066" t="s">
        <v>23</v>
      </c>
      <c r="C1066">
        <v>0.67620000000000002</v>
      </c>
      <c r="D1066">
        <v>6037570303</v>
      </c>
      <c r="E1066" t="s">
        <v>127</v>
      </c>
      <c r="F1066">
        <v>23692</v>
      </c>
      <c r="G1066">
        <v>6037542200</v>
      </c>
      <c r="H1066" t="s">
        <v>137</v>
      </c>
      <c r="I1066">
        <v>0.21460000000000001</v>
      </c>
      <c r="J1066">
        <v>6037211410</v>
      </c>
      <c r="K1066" t="s">
        <v>20</v>
      </c>
      <c r="L1066">
        <v>1.1999999999999999E-3</v>
      </c>
      <c r="M1066">
        <v>6037275602</v>
      </c>
      <c r="N1066" t="s">
        <v>42</v>
      </c>
      <c r="O1066">
        <v>450</v>
      </c>
      <c r="S1066" s="2" cm="1">
        <f t="array" ref="S1066">IFERROR(INDEX($A$2:$A$1193, ROWS(S$2:$S1066)), IFERROR(INDEX($D$2:$D$1268, ROWS(S$2:$S1066)-ROWS($A$2:$A$1193)), IFERROR(INDEX($G$2:$G$1193, ROWS(S$2:$S1066)-ROWS($A$2:$A$1193)-ROWS($D$2:$D$1268)), "")))</f>
        <v>6037533201</v>
      </c>
      <c r="T1066" s="2" t="str">
        <f t="shared" si="192"/>
        <v>Huntington Park, CA</v>
      </c>
      <c r="U1066" s="3">
        <f t="shared" si="193"/>
        <v>0.67620000000000002</v>
      </c>
      <c r="V1066" s="3">
        <f t="shared" si="194"/>
        <v>0.78903150525087518</v>
      </c>
      <c r="W1066" s="3">
        <f t="shared" si="195"/>
        <v>23692</v>
      </c>
      <c r="X1066" s="3">
        <f t="shared" si="196"/>
        <v>0.44965742375068801</v>
      </c>
      <c r="Y1066" s="3">
        <f t="shared" si="197"/>
        <v>0.354793873909236</v>
      </c>
      <c r="Z1066" s="3">
        <f t="shared" si="198"/>
        <v>0.21460000000000001</v>
      </c>
      <c r="AA1066" s="3">
        <f t="shared" si="199"/>
        <v>0.32431615535741276</v>
      </c>
      <c r="AB1066" s="3">
        <f t="shared" si="200"/>
        <v>1.1999999999999999E-3</v>
      </c>
      <c r="AC1066" s="3">
        <f t="shared" si="201"/>
        <v>1.5625E-2</v>
      </c>
      <c r="AD1066" s="3">
        <f t="shared" si="202"/>
        <v>0.15131136516476126</v>
      </c>
      <c r="AE1066" s="3">
        <f t="shared" si="203"/>
        <v>450</v>
      </c>
    </row>
    <row r="1067" spans="1:31" ht="17">
      <c r="A1067">
        <v>6037273700</v>
      </c>
      <c r="B1067" t="s">
        <v>68</v>
      </c>
      <c r="C1067">
        <v>0.67589999999999995</v>
      </c>
      <c r="D1067">
        <v>6037239502</v>
      </c>
      <c r="E1067" t="s">
        <v>37</v>
      </c>
      <c r="F1067">
        <v>23686</v>
      </c>
      <c r="G1067">
        <v>6037600201</v>
      </c>
      <c r="H1067" t="s">
        <v>37</v>
      </c>
      <c r="I1067">
        <v>0.21460000000000001</v>
      </c>
      <c r="J1067">
        <v>6037504001</v>
      </c>
      <c r="K1067" t="s">
        <v>53</v>
      </c>
      <c r="L1067">
        <v>1.1000000000000001E-3</v>
      </c>
      <c r="M1067">
        <v>6037701701</v>
      </c>
      <c r="N1067" t="s">
        <v>152</v>
      </c>
      <c r="O1067">
        <v>445</v>
      </c>
      <c r="S1067" s="2" cm="1">
        <f t="array" ref="S1067">IFERROR(INDEX($A$2:$A$1193, ROWS(S$2:$S1067)), IFERROR(INDEX($D$2:$D$1268, ROWS(S$2:$S1067)-ROWS($A$2:$A$1193)), IFERROR(INDEX($G$2:$G$1193, ROWS(S$2:$S1067)-ROWS($A$2:$A$1193)-ROWS($D$2:$D$1268)), "")))</f>
        <v>6037273700</v>
      </c>
      <c r="T1067" s="2" t="str">
        <f t="shared" si="192"/>
        <v>Venice, Los Angeles, CA</v>
      </c>
      <c r="U1067" s="3">
        <f t="shared" si="193"/>
        <v>0.67589999999999995</v>
      </c>
      <c r="V1067" s="3">
        <f t="shared" si="194"/>
        <v>0.78868144690781794</v>
      </c>
      <c r="W1067" s="3">
        <f t="shared" si="195"/>
        <v>23686</v>
      </c>
      <c r="X1067" s="3">
        <f t="shared" si="196"/>
        <v>0.44954354798914387</v>
      </c>
      <c r="Y1067" s="3">
        <f t="shared" si="197"/>
        <v>0.35454665587615208</v>
      </c>
      <c r="Z1067" s="3">
        <f t="shared" si="198"/>
        <v>0.21460000000000001</v>
      </c>
      <c r="AA1067" s="3">
        <f t="shared" si="199"/>
        <v>0.32431615535741276</v>
      </c>
      <c r="AB1067" s="3">
        <f t="shared" si="200"/>
        <v>1.1000000000000001E-3</v>
      </c>
      <c r="AC1067" s="3">
        <f t="shared" si="201"/>
        <v>1.432291666666667E-2</v>
      </c>
      <c r="AD1067" s="3">
        <f t="shared" si="202"/>
        <v>0.14963012777404169</v>
      </c>
      <c r="AE1067" s="3">
        <f t="shared" si="203"/>
        <v>445</v>
      </c>
    </row>
    <row r="1068" spans="1:31" ht="17">
      <c r="A1068">
        <v>6037241400</v>
      </c>
      <c r="B1068" t="s">
        <v>163</v>
      </c>
      <c r="C1068">
        <v>0.6754</v>
      </c>
      <c r="D1068">
        <v>6037540502</v>
      </c>
      <c r="E1068" t="s">
        <v>119</v>
      </c>
      <c r="F1068">
        <v>23676</v>
      </c>
      <c r="G1068">
        <v>6037231710</v>
      </c>
      <c r="H1068" t="s">
        <v>103</v>
      </c>
      <c r="I1068">
        <v>0.21429999999999999</v>
      </c>
      <c r="J1068">
        <v>6037269100</v>
      </c>
      <c r="K1068" t="s">
        <v>166</v>
      </c>
      <c r="L1068">
        <v>1.1000000000000001E-3</v>
      </c>
      <c r="M1068">
        <v>6037276603</v>
      </c>
      <c r="N1068" t="s">
        <v>90</v>
      </c>
      <c r="O1068">
        <v>444</v>
      </c>
      <c r="S1068" s="2" cm="1">
        <f t="array" ref="S1068">IFERROR(INDEX($A$2:$A$1193, ROWS(S$2:$S1068)), IFERROR(INDEX($D$2:$D$1268, ROWS(S$2:$S1068)-ROWS($A$2:$A$1193)), IFERROR(INDEX($G$2:$G$1193, ROWS(S$2:$S1068)-ROWS($A$2:$A$1193)-ROWS($D$2:$D$1268)), "")))</f>
        <v>6037241400</v>
      </c>
      <c r="T1068" s="2" t="str">
        <f t="shared" si="192"/>
        <v>Harbor, Los Angeles, CA</v>
      </c>
      <c r="U1068" s="3">
        <f t="shared" si="193"/>
        <v>0.6754</v>
      </c>
      <c r="V1068" s="3">
        <f t="shared" si="194"/>
        <v>0.78809801633605603</v>
      </c>
      <c r="W1068" s="3">
        <f t="shared" si="195"/>
        <v>23676</v>
      </c>
      <c r="X1068" s="3">
        <f t="shared" si="196"/>
        <v>0.44935375505323694</v>
      </c>
      <c r="Y1068" s="3">
        <f t="shared" si="197"/>
        <v>0.35413480299061406</v>
      </c>
      <c r="Z1068" s="3">
        <f t="shared" si="198"/>
        <v>0.21429999999999999</v>
      </c>
      <c r="AA1068" s="3">
        <f t="shared" si="199"/>
        <v>0.32386277769381894</v>
      </c>
      <c r="AB1068" s="3">
        <f t="shared" si="200"/>
        <v>1.1000000000000001E-3</v>
      </c>
      <c r="AC1068" s="3">
        <f t="shared" si="201"/>
        <v>1.432291666666667E-2</v>
      </c>
      <c r="AD1068" s="3">
        <f t="shared" si="202"/>
        <v>0.14929388029589777</v>
      </c>
      <c r="AE1068" s="3">
        <f t="shared" si="203"/>
        <v>444</v>
      </c>
    </row>
    <row r="1069" spans="1:31" ht="34">
      <c r="A1069">
        <v>6037621326</v>
      </c>
      <c r="B1069" t="s">
        <v>91</v>
      </c>
      <c r="C1069">
        <v>0.67520000000000002</v>
      </c>
      <c r="D1069">
        <v>6037220000</v>
      </c>
      <c r="E1069" t="s">
        <v>83</v>
      </c>
      <c r="F1069">
        <v>23667</v>
      </c>
      <c r="G1069">
        <v>6037238320</v>
      </c>
      <c r="H1069" t="s">
        <v>103</v>
      </c>
      <c r="I1069">
        <v>0.2137</v>
      </c>
      <c r="J1069">
        <v>6037197410</v>
      </c>
      <c r="K1069" t="s">
        <v>50</v>
      </c>
      <c r="L1069">
        <v>1.1000000000000001E-3</v>
      </c>
      <c r="M1069">
        <v>6037501501</v>
      </c>
      <c r="N1069" t="s">
        <v>17</v>
      </c>
      <c r="O1069">
        <v>439</v>
      </c>
      <c r="S1069" s="2" cm="1">
        <f t="array" ref="S1069">IFERROR(INDEX($A$2:$A$1193, ROWS(S$2:$S1069)), IFERROR(INDEX($D$2:$D$1268, ROWS(S$2:$S1069)-ROWS($A$2:$A$1193)), IFERROR(INDEX($G$2:$G$1193, ROWS(S$2:$S1069)-ROWS($A$2:$A$1193)-ROWS($D$2:$D$1268)), "")))</f>
        <v>6037621326</v>
      </c>
      <c r="T1069" s="2" t="str">
        <f t="shared" si="192"/>
        <v>South Redondo, Redondo Beach, CA</v>
      </c>
      <c r="U1069" s="3">
        <f t="shared" si="193"/>
        <v>0.67520000000000002</v>
      </c>
      <c r="V1069" s="3">
        <f t="shared" si="194"/>
        <v>0.78786464410735124</v>
      </c>
      <c r="W1069" s="3">
        <f t="shared" si="195"/>
        <v>23667</v>
      </c>
      <c r="X1069" s="3">
        <f t="shared" si="196"/>
        <v>0.44918294141092069</v>
      </c>
      <c r="Y1069" s="3">
        <f t="shared" si="197"/>
        <v>0.35389535827380825</v>
      </c>
      <c r="Z1069" s="3">
        <f t="shared" si="198"/>
        <v>0.2137</v>
      </c>
      <c r="AA1069" s="3">
        <f t="shared" si="199"/>
        <v>0.3229560223666314</v>
      </c>
      <c r="AB1069" s="3">
        <f t="shared" si="200"/>
        <v>1.1000000000000001E-3</v>
      </c>
      <c r="AC1069" s="3">
        <f t="shared" si="201"/>
        <v>1.432291666666667E-2</v>
      </c>
      <c r="AD1069" s="3">
        <f t="shared" si="202"/>
        <v>0.1476126429051782</v>
      </c>
      <c r="AE1069" s="3">
        <f t="shared" si="203"/>
        <v>439</v>
      </c>
    </row>
    <row r="1070" spans="1:31" ht="34">
      <c r="A1070">
        <v>6037242000</v>
      </c>
      <c r="B1070" t="s">
        <v>37</v>
      </c>
      <c r="C1070">
        <v>0.67520000000000002</v>
      </c>
      <c r="D1070">
        <v>6037542601</v>
      </c>
      <c r="E1070" t="s">
        <v>137</v>
      </c>
      <c r="F1070">
        <v>23663</v>
      </c>
      <c r="G1070">
        <v>6037239702</v>
      </c>
      <c r="H1070" t="s">
        <v>37</v>
      </c>
      <c r="I1070">
        <v>0.2135</v>
      </c>
      <c r="J1070">
        <v>6037532001</v>
      </c>
      <c r="K1070" t="s">
        <v>9</v>
      </c>
      <c r="L1070">
        <v>1.1000000000000001E-3</v>
      </c>
      <c r="M1070">
        <v>6037269906</v>
      </c>
      <c r="N1070" t="s">
        <v>93</v>
      </c>
      <c r="O1070">
        <v>437</v>
      </c>
      <c r="S1070" s="2" cm="1">
        <f t="array" ref="S1070">IFERROR(INDEX($A$2:$A$1193, ROWS(S$2:$S1070)), IFERROR(INDEX($D$2:$D$1268, ROWS(S$2:$S1070)-ROWS($A$2:$A$1193)), IFERROR(INDEX($G$2:$G$1193, ROWS(S$2:$S1070)-ROWS($A$2:$A$1193)-ROWS($D$2:$D$1268)), "")))</f>
        <v>6037242000</v>
      </c>
      <c r="T1070" s="2" t="str">
        <f t="shared" si="192"/>
        <v>South Los Angeles, Los Angeles, CA</v>
      </c>
      <c r="U1070" s="3">
        <f t="shared" si="193"/>
        <v>0.67520000000000002</v>
      </c>
      <c r="V1070" s="3">
        <f t="shared" si="194"/>
        <v>0.78786464410735124</v>
      </c>
      <c r="W1070" s="3">
        <f t="shared" si="195"/>
        <v>23663</v>
      </c>
      <c r="X1070" s="3">
        <f t="shared" si="196"/>
        <v>0.44910702423655791</v>
      </c>
      <c r="Y1070" s="3">
        <f t="shared" si="197"/>
        <v>0.35383554581624727</v>
      </c>
      <c r="Z1070" s="3">
        <f t="shared" si="198"/>
        <v>0.2135</v>
      </c>
      <c r="AA1070" s="3">
        <f t="shared" si="199"/>
        <v>0.32265377059090222</v>
      </c>
      <c r="AB1070" s="3">
        <f t="shared" si="200"/>
        <v>1.1000000000000001E-3</v>
      </c>
      <c r="AC1070" s="3">
        <f t="shared" si="201"/>
        <v>1.432291666666667E-2</v>
      </c>
      <c r="AD1070" s="3">
        <f t="shared" si="202"/>
        <v>0.14694014794889038</v>
      </c>
      <c r="AE1070" s="3">
        <f t="shared" si="203"/>
        <v>437</v>
      </c>
    </row>
    <row r="1071" spans="1:31" ht="34">
      <c r="A1071">
        <v>6037241001</v>
      </c>
      <c r="B1071" t="s">
        <v>37</v>
      </c>
      <c r="C1071">
        <v>0.67510000000000003</v>
      </c>
      <c r="D1071">
        <v>6037533103</v>
      </c>
      <c r="E1071" t="s">
        <v>23</v>
      </c>
      <c r="F1071">
        <v>23642</v>
      </c>
      <c r="G1071">
        <v>6037218110</v>
      </c>
      <c r="H1071" t="s">
        <v>20</v>
      </c>
      <c r="I1071">
        <v>0.21260000000000001</v>
      </c>
      <c r="J1071">
        <v>6037211803</v>
      </c>
      <c r="K1071" t="s">
        <v>20</v>
      </c>
      <c r="L1071">
        <v>1.1000000000000001E-3</v>
      </c>
      <c r="M1071">
        <v>6037621104</v>
      </c>
      <c r="N1071" t="s">
        <v>55</v>
      </c>
      <c r="O1071">
        <v>436</v>
      </c>
      <c r="S1071" s="2" cm="1">
        <f t="array" ref="S1071">IFERROR(INDEX($A$2:$A$1193, ROWS(S$2:$S1071)), IFERROR(INDEX($D$2:$D$1268, ROWS(S$2:$S1071)-ROWS($A$2:$A$1193)), IFERROR(INDEX($G$2:$G$1193, ROWS(S$2:$S1071)-ROWS($A$2:$A$1193)-ROWS($D$2:$D$1268)), "")))</f>
        <v>6037241001</v>
      </c>
      <c r="T1071" s="2" t="str">
        <f t="shared" si="192"/>
        <v>South Los Angeles, Los Angeles, CA</v>
      </c>
      <c r="U1071" s="3">
        <f t="shared" si="193"/>
        <v>0.67510000000000003</v>
      </c>
      <c r="V1071" s="3">
        <f t="shared" si="194"/>
        <v>0.7877479579929989</v>
      </c>
      <c r="W1071" s="3">
        <f t="shared" si="195"/>
        <v>23642</v>
      </c>
      <c r="X1071" s="3">
        <f t="shared" si="196"/>
        <v>0.44870845907115336</v>
      </c>
      <c r="Y1071" s="3">
        <f t="shared" si="197"/>
        <v>0.35346917236748621</v>
      </c>
      <c r="Z1071" s="3">
        <f t="shared" si="198"/>
        <v>0.21260000000000001</v>
      </c>
      <c r="AA1071" s="3">
        <f t="shared" si="199"/>
        <v>0.32129363760012092</v>
      </c>
      <c r="AB1071" s="3">
        <f t="shared" si="200"/>
        <v>1.1000000000000001E-3</v>
      </c>
      <c r="AC1071" s="3">
        <f t="shared" si="201"/>
        <v>1.432291666666667E-2</v>
      </c>
      <c r="AD1071" s="3">
        <f t="shared" si="202"/>
        <v>0.14660390047074648</v>
      </c>
      <c r="AE1071" s="3">
        <f t="shared" si="203"/>
        <v>436</v>
      </c>
    </row>
    <row r="1072" spans="1:31" ht="34">
      <c r="A1072">
        <v>6037532200</v>
      </c>
      <c r="B1072" t="s">
        <v>9</v>
      </c>
      <c r="C1072">
        <v>0.67500000000000004</v>
      </c>
      <c r="D1072">
        <v>6037270100</v>
      </c>
      <c r="E1072" t="s">
        <v>93</v>
      </c>
      <c r="F1072">
        <v>23641</v>
      </c>
      <c r="G1072">
        <v>6037601100</v>
      </c>
      <c r="H1072" t="s">
        <v>10</v>
      </c>
      <c r="I1072">
        <v>0.21199999999999999</v>
      </c>
      <c r="J1072">
        <v>6037194402</v>
      </c>
      <c r="K1072" t="s">
        <v>114</v>
      </c>
      <c r="L1072">
        <v>1.1000000000000001E-3</v>
      </c>
      <c r="M1072">
        <v>6037271100</v>
      </c>
      <c r="N1072" t="s">
        <v>48</v>
      </c>
      <c r="O1072">
        <v>433</v>
      </c>
      <c r="S1072" s="2" cm="1">
        <f t="array" ref="S1072">IFERROR(INDEX($A$2:$A$1193, ROWS(S$2:$S1072)), IFERROR(INDEX($D$2:$D$1268, ROWS(S$2:$S1072)-ROWS($A$2:$A$1193)), IFERROR(INDEX($G$2:$G$1193, ROWS(S$2:$S1072)-ROWS($A$2:$A$1193)-ROWS($D$2:$D$1268)), "")))</f>
        <v>6037532200</v>
      </c>
      <c r="T1072" s="2" t="str">
        <f t="shared" si="192"/>
        <v>South Montebello, Montebello, CA</v>
      </c>
      <c r="U1072" s="3">
        <f t="shared" si="193"/>
        <v>0.67500000000000004</v>
      </c>
      <c r="V1072" s="3">
        <f t="shared" si="194"/>
        <v>0.78763127187864646</v>
      </c>
      <c r="W1072" s="3">
        <f t="shared" si="195"/>
        <v>23641</v>
      </c>
      <c r="X1072" s="3">
        <f t="shared" si="196"/>
        <v>0.44868947977756268</v>
      </c>
      <c r="Y1072" s="3">
        <f t="shared" si="197"/>
        <v>0.35340186563576992</v>
      </c>
      <c r="Z1072" s="3">
        <f t="shared" si="198"/>
        <v>0.21199999999999999</v>
      </c>
      <c r="AA1072" s="3">
        <f t="shared" si="199"/>
        <v>0.32038688227293338</v>
      </c>
      <c r="AB1072" s="3">
        <f t="shared" si="200"/>
        <v>1.1000000000000001E-3</v>
      </c>
      <c r="AC1072" s="3">
        <f t="shared" si="201"/>
        <v>1.432291666666667E-2</v>
      </c>
      <c r="AD1072" s="3">
        <f t="shared" si="202"/>
        <v>0.14559515803631473</v>
      </c>
      <c r="AE1072" s="3">
        <f t="shared" si="203"/>
        <v>433</v>
      </c>
    </row>
    <row r="1073" spans="1:31" ht="34">
      <c r="A1073">
        <v>6037278102</v>
      </c>
      <c r="B1073" t="s">
        <v>90</v>
      </c>
      <c r="C1073">
        <v>0.67459999999999998</v>
      </c>
      <c r="D1073">
        <v>6037221820</v>
      </c>
      <c r="E1073" t="s">
        <v>83</v>
      </c>
      <c r="F1073">
        <v>23641</v>
      </c>
      <c r="G1073">
        <v>6037703002</v>
      </c>
      <c r="H1073" t="s">
        <v>13</v>
      </c>
      <c r="I1073">
        <v>0.2102</v>
      </c>
      <c r="J1073">
        <v>6037203500</v>
      </c>
      <c r="K1073" t="s">
        <v>67</v>
      </c>
      <c r="L1073">
        <v>1E-3</v>
      </c>
      <c r="M1073">
        <v>6037267502</v>
      </c>
      <c r="N1073" t="s">
        <v>48</v>
      </c>
      <c r="O1073">
        <v>430</v>
      </c>
      <c r="S1073" s="2" cm="1">
        <f t="array" ref="S1073">IFERROR(INDEX($A$2:$A$1193, ROWS(S$2:$S1073)), IFERROR(INDEX($D$2:$D$1268, ROWS(S$2:$S1073)-ROWS($A$2:$A$1193)), IFERROR(INDEX($G$2:$G$1193, ROWS(S$2:$S1073)-ROWS($A$2:$A$1193)-ROWS($D$2:$D$1268)), "")))</f>
        <v>6037278102</v>
      </c>
      <c r="T1073" s="2" t="str">
        <f t="shared" si="192"/>
        <v>Playa del Rey, Los Angeles, CA</v>
      </c>
      <c r="U1073" s="3">
        <f t="shared" si="193"/>
        <v>0.67459999999999998</v>
      </c>
      <c r="V1073" s="3">
        <f t="shared" si="194"/>
        <v>0.78716452742123688</v>
      </c>
      <c r="W1073" s="3">
        <f t="shared" si="195"/>
        <v>23641</v>
      </c>
      <c r="X1073" s="3">
        <f t="shared" si="196"/>
        <v>0.44868947977756268</v>
      </c>
      <c r="Y1073" s="3">
        <f t="shared" si="197"/>
        <v>0.35319244230798574</v>
      </c>
      <c r="Z1073" s="3">
        <f t="shared" si="198"/>
        <v>0.2102</v>
      </c>
      <c r="AA1073" s="3">
        <f t="shared" si="199"/>
        <v>0.31766661629137072</v>
      </c>
      <c r="AB1073" s="3">
        <f t="shared" si="200"/>
        <v>1E-3</v>
      </c>
      <c r="AC1073" s="3">
        <f t="shared" si="201"/>
        <v>1.3020833333333334E-2</v>
      </c>
      <c r="AD1073" s="3">
        <f t="shared" si="202"/>
        <v>0.14458641560188298</v>
      </c>
      <c r="AE1073" s="3">
        <f t="shared" si="203"/>
        <v>430</v>
      </c>
    </row>
    <row r="1074" spans="1:31" ht="34">
      <c r="A1074">
        <v>6037228220</v>
      </c>
      <c r="B1074" t="s">
        <v>37</v>
      </c>
      <c r="C1074">
        <v>0.67430000000000001</v>
      </c>
      <c r="D1074">
        <v>6037209401</v>
      </c>
      <c r="E1074" t="s">
        <v>20</v>
      </c>
      <c r="F1074">
        <v>23608</v>
      </c>
      <c r="G1074">
        <v>6037218210</v>
      </c>
      <c r="H1074" t="s">
        <v>20</v>
      </c>
      <c r="I1074">
        <v>0.21</v>
      </c>
      <c r="J1074">
        <v>6037701501</v>
      </c>
      <c r="K1074" t="s">
        <v>122</v>
      </c>
      <c r="L1074">
        <v>1E-3</v>
      </c>
      <c r="M1074">
        <v>6037700102</v>
      </c>
      <c r="N1074" t="s">
        <v>125</v>
      </c>
      <c r="O1074">
        <v>428</v>
      </c>
      <c r="S1074" s="2" cm="1">
        <f t="array" ref="S1074">IFERROR(INDEX($A$2:$A$1193, ROWS(S$2:$S1074)), IFERROR(INDEX($D$2:$D$1268, ROWS(S$2:$S1074)-ROWS($A$2:$A$1193)), IFERROR(INDEX($G$2:$G$1193, ROWS(S$2:$S1074)-ROWS($A$2:$A$1193)-ROWS($D$2:$D$1268)), "")))</f>
        <v>6037228220</v>
      </c>
      <c r="T1074" s="2" t="str">
        <f t="shared" si="192"/>
        <v>South Los Angeles, Los Angeles, CA</v>
      </c>
      <c r="U1074" s="3">
        <f t="shared" si="193"/>
        <v>0.67430000000000001</v>
      </c>
      <c r="V1074" s="3">
        <f t="shared" si="194"/>
        <v>0.78681446907817976</v>
      </c>
      <c r="W1074" s="3">
        <f t="shared" si="195"/>
        <v>23608</v>
      </c>
      <c r="X1074" s="3">
        <f t="shared" si="196"/>
        <v>0.44806316308906985</v>
      </c>
      <c r="Y1074" s="3">
        <f t="shared" si="197"/>
        <v>0.35254257977941639</v>
      </c>
      <c r="Z1074" s="3">
        <f t="shared" si="198"/>
        <v>0.21</v>
      </c>
      <c r="AA1074" s="3">
        <f t="shared" si="199"/>
        <v>0.31736436451564154</v>
      </c>
      <c r="AB1074" s="3">
        <f t="shared" si="200"/>
        <v>1E-3</v>
      </c>
      <c r="AC1074" s="3">
        <f t="shared" si="201"/>
        <v>1.3020833333333334E-2</v>
      </c>
      <c r="AD1074" s="3">
        <f t="shared" si="202"/>
        <v>0.14391392064559516</v>
      </c>
      <c r="AE1074" s="3">
        <f t="shared" si="203"/>
        <v>428</v>
      </c>
    </row>
    <row r="1075" spans="1:31" ht="34">
      <c r="A1075">
        <v>6037229200</v>
      </c>
      <c r="B1075" t="s">
        <v>37</v>
      </c>
      <c r="C1075">
        <v>0.67430000000000001</v>
      </c>
      <c r="D1075">
        <v>6037600601</v>
      </c>
      <c r="E1075" t="s">
        <v>10</v>
      </c>
      <c r="F1075">
        <v>23592</v>
      </c>
      <c r="G1075">
        <v>6037222002</v>
      </c>
      <c r="H1075" t="s">
        <v>37</v>
      </c>
      <c r="I1075">
        <v>0.2099</v>
      </c>
      <c r="J1075">
        <v>6037551000</v>
      </c>
      <c r="K1075" t="s">
        <v>33</v>
      </c>
      <c r="L1075">
        <v>1E-3</v>
      </c>
      <c r="M1075">
        <v>6037550400</v>
      </c>
      <c r="N1075" t="s">
        <v>33</v>
      </c>
      <c r="O1075">
        <v>424</v>
      </c>
      <c r="S1075" s="2" cm="1">
        <f t="array" ref="S1075">IFERROR(INDEX($A$2:$A$1193, ROWS(S$2:$S1075)), IFERROR(INDEX($D$2:$D$1268, ROWS(S$2:$S1075)-ROWS($A$2:$A$1193)), IFERROR(INDEX($G$2:$G$1193, ROWS(S$2:$S1075)-ROWS($A$2:$A$1193)-ROWS($D$2:$D$1268)), "")))</f>
        <v>6037229200</v>
      </c>
      <c r="T1075" s="2" t="str">
        <f t="shared" si="192"/>
        <v>South Los Angeles, Los Angeles, CA</v>
      </c>
      <c r="U1075" s="3">
        <f t="shared" si="193"/>
        <v>0.67430000000000001</v>
      </c>
      <c r="V1075" s="3">
        <f t="shared" si="194"/>
        <v>0.78681446907817976</v>
      </c>
      <c r="W1075" s="3">
        <f t="shared" si="195"/>
        <v>23592</v>
      </c>
      <c r="X1075" s="3">
        <f t="shared" si="196"/>
        <v>0.44775949439161872</v>
      </c>
      <c r="Y1075" s="3">
        <f t="shared" si="197"/>
        <v>0.3523036488544557</v>
      </c>
      <c r="Z1075" s="3">
        <f t="shared" si="198"/>
        <v>0.2099</v>
      </c>
      <c r="AA1075" s="3">
        <f t="shared" si="199"/>
        <v>0.31721323862777695</v>
      </c>
      <c r="AB1075" s="3">
        <f t="shared" si="200"/>
        <v>1E-3</v>
      </c>
      <c r="AC1075" s="3">
        <f t="shared" si="201"/>
        <v>1.3020833333333334E-2</v>
      </c>
      <c r="AD1075" s="3">
        <f t="shared" si="202"/>
        <v>0.14256893073301949</v>
      </c>
      <c r="AE1075" s="3">
        <f t="shared" si="203"/>
        <v>424</v>
      </c>
    </row>
    <row r="1076" spans="1:31" ht="34">
      <c r="A1076">
        <v>6037236203</v>
      </c>
      <c r="B1076" t="s">
        <v>164</v>
      </c>
      <c r="C1076">
        <v>0.67400000000000004</v>
      </c>
      <c r="D1076">
        <v>6037602507</v>
      </c>
      <c r="E1076" t="s">
        <v>21</v>
      </c>
      <c r="F1076">
        <v>23591</v>
      </c>
      <c r="G1076">
        <v>6037240500</v>
      </c>
      <c r="H1076" t="s">
        <v>37</v>
      </c>
      <c r="I1076">
        <v>0.2099</v>
      </c>
      <c r="J1076">
        <v>6037211704</v>
      </c>
      <c r="K1076" t="s">
        <v>20</v>
      </c>
      <c r="L1076">
        <v>1E-3</v>
      </c>
      <c r="M1076">
        <v>6037221820</v>
      </c>
      <c r="N1076" t="s">
        <v>83</v>
      </c>
      <c r="O1076">
        <v>423</v>
      </c>
      <c r="S1076" s="2" cm="1">
        <f t="array" ref="S1076">IFERROR(INDEX($A$2:$A$1193, ROWS(S$2:$S1076)), IFERROR(INDEX($D$2:$D$1268, ROWS(S$2:$S1076)-ROWS($A$2:$A$1193)), IFERROR(INDEX($G$2:$G$1193, ROWS(S$2:$S1076)-ROWS($A$2:$A$1193)-ROWS($D$2:$D$1268)), "")))</f>
        <v>6037236203</v>
      </c>
      <c r="T1076" s="2" t="str">
        <f t="shared" si="192"/>
        <v>Crenshaw, Los Angeles, CA</v>
      </c>
      <c r="U1076" s="3">
        <f t="shared" si="193"/>
        <v>0.67400000000000004</v>
      </c>
      <c r="V1076" s="3">
        <f t="shared" si="194"/>
        <v>0.78646441073512263</v>
      </c>
      <c r="W1076" s="3">
        <f t="shared" si="195"/>
        <v>23591</v>
      </c>
      <c r="X1076" s="3">
        <f t="shared" si="196"/>
        <v>0.44774051509802804</v>
      </c>
      <c r="Y1076" s="3">
        <f t="shared" si="197"/>
        <v>0.35213198036881088</v>
      </c>
      <c r="Z1076" s="3">
        <f t="shared" si="198"/>
        <v>0.2099</v>
      </c>
      <c r="AA1076" s="3">
        <f t="shared" si="199"/>
        <v>0.31721323862777695</v>
      </c>
      <c r="AB1076" s="3">
        <f t="shared" si="200"/>
        <v>1E-3</v>
      </c>
      <c r="AC1076" s="3">
        <f t="shared" si="201"/>
        <v>1.3020833333333334E-2</v>
      </c>
      <c r="AD1076" s="3">
        <f t="shared" si="202"/>
        <v>0.14223268325487559</v>
      </c>
      <c r="AE1076" s="3">
        <f t="shared" si="203"/>
        <v>423</v>
      </c>
    </row>
    <row r="1077" spans="1:31" ht="34">
      <c r="A1077">
        <v>6037237102</v>
      </c>
      <c r="B1077" t="s">
        <v>103</v>
      </c>
      <c r="C1077">
        <v>0.67369999999999997</v>
      </c>
      <c r="D1077">
        <v>6037543000</v>
      </c>
      <c r="E1077" t="s">
        <v>137</v>
      </c>
      <c r="F1077">
        <v>23567</v>
      </c>
      <c r="G1077">
        <v>6037540600</v>
      </c>
      <c r="H1077" t="s">
        <v>37</v>
      </c>
      <c r="I1077">
        <v>0.2094</v>
      </c>
      <c r="J1077">
        <v>6037650701</v>
      </c>
      <c r="K1077" t="s">
        <v>73</v>
      </c>
      <c r="L1077">
        <v>1E-3</v>
      </c>
      <c r="M1077">
        <v>6037269907</v>
      </c>
      <c r="N1077" t="s">
        <v>93</v>
      </c>
      <c r="O1077">
        <v>419</v>
      </c>
      <c r="S1077" s="2" cm="1">
        <f t="array" ref="S1077">IFERROR(INDEX($A$2:$A$1193, ROWS(S$2:$S1077)), IFERROR(INDEX($D$2:$D$1268, ROWS(S$2:$S1077)-ROWS($A$2:$A$1193)), IFERROR(INDEX($G$2:$G$1193, ROWS(S$2:$S1077)-ROWS($A$2:$A$1193)-ROWS($D$2:$D$1268)), "")))</f>
        <v>6037237102</v>
      </c>
      <c r="T1077" s="2" t="str">
        <f t="shared" si="192"/>
        <v>South Figueroa Corridor, Los Angeles, CA</v>
      </c>
      <c r="U1077" s="3">
        <f t="shared" si="193"/>
        <v>0.67369999999999997</v>
      </c>
      <c r="V1077" s="3">
        <f t="shared" si="194"/>
        <v>0.78611435239206529</v>
      </c>
      <c r="W1077" s="3">
        <f t="shared" si="195"/>
        <v>23567</v>
      </c>
      <c r="X1077" s="3">
        <f t="shared" si="196"/>
        <v>0.44728501205185145</v>
      </c>
      <c r="Y1077" s="3">
        <f t="shared" si="197"/>
        <v>0.35161716758381834</v>
      </c>
      <c r="Z1077" s="3">
        <f t="shared" si="198"/>
        <v>0.2094</v>
      </c>
      <c r="AA1077" s="3">
        <f t="shared" si="199"/>
        <v>0.316457609188454</v>
      </c>
      <c r="AB1077" s="3">
        <f t="shared" si="200"/>
        <v>1E-3</v>
      </c>
      <c r="AC1077" s="3">
        <f t="shared" si="201"/>
        <v>1.3020833333333334E-2</v>
      </c>
      <c r="AD1077" s="3">
        <f t="shared" si="202"/>
        <v>0.14088769334229992</v>
      </c>
      <c r="AE1077" s="3">
        <f t="shared" si="203"/>
        <v>419</v>
      </c>
    </row>
    <row r="1078" spans="1:31" ht="34">
      <c r="A1078">
        <v>6037231710</v>
      </c>
      <c r="B1078" t="s">
        <v>103</v>
      </c>
      <c r="C1078">
        <v>0.67359999999999998</v>
      </c>
      <c r="D1078">
        <v>6037502003</v>
      </c>
      <c r="E1078" t="s">
        <v>12</v>
      </c>
      <c r="F1078">
        <v>23552</v>
      </c>
      <c r="G1078">
        <v>6037242600</v>
      </c>
      <c r="H1078" t="s">
        <v>37</v>
      </c>
      <c r="I1078">
        <v>0.2094</v>
      </c>
      <c r="J1078">
        <v>6037267404</v>
      </c>
      <c r="K1078" t="s">
        <v>121</v>
      </c>
      <c r="L1078">
        <v>1E-3</v>
      </c>
      <c r="M1078">
        <v>6037265100</v>
      </c>
      <c r="N1078" t="s">
        <v>120</v>
      </c>
      <c r="O1078">
        <v>419</v>
      </c>
      <c r="S1078" s="2" cm="1">
        <f t="array" ref="S1078">IFERROR(INDEX($A$2:$A$1193, ROWS(S$2:$S1078)), IFERROR(INDEX($D$2:$D$1268, ROWS(S$2:$S1078)-ROWS($A$2:$A$1193)), IFERROR(INDEX($G$2:$G$1193, ROWS(S$2:$S1078)-ROWS($A$2:$A$1193)-ROWS($D$2:$D$1268)), "")))</f>
        <v>6037231710</v>
      </c>
      <c r="T1078" s="2" t="str">
        <f t="shared" si="192"/>
        <v>South Figueroa Corridor, Los Angeles, CA</v>
      </c>
      <c r="U1078" s="3">
        <f t="shared" si="193"/>
        <v>0.67359999999999998</v>
      </c>
      <c r="V1078" s="3">
        <f t="shared" si="194"/>
        <v>0.78599766627771295</v>
      </c>
      <c r="W1078" s="3">
        <f t="shared" si="195"/>
        <v>23552</v>
      </c>
      <c r="X1078" s="3">
        <f t="shared" si="196"/>
        <v>0.44700032264799106</v>
      </c>
      <c r="Y1078" s="3">
        <f t="shared" si="197"/>
        <v>0.35134121042670569</v>
      </c>
      <c r="Z1078" s="3">
        <f t="shared" si="198"/>
        <v>0.2094</v>
      </c>
      <c r="AA1078" s="3">
        <f t="shared" si="199"/>
        <v>0.316457609188454</v>
      </c>
      <c r="AB1078" s="3">
        <f t="shared" si="200"/>
        <v>1E-3</v>
      </c>
      <c r="AC1078" s="3">
        <f t="shared" si="201"/>
        <v>1.3020833333333334E-2</v>
      </c>
      <c r="AD1078" s="3">
        <f t="shared" si="202"/>
        <v>0.14088769334229992</v>
      </c>
      <c r="AE1078" s="3">
        <f t="shared" si="203"/>
        <v>419</v>
      </c>
    </row>
    <row r="1079" spans="1:31" ht="34">
      <c r="A1079">
        <v>6037239501</v>
      </c>
      <c r="B1079" t="s">
        <v>37</v>
      </c>
      <c r="C1079">
        <v>0.67359999999999998</v>
      </c>
      <c r="D1079">
        <v>6037570603</v>
      </c>
      <c r="E1079" t="s">
        <v>127</v>
      </c>
      <c r="F1079">
        <v>23519</v>
      </c>
      <c r="G1079">
        <v>6037236400</v>
      </c>
      <c r="H1079" t="s">
        <v>99</v>
      </c>
      <c r="I1079">
        <v>0.20910000000000001</v>
      </c>
      <c r="J1079">
        <v>6037277000</v>
      </c>
      <c r="K1079" t="s">
        <v>42</v>
      </c>
      <c r="L1079">
        <v>1E-3</v>
      </c>
      <c r="M1079">
        <v>6037701202</v>
      </c>
      <c r="N1079" t="s">
        <v>122</v>
      </c>
      <c r="O1079">
        <v>414</v>
      </c>
      <c r="S1079" s="2" cm="1">
        <f t="array" ref="S1079">IFERROR(INDEX($A$2:$A$1193, ROWS(S$2:$S1079)), IFERROR(INDEX($D$2:$D$1268, ROWS(S$2:$S1079)-ROWS($A$2:$A$1193)), IFERROR(INDEX($G$2:$G$1193, ROWS(S$2:$S1079)-ROWS($A$2:$A$1193)-ROWS($D$2:$D$1268)), "")))</f>
        <v>6037239501</v>
      </c>
      <c r="T1079" s="2" t="str">
        <f t="shared" si="192"/>
        <v>South Los Angeles, Los Angeles, CA</v>
      </c>
      <c r="U1079" s="3">
        <f t="shared" si="193"/>
        <v>0.67359999999999998</v>
      </c>
      <c r="V1079" s="3">
        <f t="shared" si="194"/>
        <v>0.78599766627771295</v>
      </c>
      <c r="W1079" s="3">
        <f t="shared" si="195"/>
        <v>23519</v>
      </c>
      <c r="X1079" s="3">
        <f t="shared" si="196"/>
        <v>0.44637400595949817</v>
      </c>
      <c r="Y1079" s="3">
        <f t="shared" si="197"/>
        <v>0.35084892697119952</v>
      </c>
      <c r="Z1079" s="3">
        <f t="shared" si="198"/>
        <v>0.20910000000000001</v>
      </c>
      <c r="AA1079" s="3">
        <f t="shared" si="199"/>
        <v>0.31600423152486024</v>
      </c>
      <c r="AB1079" s="3">
        <f t="shared" si="200"/>
        <v>1E-3</v>
      </c>
      <c r="AC1079" s="3">
        <f t="shared" si="201"/>
        <v>1.3020833333333334E-2</v>
      </c>
      <c r="AD1079" s="3">
        <f t="shared" si="202"/>
        <v>0.13920645595158038</v>
      </c>
      <c r="AE1079" s="3">
        <f t="shared" si="203"/>
        <v>414</v>
      </c>
    </row>
    <row r="1080" spans="1:31" ht="34">
      <c r="A1080">
        <v>6037228900</v>
      </c>
      <c r="B1080" t="s">
        <v>139</v>
      </c>
      <c r="C1080">
        <v>0.67310000000000003</v>
      </c>
      <c r="D1080">
        <v>6037540800</v>
      </c>
      <c r="E1080" t="s">
        <v>37</v>
      </c>
      <c r="F1080">
        <v>23504</v>
      </c>
      <c r="G1080">
        <v>6037235100</v>
      </c>
      <c r="H1080" t="s">
        <v>113</v>
      </c>
      <c r="I1080">
        <v>0.20880000000000001</v>
      </c>
      <c r="J1080">
        <v>6037271300</v>
      </c>
      <c r="K1080" t="s">
        <v>62</v>
      </c>
      <c r="L1080">
        <v>1E-3</v>
      </c>
      <c r="M1080">
        <v>6037234200</v>
      </c>
      <c r="N1080" t="s">
        <v>77</v>
      </c>
      <c r="O1080">
        <v>414</v>
      </c>
      <c r="S1080" s="2" cm="1">
        <f t="array" ref="S1080">IFERROR(INDEX($A$2:$A$1193, ROWS(S$2:$S1080)), IFERROR(INDEX($D$2:$D$1268, ROWS(S$2:$S1080)-ROWS($A$2:$A$1193)), IFERROR(INDEX($G$2:$G$1193, ROWS(S$2:$S1080)-ROWS($A$2:$A$1193)-ROWS($D$2:$D$1268)), "")))</f>
        <v>6037228900</v>
      </c>
      <c r="T1080" s="2" t="str">
        <f t="shared" si="192"/>
        <v>Central Alameda, Los Angeles, CA</v>
      </c>
      <c r="U1080" s="3">
        <f t="shared" si="193"/>
        <v>0.67310000000000003</v>
      </c>
      <c r="V1080" s="3">
        <f t="shared" si="194"/>
        <v>0.78541423570595104</v>
      </c>
      <c r="W1080" s="3">
        <f t="shared" si="195"/>
        <v>23504</v>
      </c>
      <c r="X1080" s="3">
        <f t="shared" si="196"/>
        <v>0.44608931655563777</v>
      </c>
      <c r="Y1080" s="3">
        <f t="shared" si="197"/>
        <v>0.35036489961913631</v>
      </c>
      <c r="Z1080" s="3">
        <f t="shared" si="198"/>
        <v>0.20880000000000001</v>
      </c>
      <c r="AA1080" s="3">
        <f t="shared" si="199"/>
        <v>0.31555085386126647</v>
      </c>
      <c r="AB1080" s="3">
        <f t="shared" si="200"/>
        <v>1E-3</v>
      </c>
      <c r="AC1080" s="3">
        <f t="shared" si="201"/>
        <v>1.3020833333333334E-2</v>
      </c>
      <c r="AD1080" s="3">
        <f t="shared" si="202"/>
        <v>0.13920645595158038</v>
      </c>
      <c r="AE1080" s="3">
        <f t="shared" si="203"/>
        <v>414</v>
      </c>
    </row>
    <row r="1081" spans="1:31" ht="34">
      <c r="A1081">
        <v>6037191901</v>
      </c>
      <c r="B1081" t="s">
        <v>20</v>
      </c>
      <c r="C1081">
        <v>0.67269999999999996</v>
      </c>
      <c r="D1081">
        <v>6037218210</v>
      </c>
      <c r="E1081" t="s">
        <v>20</v>
      </c>
      <c r="F1081">
        <v>23490</v>
      </c>
      <c r="G1081">
        <v>6037570603</v>
      </c>
      <c r="H1081" t="s">
        <v>127</v>
      </c>
      <c r="I1081">
        <v>0.2084</v>
      </c>
      <c r="J1081">
        <v>6037262303</v>
      </c>
      <c r="K1081" t="s">
        <v>80</v>
      </c>
      <c r="L1081">
        <v>1E-3</v>
      </c>
      <c r="M1081">
        <v>6037603200</v>
      </c>
      <c r="N1081" t="s">
        <v>31</v>
      </c>
      <c r="O1081">
        <v>414</v>
      </c>
      <c r="S1081" s="2" cm="1">
        <f t="array" ref="S1081">IFERROR(INDEX($A$2:$A$1193, ROWS(S$2:$S1081)), IFERROR(INDEX($D$2:$D$1268, ROWS(S$2:$S1081)-ROWS($A$2:$A$1193)), IFERROR(INDEX($G$2:$G$1193, ROWS(S$2:$S1081)-ROWS($A$2:$A$1193)-ROWS($D$2:$D$1268)), "")))</f>
        <v>6037191901</v>
      </c>
      <c r="T1081" s="2" t="str">
        <f t="shared" si="192"/>
        <v>Central LA, Los Angeles, CA</v>
      </c>
      <c r="U1081" s="3">
        <f t="shared" si="193"/>
        <v>0.67269999999999996</v>
      </c>
      <c r="V1081" s="3">
        <f t="shared" si="194"/>
        <v>0.78494749124854135</v>
      </c>
      <c r="W1081" s="3">
        <f t="shared" si="195"/>
        <v>23490</v>
      </c>
      <c r="X1081" s="3">
        <f t="shared" si="196"/>
        <v>0.44582360644536811</v>
      </c>
      <c r="Y1081" s="3">
        <f t="shared" si="197"/>
        <v>0.34994812141866871</v>
      </c>
      <c r="Z1081" s="3">
        <f t="shared" si="198"/>
        <v>0.2084</v>
      </c>
      <c r="AA1081" s="3">
        <f t="shared" si="199"/>
        <v>0.31494635030980811</v>
      </c>
      <c r="AB1081" s="3">
        <f t="shared" si="200"/>
        <v>1E-3</v>
      </c>
      <c r="AC1081" s="3">
        <f t="shared" si="201"/>
        <v>1.3020833333333334E-2</v>
      </c>
      <c r="AD1081" s="3">
        <f t="shared" si="202"/>
        <v>0.13920645595158038</v>
      </c>
      <c r="AE1081" s="3">
        <f t="shared" si="203"/>
        <v>414</v>
      </c>
    </row>
    <row r="1082" spans="1:31" ht="17">
      <c r="A1082">
        <v>6037534302</v>
      </c>
      <c r="B1082" t="s">
        <v>102</v>
      </c>
      <c r="C1082">
        <v>0.67259999999999998</v>
      </c>
      <c r="D1082">
        <v>6037533104</v>
      </c>
      <c r="E1082" t="s">
        <v>23</v>
      </c>
      <c r="F1082">
        <v>23480</v>
      </c>
      <c r="G1082">
        <v>6037600304</v>
      </c>
      <c r="H1082" t="s">
        <v>37</v>
      </c>
      <c r="I1082">
        <v>0.20830000000000001</v>
      </c>
      <c r="J1082">
        <v>6037621001</v>
      </c>
      <c r="K1082" t="s">
        <v>55</v>
      </c>
      <c r="L1082">
        <v>8.9999999999999998E-4</v>
      </c>
      <c r="M1082">
        <v>6037267600</v>
      </c>
      <c r="N1082" t="s">
        <v>121</v>
      </c>
      <c r="O1082">
        <v>412</v>
      </c>
      <c r="S1082" s="2" cm="1">
        <f t="array" ref="S1082">IFERROR(INDEX($A$2:$A$1193, ROWS(S$2:$S1082)), IFERROR(INDEX($D$2:$D$1268, ROWS(S$2:$S1082)-ROWS($A$2:$A$1193)), IFERROR(INDEX($G$2:$G$1193, ROWS(S$2:$S1082)-ROWS($A$2:$A$1193)-ROWS($D$2:$D$1268)), "")))</f>
        <v>6037534302</v>
      </c>
      <c r="T1082" s="2" t="str">
        <f t="shared" si="192"/>
        <v>Cudahy, CA</v>
      </c>
      <c r="U1082" s="3">
        <f t="shared" si="193"/>
        <v>0.67259999999999998</v>
      </c>
      <c r="V1082" s="3">
        <f t="shared" si="194"/>
        <v>0.78483080513418901</v>
      </c>
      <c r="W1082" s="3">
        <f t="shared" si="195"/>
        <v>23480</v>
      </c>
      <c r="X1082" s="3">
        <f t="shared" si="196"/>
        <v>0.44563381350946119</v>
      </c>
      <c r="Y1082" s="3">
        <f t="shared" si="197"/>
        <v>0.34974714465164947</v>
      </c>
      <c r="Z1082" s="3">
        <f t="shared" si="198"/>
        <v>0.20830000000000001</v>
      </c>
      <c r="AA1082" s="3">
        <f t="shared" si="199"/>
        <v>0.31479522442194352</v>
      </c>
      <c r="AB1082" s="3">
        <f t="shared" si="200"/>
        <v>8.9999999999999998E-4</v>
      </c>
      <c r="AC1082" s="3">
        <f t="shared" si="201"/>
        <v>1.171875E-2</v>
      </c>
      <c r="AD1082" s="3">
        <f t="shared" si="202"/>
        <v>0.13853396099529253</v>
      </c>
      <c r="AE1082" s="3">
        <f t="shared" si="203"/>
        <v>412</v>
      </c>
    </row>
    <row r="1083" spans="1:31" ht="34">
      <c r="A1083">
        <v>6037600100</v>
      </c>
      <c r="B1083" t="s">
        <v>37</v>
      </c>
      <c r="C1083">
        <v>0.67210000000000003</v>
      </c>
      <c r="D1083">
        <v>6037228500</v>
      </c>
      <c r="E1083" t="s">
        <v>103</v>
      </c>
      <c r="F1083">
        <v>23479</v>
      </c>
      <c r="G1083">
        <v>6037237402</v>
      </c>
      <c r="H1083" t="s">
        <v>37</v>
      </c>
      <c r="I1083">
        <v>0.20760000000000001</v>
      </c>
      <c r="J1083">
        <v>6037554519</v>
      </c>
      <c r="K1083" t="s">
        <v>6</v>
      </c>
      <c r="L1083">
        <v>8.9999999999999998E-4</v>
      </c>
      <c r="M1083">
        <v>6037275302</v>
      </c>
      <c r="N1083" t="s">
        <v>151</v>
      </c>
      <c r="O1083">
        <v>407</v>
      </c>
      <c r="S1083" s="2" cm="1">
        <f t="array" ref="S1083">IFERROR(INDEX($A$2:$A$1193, ROWS(S$2:$S1083)), IFERROR(INDEX($D$2:$D$1268, ROWS(S$2:$S1083)-ROWS($A$2:$A$1193)), IFERROR(INDEX($G$2:$G$1193, ROWS(S$2:$S1083)-ROWS($A$2:$A$1193)-ROWS($D$2:$D$1268)), "")))</f>
        <v>6037600100</v>
      </c>
      <c r="T1083" s="2" t="str">
        <f t="shared" si="192"/>
        <v>South Los Angeles, Los Angeles, CA</v>
      </c>
      <c r="U1083" s="3">
        <f t="shared" si="193"/>
        <v>0.67210000000000003</v>
      </c>
      <c r="V1083" s="3">
        <f t="shared" si="194"/>
        <v>0.7842473745624271</v>
      </c>
      <c r="W1083" s="3">
        <f t="shared" si="195"/>
        <v>23479</v>
      </c>
      <c r="X1083" s="3">
        <f t="shared" si="196"/>
        <v>0.4456148342158705</v>
      </c>
      <c r="Y1083" s="3">
        <f t="shared" si="197"/>
        <v>0.34947226379986768</v>
      </c>
      <c r="Z1083" s="3">
        <f t="shared" si="198"/>
        <v>0.20760000000000001</v>
      </c>
      <c r="AA1083" s="3">
        <f t="shared" si="199"/>
        <v>0.31373734320689139</v>
      </c>
      <c r="AB1083" s="3">
        <f t="shared" si="200"/>
        <v>8.9999999999999998E-4</v>
      </c>
      <c r="AC1083" s="3">
        <f t="shared" si="201"/>
        <v>1.171875E-2</v>
      </c>
      <c r="AD1083" s="3">
        <f t="shared" si="202"/>
        <v>0.13685272360457296</v>
      </c>
      <c r="AE1083" s="3">
        <f t="shared" si="203"/>
        <v>407</v>
      </c>
    </row>
    <row r="1084" spans="1:31" ht="17">
      <c r="A1084">
        <v>6037555212</v>
      </c>
      <c r="B1084" t="s">
        <v>162</v>
      </c>
      <c r="C1084">
        <v>0.67190000000000005</v>
      </c>
      <c r="D1084">
        <v>6037222600</v>
      </c>
      <c r="E1084" t="s">
        <v>37</v>
      </c>
      <c r="F1084">
        <v>23471</v>
      </c>
      <c r="G1084">
        <v>6037602507</v>
      </c>
      <c r="H1084" t="s">
        <v>21</v>
      </c>
      <c r="I1084">
        <v>0.2074</v>
      </c>
      <c r="J1084">
        <v>6037269500</v>
      </c>
      <c r="K1084" t="s">
        <v>142</v>
      </c>
      <c r="L1084">
        <v>8.9999999999999998E-4</v>
      </c>
      <c r="M1084">
        <v>6037265520</v>
      </c>
      <c r="N1084" t="s">
        <v>120</v>
      </c>
      <c r="O1084">
        <v>405</v>
      </c>
      <c r="S1084" s="2" cm="1">
        <f t="array" ref="S1084">IFERROR(INDEX($A$2:$A$1193, ROWS(S$2:$S1084)), IFERROR(INDEX($D$2:$D$1268, ROWS(S$2:$S1084)-ROWS($A$2:$A$1193)), IFERROR(INDEX($G$2:$G$1193, ROWS(S$2:$S1084)-ROWS($A$2:$A$1193)-ROWS($D$2:$D$1268)), "")))</f>
        <v>6037555212</v>
      </c>
      <c r="T1084" s="2" t="str">
        <f t="shared" si="192"/>
        <v>Hawaiian Gardens, CA</v>
      </c>
      <c r="U1084" s="3">
        <f t="shared" si="193"/>
        <v>0.67190000000000005</v>
      </c>
      <c r="V1084" s="3">
        <f t="shared" si="194"/>
        <v>0.78401400233372232</v>
      </c>
      <c r="W1084" s="3">
        <f t="shared" si="195"/>
        <v>23471</v>
      </c>
      <c r="X1084" s="3">
        <f t="shared" si="196"/>
        <v>0.44546299986714494</v>
      </c>
      <c r="Y1084" s="3">
        <f t="shared" si="197"/>
        <v>0.3492492294174267</v>
      </c>
      <c r="Z1084" s="3">
        <f t="shared" si="198"/>
        <v>0.2074</v>
      </c>
      <c r="AA1084" s="3">
        <f t="shared" si="199"/>
        <v>0.31343509143116216</v>
      </c>
      <c r="AB1084" s="3">
        <f t="shared" si="200"/>
        <v>8.9999999999999998E-4</v>
      </c>
      <c r="AC1084" s="3">
        <f t="shared" si="201"/>
        <v>1.171875E-2</v>
      </c>
      <c r="AD1084" s="3">
        <f t="shared" si="202"/>
        <v>0.13618022864828513</v>
      </c>
      <c r="AE1084" s="3">
        <f t="shared" si="203"/>
        <v>405</v>
      </c>
    </row>
    <row r="1085" spans="1:31" ht="34">
      <c r="A1085">
        <v>6037228710</v>
      </c>
      <c r="B1085" t="s">
        <v>139</v>
      </c>
      <c r="C1085">
        <v>0.67169999999999996</v>
      </c>
      <c r="D1085">
        <v>6037236100</v>
      </c>
      <c r="E1085" t="s">
        <v>156</v>
      </c>
      <c r="F1085">
        <v>23449</v>
      </c>
      <c r="G1085">
        <v>6037222600</v>
      </c>
      <c r="H1085" t="s">
        <v>37</v>
      </c>
      <c r="I1085">
        <v>0.2069</v>
      </c>
      <c r="J1085">
        <v>6037277100</v>
      </c>
      <c r="K1085" t="s">
        <v>42</v>
      </c>
      <c r="L1085">
        <v>8.9999999999999998E-4</v>
      </c>
      <c r="M1085">
        <v>6037207101</v>
      </c>
      <c r="N1085" t="s">
        <v>20</v>
      </c>
      <c r="O1085">
        <v>404</v>
      </c>
      <c r="S1085" s="2" cm="1">
        <f t="array" ref="S1085">IFERROR(INDEX($A$2:$A$1193, ROWS(S$2:$S1085)), IFERROR(INDEX($D$2:$D$1268, ROWS(S$2:$S1085)-ROWS($A$2:$A$1193)), IFERROR(INDEX($G$2:$G$1193, ROWS(S$2:$S1085)-ROWS($A$2:$A$1193)-ROWS($D$2:$D$1268)), "")))</f>
        <v>6037228710</v>
      </c>
      <c r="T1085" s="2" t="str">
        <f t="shared" si="192"/>
        <v>Central Alameda, Los Angeles, CA</v>
      </c>
      <c r="U1085" s="3">
        <f t="shared" si="193"/>
        <v>0.67169999999999996</v>
      </c>
      <c r="V1085" s="3">
        <f t="shared" si="194"/>
        <v>0.78378063010501753</v>
      </c>
      <c r="W1085" s="3">
        <f t="shared" si="195"/>
        <v>23449</v>
      </c>
      <c r="X1085" s="3">
        <f t="shared" si="196"/>
        <v>0.44504545540814971</v>
      </c>
      <c r="Y1085" s="3">
        <f t="shared" si="197"/>
        <v>0.34881800746517405</v>
      </c>
      <c r="Z1085" s="3">
        <f t="shared" si="198"/>
        <v>0.2069</v>
      </c>
      <c r="AA1085" s="3">
        <f t="shared" si="199"/>
        <v>0.31267946199183921</v>
      </c>
      <c r="AB1085" s="3">
        <f t="shared" si="200"/>
        <v>8.9999999999999998E-4</v>
      </c>
      <c r="AC1085" s="3">
        <f t="shared" si="201"/>
        <v>1.171875E-2</v>
      </c>
      <c r="AD1085" s="3">
        <f t="shared" si="202"/>
        <v>0.13584398117014124</v>
      </c>
      <c r="AE1085" s="3">
        <f t="shared" si="203"/>
        <v>404</v>
      </c>
    </row>
    <row r="1086" spans="1:31" ht="34">
      <c r="A1086">
        <v>6037212900</v>
      </c>
      <c r="B1086" t="s">
        <v>20</v>
      </c>
      <c r="C1086">
        <v>0.67149999999999999</v>
      </c>
      <c r="D1086">
        <v>6037212501</v>
      </c>
      <c r="E1086" t="s">
        <v>20</v>
      </c>
      <c r="F1086">
        <v>23438</v>
      </c>
      <c r="G1086">
        <v>6037542401</v>
      </c>
      <c r="H1086" t="s">
        <v>137</v>
      </c>
      <c r="I1086">
        <v>0.20449999999999999</v>
      </c>
      <c r="J1086">
        <v>6037271200</v>
      </c>
      <c r="K1086" t="s">
        <v>121</v>
      </c>
      <c r="L1086">
        <v>8.9999999999999998E-4</v>
      </c>
      <c r="M1086">
        <v>6037502802</v>
      </c>
      <c r="N1086" t="s">
        <v>74</v>
      </c>
      <c r="O1086">
        <v>402</v>
      </c>
      <c r="S1086" s="2" cm="1">
        <f t="array" ref="S1086">IFERROR(INDEX($A$2:$A$1193, ROWS(S$2:$S1086)), IFERROR(INDEX($D$2:$D$1268, ROWS(S$2:$S1086)-ROWS($A$2:$A$1193)), IFERROR(INDEX($G$2:$G$1193, ROWS(S$2:$S1086)-ROWS($A$2:$A$1193)-ROWS($D$2:$D$1268)), "")))</f>
        <v>6037212900</v>
      </c>
      <c r="T1086" s="2" t="str">
        <f t="shared" si="192"/>
        <v>Central LA, Los Angeles, CA</v>
      </c>
      <c r="U1086" s="3">
        <f t="shared" si="193"/>
        <v>0.67149999999999999</v>
      </c>
      <c r="V1086" s="3">
        <f t="shared" si="194"/>
        <v>0.78354725787631274</v>
      </c>
      <c r="W1086" s="3">
        <f t="shared" si="195"/>
        <v>23438</v>
      </c>
      <c r="X1086" s="3">
        <f t="shared" si="196"/>
        <v>0.4448366831786521</v>
      </c>
      <c r="Y1086" s="3">
        <f t="shared" si="197"/>
        <v>0.34855056330742695</v>
      </c>
      <c r="Z1086" s="3">
        <f t="shared" si="198"/>
        <v>0.20449999999999999</v>
      </c>
      <c r="AA1086" s="3">
        <f t="shared" si="199"/>
        <v>0.30905244068308901</v>
      </c>
      <c r="AB1086" s="3">
        <f t="shared" si="200"/>
        <v>8.9999999999999998E-4</v>
      </c>
      <c r="AC1086" s="3">
        <f t="shared" si="201"/>
        <v>1.171875E-2</v>
      </c>
      <c r="AD1086" s="3">
        <f t="shared" si="202"/>
        <v>0.13517148621385339</v>
      </c>
      <c r="AE1086" s="3">
        <f t="shared" si="203"/>
        <v>402</v>
      </c>
    </row>
    <row r="1087" spans="1:31" ht="34">
      <c r="A1087">
        <v>6037701501</v>
      </c>
      <c r="B1087" t="s">
        <v>122</v>
      </c>
      <c r="C1087">
        <v>0.67149999999999999</v>
      </c>
      <c r="D1087">
        <v>6037432801</v>
      </c>
      <c r="E1087" t="s">
        <v>19</v>
      </c>
      <c r="F1087">
        <v>23435</v>
      </c>
      <c r="G1087">
        <v>6037218900</v>
      </c>
      <c r="H1087" t="s">
        <v>83</v>
      </c>
      <c r="I1087">
        <v>0.2044</v>
      </c>
      <c r="J1087">
        <v>6037192001</v>
      </c>
      <c r="K1087" t="s">
        <v>20</v>
      </c>
      <c r="L1087">
        <v>8.0000000000000004E-4</v>
      </c>
      <c r="M1087">
        <v>6037216100</v>
      </c>
      <c r="N1087" t="s">
        <v>20</v>
      </c>
      <c r="O1087">
        <v>401</v>
      </c>
      <c r="S1087" s="2" cm="1">
        <f t="array" ref="S1087">IFERROR(INDEX($A$2:$A$1193, ROWS(S$2:$S1087)), IFERROR(INDEX($D$2:$D$1268, ROWS(S$2:$S1087)-ROWS($A$2:$A$1193)), IFERROR(INDEX($G$2:$G$1193, ROWS(S$2:$S1087)-ROWS($A$2:$A$1193)-ROWS($D$2:$D$1268)), "")))</f>
        <v>6037701501</v>
      </c>
      <c r="T1087" s="2" t="str">
        <f t="shared" si="192"/>
        <v>Wilshire Montana, Santa Monica, CA</v>
      </c>
      <c r="U1087" s="3">
        <f t="shared" si="193"/>
        <v>0.67149999999999999</v>
      </c>
      <c r="V1087" s="3">
        <f t="shared" si="194"/>
        <v>0.78354725787631274</v>
      </c>
      <c r="W1087" s="3">
        <f t="shared" si="195"/>
        <v>23435</v>
      </c>
      <c r="X1087" s="3">
        <f t="shared" si="196"/>
        <v>0.44477974529788</v>
      </c>
      <c r="Y1087" s="3">
        <f t="shared" si="197"/>
        <v>0.34850594978707866</v>
      </c>
      <c r="Z1087" s="3">
        <f t="shared" si="198"/>
        <v>0.2044</v>
      </c>
      <c r="AA1087" s="3">
        <f t="shared" si="199"/>
        <v>0.30890131479522442</v>
      </c>
      <c r="AB1087" s="3">
        <f t="shared" si="200"/>
        <v>8.0000000000000004E-4</v>
      </c>
      <c r="AC1087" s="3">
        <f t="shared" si="201"/>
        <v>1.0416666666666668E-2</v>
      </c>
      <c r="AD1087" s="3">
        <f t="shared" si="202"/>
        <v>0.13483523873570949</v>
      </c>
      <c r="AE1087" s="3">
        <f t="shared" si="203"/>
        <v>401</v>
      </c>
    </row>
    <row r="1088" spans="1:31" ht="34">
      <c r="A1088">
        <v>6037209102</v>
      </c>
      <c r="B1088" t="s">
        <v>20</v>
      </c>
      <c r="C1088">
        <v>0.6714</v>
      </c>
      <c r="D1088">
        <v>6037555211</v>
      </c>
      <c r="E1088" t="s">
        <v>162</v>
      </c>
      <c r="F1088">
        <v>23385</v>
      </c>
      <c r="G1088">
        <v>6037218500</v>
      </c>
      <c r="H1088" t="s">
        <v>20</v>
      </c>
      <c r="I1088">
        <v>0.2044</v>
      </c>
      <c r="J1088">
        <v>6037702700</v>
      </c>
      <c r="K1088" t="s">
        <v>136</v>
      </c>
      <c r="L1088">
        <v>8.0000000000000004E-4</v>
      </c>
      <c r="M1088">
        <v>6037601001</v>
      </c>
      <c r="N1088" t="s">
        <v>10</v>
      </c>
      <c r="O1088">
        <v>399</v>
      </c>
      <c r="S1088" s="2" cm="1">
        <f t="array" ref="S1088">IFERROR(INDEX($A$2:$A$1193, ROWS(S$2:$S1088)), IFERROR(INDEX($D$2:$D$1268, ROWS(S$2:$S1088)-ROWS($A$2:$A$1193)), IFERROR(INDEX($G$2:$G$1193, ROWS(S$2:$S1088)-ROWS($A$2:$A$1193)-ROWS($D$2:$D$1268)), "")))</f>
        <v>6037209102</v>
      </c>
      <c r="T1088" s="2" t="str">
        <f t="shared" si="192"/>
        <v>Central LA, Los Angeles, CA</v>
      </c>
      <c r="U1088" s="3">
        <f t="shared" si="193"/>
        <v>0.6714</v>
      </c>
      <c r="V1088" s="3">
        <f t="shared" si="194"/>
        <v>0.78343057176196029</v>
      </c>
      <c r="W1088" s="3">
        <f t="shared" si="195"/>
        <v>23385</v>
      </c>
      <c r="X1088" s="3">
        <f t="shared" si="196"/>
        <v>0.44383078061834541</v>
      </c>
      <c r="Y1088" s="3">
        <f t="shared" si="197"/>
        <v>0.34771060222538752</v>
      </c>
      <c r="Z1088" s="3">
        <f t="shared" si="198"/>
        <v>0.2044</v>
      </c>
      <c r="AA1088" s="3">
        <f t="shared" si="199"/>
        <v>0.30890131479522442</v>
      </c>
      <c r="AB1088" s="3">
        <f t="shared" si="200"/>
        <v>8.0000000000000004E-4</v>
      </c>
      <c r="AC1088" s="3">
        <f t="shared" si="201"/>
        <v>1.0416666666666668E-2</v>
      </c>
      <c r="AD1088" s="3">
        <f t="shared" si="202"/>
        <v>0.13416274377942167</v>
      </c>
      <c r="AE1088" s="3">
        <f t="shared" si="203"/>
        <v>399</v>
      </c>
    </row>
    <row r="1089" spans="1:31" ht="34">
      <c r="A1089">
        <v>6037214902</v>
      </c>
      <c r="B1089" t="s">
        <v>20</v>
      </c>
      <c r="C1089">
        <v>0.67069999999999996</v>
      </c>
      <c r="D1089">
        <v>6037209820</v>
      </c>
      <c r="E1089" t="s">
        <v>20</v>
      </c>
      <c r="F1089">
        <v>23382</v>
      </c>
      <c r="G1089">
        <v>6037240401</v>
      </c>
      <c r="H1089" t="s">
        <v>37</v>
      </c>
      <c r="I1089">
        <v>0.2041</v>
      </c>
      <c r="J1089">
        <v>6037272301</v>
      </c>
      <c r="K1089" t="s">
        <v>62</v>
      </c>
      <c r="L1089">
        <v>8.0000000000000004E-4</v>
      </c>
      <c r="M1089">
        <v>6037209200</v>
      </c>
      <c r="N1089" t="s">
        <v>20</v>
      </c>
      <c r="O1089">
        <v>399</v>
      </c>
      <c r="S1089" s="2" cm="1">
        <f t="array" ref="S1089">IFERROR(INDEX($A$2:$A$1193, ROWS(S$2:$S1089)), IFERROR(INDEX($D$2:$D$1268, ROWS(S$2:$S1089)-ROWS($A$2:$A$1193)), IFERROR(INDEX($G$2:$G$1193, ROWS(S$2:$S1089)-ROWS($A$2:$A$1193)-ROWS($D$2:$D$1268)), "")))</f>
        <v>6037214902</v>
      </c>
      <c r="T1089" s="2" t="str">
        <f t="shared" si="192"/>
        <v>Central LA, Los Angeles, CA</v>
      </c>
      <c r="U1089" s="3">
        <f t="shared" si="193"/>
        <v>0.67069999999999996</v>
      </c>
      <c r="V1089" s="3">
        <f t="shared" si="194"/>
        <v>0.78261376896149359</v>
      </c>
      <c r="W1089" s="3">
        <f t="shared" si="195"/>
        <v>23382</v>
      </c>
      <c r="X1089" s="3">
        <f t="shared" si="196"/>
        <v>0.44377384273757331</v>
      </c>
      <c r="Y1089" s="3">
        <f t="shared" si="197"/>
        <v>0.3473035196313774</v>
      </c>
      <c r="Z1089" s="3">
        <f t="shared" si="198"/>
        <v>0.2041</v>
      </c>
      <c r="AA1089" s="3">
        <f t="shared" si="199"/>
        <v>0.30844793713163066</v>
      </c>
      <c r="AB1089" s="3">
        <f t="shared" si="200"/>
        <v>8.0000000000000004E-4</v>
      </c>
      <c r="AC1089" s="3">
        <f t="shared" si="201"/>
        <v>1.0416666666666668E-2</v>
      </c>
      <c r="AD1089" s="3">
        <f t="shared" si="202"/>
        <v>0.13416274377942167</v>
      </c>
      <c r="AE1089" s="3">
        <f t="shared" si="203"/>
        <v>399</v>
      </c>
    </row>
    <row r="1090" spans="1:31" ht="34">
      <c r="A1090">
        <v>6037267901</v>
      </c>
      <c r="B1090" t="s">
        <v>165</v>
      </c>
      <c r="C1090">
        <v>0.67069999999999996</v>
      </c>
      <c r="D1090">
        <v>6037239602</v>
      </c>
      <c r="E1090" t="s">
        <v>37</v>
      </c>
      <c r="F1090">
        <v>23377</v>
      </c>
      <c r="G1090">
        <v>6037232700</v>
      </c>
      <c r="H1090" t="s">
        <v>103</v>
      </c>
      <c r="I1090">
        <v>0.20399999999999999</v>
      </c>
      <c r="J1090">
        <v>6037267800</v>
      </c>
      <c r="K1090" t="s">
        <v>48</v>
      </c>
      <c r="L1090">
        <v>8.0000000000000004E-4</v>
      </c>
      <c r="M1090">
        <v>6037273902</v>
      </c>
      <c r="N1090" t="s">
        <v>68</v>
      </c>
      <c r="O1090">
        <v>394</v>
      </c>
      <c r="S1090" s="2" cm="1">
        <f t="array" ref="S1090">IFERROR(INDEX($A$2:$A$1193, ROWS(S$2:$S1090)), IFERROR(INDEX($D$2:$D$1268, ROWS(S$2:$S1090)-ROWS($A$2:$A$1193)), IFERROR(INDEX($G$2:$G$1193, ROWS(S$2:$S1090)-ROWS($A$2:$A$1193)-ROWS($D$2:$D$1268)), "")))</f>
        <v>6037267901</v>
      </c>
      <c r="T1090" s="2" t="str">
        <f t="shared" si="192"/>
        <v>Century City, Los Angeles, CA</v>
      </c>
      <c r="U1090" s="3">
        <f t="shared" si="193"/>
        <v>0.67069999999999996</v>
      </c>
      <c r="V1090" s="3">
        <f t="shared" si="194"/>
        <v>0.78261376896149359</v>
      </c>
      <c r="W1090" s="3">
        <f t="shared" si="195"/>
        <v>23377</v>
      </c>
      <c r="X1090" s="3">
        <f t="shared" si="196"/>
        <v>0.44367894626961984</v>
      </c>
      <c r="Y1090" s="3">
        <f t="shared" si="197"/>
        <v>0.34722925234893121</v>
      </c>
      <c r="Z1090" s="3">
        <f t="shared" si="198"/>
        <v>0.20399999999999999</v>
      </c>
      <c r="AA1090" s="3">
        <f t="shared" si="199"/>
        <v>0.30829681124376607</v>
      </c>
      <c r="AB1090" s="3">
        <f t="shared" si="200"/>
        <v>8.0000000000000004E-4</v>
      </c>
      <c r="AC1090" s="3">
        <f t="shared" si="201"/>
        <v>1.0416666666666668E-2</v>
      </c>
      <c r="AD1090" s="3">
        <f t="shared" si="202"/>
        <v>0.1324815063887021</v>
      </c>
      <c r="AE1090" s="3">
        <f t="shared" si="203"/>
        <v>394</v>
      </c>
    </row>
    <row r="1091" spans="1:31" ht="34">
      <c r="A1091">
        <v>6037235202</v>
      </c>
      <c r="B1091" t="s">
        <v>113</v>
      </c>
      <c r="C1091">
        <v>0.67069999999999996</v>
      </c>
      <c r="D1091">
        <v>6037501803</v>
      </c>
      <c r="E1091" t="s">
        <v>17</v>
      </c>
      <c r="F1091">
        <v>23371</v>
      </c>
      <c r="G1091">
        <v>6037234000</v>
      </c>
      <c r="H1091" t="s">
        <v>77</v>
      </c>
      <c r="I1091">
        <v>0.20349999999999999</v>
      </c>
      <c r="J1091">
        <v>6037265420</v>
      </c>
      <c r="K1091" t="s">
        <v>120</v>
      </c>
      <c r="L1091">
        <v>8.0000000000000004E-4</v>
      </c>
      <c r="M1091">
        <v>6037267402</v>
      </c>
      <c r="N1091" t="s">
        <v>48</v>
      </c>
      <c r="O1091">
        <v>393</v>
      </c>
      <c r="S1091" s="2" cm="1">
        <f t="array" ref="S1091">IFERROR(INDEX($A$2:$A$1193, ROWS(S$2:$S1091)), IFERROR(INDEX($D$2:$D$1268, ROWS(S$2:$S1091)-ROWS($A$2:$A$1193)), IFERROR(INDEX($G$2:$G$1193, ROWS(S$2:$S1091)-ROWS($A$2:$A$1193)-ROWS($D$2:$D$1268)), "")))</f>
        <v>6037235202</v>
      </c>
      <c r="T1091" s="2" t="str">
        <f t="shared" ref="T1091:T1154" si="204">VLOOKUP(S1091,$A:$O,2,FALSE)</f>
        <v>Park Mesa Heights, Los Angeles, CA</v>
      </c>
      <c r="U1091" s="3">
        <f t="shared" ref="U1091:U1154" si="205">VLOOKUP(S1091,$A:$O,3,FALSE)</f>
        <v>0.67069999999999996</v>
      </c>
      <c r="V1091" s="3">
        <f t="shared" ref="V1091:V1154" si="206">U1091/$R$3</f>
        <v>0.78261376896149359</v>
      </c>
      <c r="W1091" s="3">
        <f t="shared" ref="W1091:W1154" si="207">VLOOKUP(S1091,$A:$O,6,FALSE)</f>
        <v>23371</v>
      </c>
      <c r="X1091" s="3">
        <f t="shared" ref="X1091:X1154" si="208">W1091/$R$4</f>
        <v>0.4435650705080757</v>
      </c>
      <c r="Y1091" s="3">
        <f t="shared" ref="Y1091:Y1154" si="209">V1091*X1091</f>
        <v>0.34714013160999579</v>
      </c>
      <c r="Z1091" s="3">
        <f t="shared" ref="Z1091:Z1154" si="210">VLOOKUP(S1091,$A:$O,9,FALSE)</f>
        <v>0.20349999999999999</v>
      </c>
      <c r="AA1091" s="3">
        <f t="shared" ref="AA1091:AA1154" si="211">Z1091/$R$5</f>
        <v>0.30754118180444312</v>
      </c>
      <c r="AB1091" s="3">
        <f t="shared" ref="AB1091:AB1154" si="212">VLOOKUP(S1091,$A:$O,12,FALSE)</f>
        <v>8.0000000000000004E-4</v>
      </c>
      <c r="AC1091" s="3">
        <f t="shared" ref="AC1091:AC1154" si="213">AB1091/$R$6</f>
        <v>1.0416666666666668E-2</v>
      </c>
      <c r="AD1091" s="3">
        <f t="shared" ref="AD1091:AD1154" si="214">AE1091/$R$7</f>
        <v>0.13214525891055817</v>
      </c>
      <c r="AE1091" s="3">
        <f t="shared" ref="AE1091:AE1154" si="215">VLOOKUP(S1091,$A:$O,15,FALSE)</f>
        <v>393</v>
      </c>
    </row>
    <row r="1092" spans="1:31" ht="34">
      <c r="A1092">
        <v>6037192001</v>
      </c>
      <c r="B1092" t="s">
        <v>20</v>
      </c>
      <c r="C1092">
        <v>0.67059999999999997</v>
      </c>
      <c r="D1092">
        <v>6037541002</v>
      </c>
      <c r="E1092" t="s">
        <v>35</v>
      </c>
      <c r="F1092">
        <v>23371</v>
      </c>
      <c r="G1092">
        <v>6037543201</v>
      </c>
      <c r="H1092" t="s">
        <v>137</v>
      </c>
      <c r="I1092">
        <v>0.2029</v>
      </c>
      <c r="J1092">
        <v>6037214901</v>
      </c>
      <c r="K1092" t="s">
        <v>155</v>
      </c>
      <c r="L1092">
        <v>8.0000000000000004E-4</v>
      </c>
      <c r="M1092">
        <v>6037273800</v>
      </c>
      <c r="N1092" t="s">
        <v>68</v>
      </c>
      <c r="O1092">
        <v>392</v>
      </c>
      <c r="S1092" s="2" cm="1">
        <f t="array" ref="S1092">IFERROR(INDEX($A$2:$A$1193, ROWS(S$2:$S1092)), IFERROR(INDEX($D$2:$D$1268, ROWS(S$2:$S1092)-ROWS($A$2:$A$1193)), IFERROR(INDEX($G$2:$G$1193, ROWS(S$2:$S1092)-ROWS($A$2:$A$1193)-ROWS($D$2:$D$1268)), "")))</f>
        <v>6037192001</v>
      </c>
      <c r="T1092" s="2" t="str">
        <f t="shared" si="204"/>
        <v>Central LA, Los Angeles, CA</v>
      </c>
      <c r="U1092" s="3">
        <f t="shared" si="205"/>
        <v>0.67059999999999997</v>
      </c>
      <c r="V1092" s="3">
        <f t="shared" si="206"/>
        <v>0.78249708284714115</v>
      </c>
      <c r="W1092" s="3">
        <f t="shared" si="207"/>
        <v>23371</v>
      </c>
      <c r="X1092" s="3">
        <f t="shared" si="208"/>
        <v>0.4435650705080757</v>
      </c>
      <c r="Y1092" s="3">
        <f t="shared" si="209"/>
        <v>0.3470883737254557</v>
      </c>
      <c r="Z1092" s="3">
        <f t="shared" si="210"/>
        <v>0.2029</v>
      </c>
      <c r="AA1092" s="3">
        <f t="shared" si="211"/>
        <v>0.30663442647725558</v>
      </c>
      <c r="AB1092" s="3">
        <f t="shared" si="212"/>
        <v>8.0000000000000004E-4</v>
      </c>
      <c r="AC1092" s="3">
        <f t="shared" si="213"/>
        <v>1.0416666666666668E-2</v>
      </c>
      <c r="AD1092" s="3">
        <f t="shared" si="214"/>
        <v>0.13180901143241425</v>
      </c>
      <c r="AE1092" s="3">
        <f t="shared" si="215"/>
        <v>392</v>
      </c>
    </row>
    <row r="1093" spans="1:31" ht="17">
      <c r="A1093">
        <v>6037543202</v>
      </c>
      <c r="B1093" t="s">
        <v>137</v>
      </c>
      <c r="C1093">
        <v>0.67020000000000002</v>
      </c>
      <c r="D1093">
        <v>6037534302</v>
      </c>
      <c r="E1093" t="s">
        <v>102</v>
      </c>
      <c r="F1093">
        <v>23371</v>
      </c>
      <c r="G1093">
        <v>6037232400</v>
      </c>
      <c r="H1093" t="s">
        <v>37</v>
      </c>
      <c r="I1093">
        <v>0.20250000000000001</v>
      </c>
      <c r="J1093">
        <v>6037261200</v>
      </c>
      <c r="K1093" t="s">
        <v>132</v>
      </c>
      <c r="L1093">
        <v>8.0000000000000004E-4</v>
      </c>
      <c r="M1093">
        <v>6037701502</v>
      </c>
      <c r="N1093" t="s">
        <v>128</v>
      </c>
      <c r="O1093">
        <v>385</v>
      </c>
      <c r="S1093" s="2" cm="1">
        <f t="array" ref="S1093">IFERROR(INDEX($A$2:$A$1193, ROWS(S$2:$S1093)), IFERROR(INDEX($D$2:$D$1268, ROWS(S$2:$S1093)-ROWS($A$2:$A$1193)), IFERROR(INDEX($G$2:$G$1193, ROWS(S$2:$S1093)-ROWS($A$2:$A$1193)-ROWS($D$2:$D$1268)), "")))</f>
        <v>6037543202</v>
      </c>
      <c r="T1093" s="2" t="str">
        <f t="shared" si="204"/>
        <v>Compton, CA</v>
      </c>
      <c r="U1093" s="3">
        <f t="shared" si="205"/>
        <v>0.67020000000000002</v>
      </c>
      <c r="V1093" s="3">
        <f t="shared" si="206"/>
        <v>0.78203033838973168</v>
      </c>
      <c r="W1093" s="3">
        <f t="shared" si="207"/>
        <v>23371</v>
      </c>
      <c r="X1093" s="3">
        <f t="shared" si="208"/>
        <v>0.4435650705080757</v>
      </c>
      <c r="Y1093" s="3">
        <f t="shared" si="209"/>
        <v>0.3468813421872956</v>
      </c>
      <c r="Z1093" s="3">
        <f t="shared" si="210"/>
        <v>0.20250000000000001</v>
      </c>
      <c r="AA1093" s="3">
        <f t="shared" si="211"/>
        <v>0.30602992292579723</v>
      </c>
      <c r="AB1093" s="3">
        <f t="shared" si="212"/>
        <v>8.0000000000000004E-4</v>
      </c>
      <c r="AC1093" s="3">
        <f t="shared" si="213"/>
        <v>1.0416666666666668E-2</v>
      </c>
      <c r="AD1093" s="3">
        <f t="shared" si="214"/>
        <v>0.12945527908540685</v>
      </c>
      <c r="AE1093" s="3">
        <f t="shared" si="215"/>
        <v>385</v>
      </c>
    </row>
    <row r="1094" spans="1:31" ht="17">
      <c r="A1094">
        <v>6037273300</v>
      </c>
      <c r="B1094" t="s">
        <v>68</v>
      </c>
      <c r="C1094">
        <v>0.67</v>
      </c>
      <c r="D1094">
        <v>6037239802</v>
      </c>
      <c r="E1094" t="s">
        <v>37</v>
      </c>
      <c r="F1094">
        <v>23363</v>
      </c>
      <c r="G1094">
        <v>6037241120</v>
      </c>
      <c r="H1094" t="s">
        <v>37</v>
      </c>
      <c r="I1094">
        <v>0.20219999999999999</v>
      </c>
      <c r="J1094">
        <v>6037621004</v>
      </c>
      <c r="K1094" t="s">
        <v>55</v>
      </c>
      <c r="L1094">
        <v>8.0000000000000004E-4</v>
      </c>
      <c r="M1094">
        <v>6037271200</v>
      </c>
      <c r="N1094" t="s">
        <v>121</v>
      </c>
      <c r="O1094">
        <v>382</v>
      </c>
      <c r="S1094" s="2" cm="1">
        <f t="array" ref="S1094">IFERROR(INDEX($A$2:$A$1193, ROWS(S$2:$S1094)), IFERROR(INDEX($D$2:$D$1268, ROWS(S$2:$S1094)-ROWS($A$2:$A$1193)), IFERROR(INDEX($G$2:$G$1193, ROWS(S$2:$S1094)-ROWS($A$2:$A$1193)-ROWS($D$2:$D$1268)), "")))</f>
        <v>6037273300</v>
      </c>
      <c r="T1094" s="2" t="str">
        <f t="shared" si="204"/>
        <v>Venice, Los Angeles, CA</v>
      </c>
      <c r="U1094" s="3">
        <f t="shared" si="205"/>
        <v>0.67</v>
      </c>
      <c r="V1094" s="3">
        <f t="shared" si="206"/>
        <v>0.7817969661610269</v>
      </c>
      <c r="W1094" s="3">
        <f t="shared" si="207"/>
        <v>23363</v>
      </c>
      <c r="X1094" s="3">
        <f t="shared" si="208"/>
        <v>0.44341323615935013</v>
      </c>
      <c r="Y1094" s="3">
        <f t="shared" si="209"/>
        <v>0.34665912278502287</v>
      </c>
      <c r="Z1094" s="3">
        <f t="shared" si="210"/>
        <v>0.20219999999999999</v>
      </c>
      <c r="AA1094" s="3">
        <f t="shared" si="211"/>
        <v>0.3055765452622034</v>
      </c>
      <c r="AB1094" s="3">
        <f t="shared" si="212"/>
        <v>8.0000000000000004E-4</v>
      </c>
      <c r="AC1094" s="3">
        <f t="shared" si="213"/>
        <v>1.0416666666666668E-2</v>
      </c>
      <c r="AD1094" s="3">
        <f t="shared" si="214"/>
        <v>0.12844653665097511</v>
      </c>
      <c r="AE1094" s="3">
        <f t="shared" si="215"/>
        <v>382</v>
      </c>
    </row>
    <row r="1095" spans="1:31" ht="17">
      <c r="A1095">
        <v>6037553702</v>
      </c>
      <c r="B1095" t="s">
        <v>75</v>
      </c>
      <c r="C1095">
        <v>0.66959999999999997</v>
      </c>
      <c r="D1095">
        <v>6037231900</v>
      </c>
      <c r="E1095" t="s">
        <v>103</v>
      </c>
      <c r="F1095">
        <v>23349</v>
      </c>
      <c r="G1095">
        <v>6037600902</v>
      </c>
      <c r="H1095" t="s">
        <v>10</v>
      </c>
      <c r="I1095">
        <v>0.2011</v>
      </c>
      <c r="J1095">
        <v>6037212702</v>
      </c>
      <c r="K1095" t="s">
        <v>20</v>
      </c>
      <c r="L1095">
        <v>6.9999999999999999E-4</v>
      </c>
      <c r="M1095">
        <v>6037701702</v>
      </c>
      <c r="N1095" t="s">
        <v>128</v>
      </c>
      <c r="O1095">
        <v>380</v>
      </c>
      <c r="S1095" s="2" cm="1">
        <f t="array" ref="S1095">IFERROR(INDEX($A$2:$A$1193, ROWS(S$2:$S1095)), IFERROR(INDEX($D$2:$D$1268, ROWS(S$2:$S1095)-ROWS($A$2:$A$1193)), IFERROR(INDEX($G$2:$G$1193, ROWS(S$2:$S1095)-ROWS($A$2:$A$1193)-ROWS($D$2:$D$1268)), "")))</f>
        <v>6037553702</v>
      </c>
      <c r="T1095" s="2" t="str">
        <f t="shared" si="204"/>
        <v>Paramount, CA</v>
      </c>
      <c r="U1095" s="3">
        <f t="shared" si="205"/>
        <v>0.66959999999999997</v>
      </c>
      <c r="V1095" s="3">
        <f t="shared" si="206"/>
        <v>0.78133022170361721</v>
      </c>
      <c r="W1095" s="3">
        <f t="shared" si="207"/>
        <v>23349</v>
      </c>
      <c r="X1095" s="3">
        <f t="shared" si="208"/>
        <v>0.44314752604908048</v>
      </c>
      <c r="Y1095" s="3">
        <f t="shared" si="209"/>
        <v>0.34624455477533755</v>
      </c>
      <c r="Z1095" s="3">
        <f t="shared" si="210"/>
        <v>0.2011</v>
      </c>
      <c r="AA1095" s="3">
        <f t="shared" si="211"/>
        <v>0.30391416049569292</v>
      </c>
      <c r="AB1095" s="3">
        <f t="shared" si="212"/>
        <v>6.9999999999999999E-4</v>
      </c>
      <c r="AC1095" s="3">
        <f t="shared" si="213"/>
        <v>9.1145833333333339E-3</v>
      </c>
      <c r="AD1095" s="3">
        <f t="shared" si="214"/>
        <v>0.12777404169468728</v>
      </c>
      <c r="AE1095" s="3">
        <f t="shared" si="215"/>
        <v>380</v>
      </c>
    </row>
    <row r="1096" spans="1:31" ht="34">
      <c r="A1096">
        <v>6037700501</v>
      </c>
      <c r="B1096" t="s">
        <v>125</v>
      </c>
      <c r="C1096">
        <v>0.6694</v>
      </c>
      <c r="D1096">
        <v>6037237102</v>
      </c>
      <c r="E1096" t="s">
        <v>103</v>
      </c>
      <c r="F1096">
        <v>23330</v>
      </c>
      <c r="G1096">
        <v>6037269601</v>
      </c>
      <c r="H1096" t="s">
        <v>20</v>
      </c>
      <c r="I1096">
        <v>0.19989999999999999</v>
      </c>
      <c r="J1096">
        <v>6037701702</v>
      </c>
      <c r="K1096" t="s">
        <v>128</v>
      </c>
      <c r="L1096">
        <v>6.9999999999999999E-4</v>
      </c>
      <c r="M1096">
        <v>6037273600</v>
      </c>
      <c r="N1096" t="s">
        <v>68</v>
      </c>
      <c r="O1096">
        <v>379</v>
      </c>
      <c r="S1096" s="2" cm="1">
        <f t="array" ref="S1096">IFERROR(INDEX($A$2:$A$1193, ROWS(S$2:$S1096)), IFERROR(INDEX($D$2:$D$1268, ROWS(S$2:$S1096)-ROWS($A$2:$A$1193)), IFERROR(INDEX($G$2:$G$1193, ROWS(S$2:$S1096)-ROWS($A$2:$A$1193)-ROWS($D$2:$D$1268)), "")))</f>
        <v>6037700501</v>
      </c>
      <c r="T1096" s="2" t="str">
        <f t="shared" si="204"/>
        <v>Central LA, West Hollywood, CA</v>
      </c>
      <c r="U1096" s="3">
        <f t="shared" si="205"/>
        <v>0.6694</v>
      </c>
      <c r="V1096" s="3">
        <f t="shared" si="206"/>
        <v>0.78109684947491254</v>
      </c>
      <c r="W1096" s="3">
        <f t="shared" si="207"/>
        <v>23330</v>
      </c>
      <c r="X1096" s="3">
        <f t="shared" si="208"/>
        <v>0.4427869194708573</v>
      </c>
      <c r="Y1096" s="3">
        <f t="shared" si="209"/>
        <v>0.34585946778738846</v>
      </c>
      <c r="Z1096" s="3">
        <f t="shared" si="210"/>
        <v>0.19989999999999999</v>
      </c>
      <c r="AA1096" s="3">
        <f t="shared" si="211"/>
        <v>0.30210064984131785</v>
      </c>
      <c r="AB1096" s="3">
        <f t="shared" si="212"/>
        <v>6.9999999999999999E-4</v>
      </c>
      <c r="AC1096" s="3">
        <f t="shared" si="213"/>
        <v>9.1145833333333339E-3</v>
      </c>
      <c r="AD1096" s="3">
        <f t="shared" si="214"/>
        <v>0.12743779421654339</v>
      </c>
      <c r="AE1096" s="3">
        <f t="shared" si="215"/>
        <v>379</v>
      </c>
    </row>
    <row r="1097" spans="1:31" ht="34">
      <c r="A1097">
        <v>6037217001</v>
      </c>
      <c r="B1097" t="s">
        <v>166</v>
      </c>
      <c r="C1097">
        <v>0.66930000000000001</v>
      </c>
      <c r="D1097">
        <v>6037209300</v>
      </c>
      <c r="E1097" t="s">
        <v>20</v>
      </c>
      <c r="F1097">
        <v>23329</v>
      </c>
      <c r="G1097">
        <v>6037234501</v>
      </c>
      <c r="H1097" t="s">
        <v>37</v>
      </c>
      <c r="I1097">
        <v>0.19900000000000001</v>
      </c>
      <c r="J1097">
        <v>6037265100</v>
      </c>
      <c r="K1097" t="s">
        <v>120</v>
      </c>
      <c r="L1097">
        <v>6.9999999999999999E-4</v>
      </c>
      <c r="M1097">
        <v>6037701302</v>
      </c>
      <c r="N1097" t="s">
        <v>122</v>
      </c>
      <c r="O1097">
        <v>378</v>
      </c>
      <c r="S1097" s="2" cm="1">
        <f t="array" ref="S1097">IFERROR(INDEX($A$2:$A$1193, ROWS(S$2:$S1097)), IFERROR(INDEX($D$2:$D$1268, ROWS(S$2:$S1097)-ROWS($A$2:$A$1193)), IFERROR(INDEX($G$2:$G$1193, ROWS(S$2:$S1097)-ROWS($A$2:$A$1193)-ROWS($D$2:$D$1268)), "")))</f>
        <v>6037217001</v>
      </c>
      <c r="T1097" s="2" t="str">
        <f t="shared" si="204"/>
        <v>Pico - Robertson, Los Angeles, CA</v>
      </c>
      <c r="U1097" s="3">
        <f t="shared" si="205"/>
        <v>0.66930000000000001</v>
      </c>
      <c r="V1097" s="3">
        <f t="shared" si="206"/>
        <v>0.78098016336056009</v>
      </c>
      <c r="W1097" s="3">
        <f t="shared" si="207"/>
        <v>23329</v>
      </c>
      <c r="X1097" s="3">
        <f t="shared" si="208"/>
        <v>0.44276794017726662</v>
      </c>
      <c r="Y1097" s="3">
        <f t="shared" si="209"/>
        <v>0.3457929782504604</v>
      </c>
      <c r="Z1097" s="3">
        <f t="shared" si="210"/>
        <v>0.19900000000000001</v>
      </c>
      <c r="AA1097" s="3">
        <f t="shared" si="211"/>
        <v>0.30074051685053654</v>
      </c>
      <c r="AB1097" s="3">
        <f t="shared" si="212"/>
        <v>6.9999999999999999E-4</v>
      </c>
      <c r="AC1097" s="3">
        <f t="shared" si="213"/>
        <v>9.1145833333333339E-3</v>
      </c>
      <c r="AD1097" s="3">
        <f t="shared" si="214"/>
        <v>0.12710154673839946</v>
      </c>
      <c r="AE1097" s="3">
        <f t="shared" si="215"/>
        <v>378</v>
      </c>
    </row>
    <row r="1098" spans="1:31" ht="17">
      <c r="A1098">
        <v>6037291110</v>
      </c>
      <c r="B1098" t="s">
        <v>163</v>
      </c>
      <c r="C1098">
        <v>0.66930000000000001</v>
      </c>
      <c r="D1098">
        <v>6037232700</v>
      </c>
      <c r="E1098" t="s">
        <v>103</v>
      </c>
      <c r="F1098">
        <v>23310</v>
      </c>
      <c r="G1098">
        <v>6037602802</v>
      </c>
      <c r="H1098" t="s">
        <v>37</v>
      </c>
      <c r="I1098">
        <v>0.1988</v>
      </c>
      <c r="J1098">
        <v>6037214501</v>
      </c>
      <c r="K1098" t="s">
        <v>20</v>
      </c>
      <c r="L1098">
        <v>6.9999999999999999E-4</v>
      </c>
      <c r="M1098">
        <v>6037265602</v>
      </c>
      <c r="N1098" t="s">
        <v>120</v>
      </c>
      <c r="O1098">
        <v>374</v>
      </c>
      <c r="S1098" s="2" cm="1">
        <f t="array" ref="S1098">IFERROR(INDEX($A$2:$A$1193, ROWS(S$2:$S1098)), IFERROR(INDEX($D$2:$D$1268, ROWS(S$2:$S1098)-ROWS($A$2:$A$1193)), IFERROR(INDEX($G$2:$G$1193, ROWS(S$2:$S1098)-ROWS($A$2:$A$1193)-ROWS($D$2:$D$1268)), "")))</f>
        <v>6037291110</v>
      </c>
      <c r="T1098" s="2" t="str">
        <f t="shared" si="204"/>
        <v>Harbor, Los Angeles, CA</v>
      </c>
      <c r="U1098" s="3">
        <f t="shared" si="205"/>
        <v>0.66930000000000001</v>
      </c>
      <c r="V1098" s="3">
        <f t="shared" si="206"/>
        <v>0.78098016336056009</v>
      </c>
      <c r="W1098" s="3">
        <f t="shared" si="207"/>
        <v>23310</v>
      </c>
      <c r="X1098" s="3">
        <f t="shared" si="208"/>
        <v>0.44240733359904344</v>
      </c>
      <c r="Y1098" s="3">
        <f t="shared" si="209"/>
        <v>0.34551135166609076</v>
      </c>
      <c r="Z1098" s="3">
        <f t="shared" si="210"/>
        <v>0.1988</v>
      </c>
      <c r="AA1098" s="3">
        <f t="shared" si="211"/>
        <v>0.30043826507480736</v>
      </c>
      <c r="AB1098" s="3">
        <f t="shared" si="212"/>
        <v>6.9999999999999999E-4</v>
      </c>
      <c r="AC1098" s="3">
        <f t="shared" si="213"/>
        <v>9.1145833333333339E-3</v>
      </c>
      <c r="AD1098" s="3">
        <f t="shared" si="214"/>
        <v>0.12575655682582382</v>
      </c>
      <c r="AE1098" s="3">
        <f t="shared" si="215"/>
        <v>374</v>
      </c>
    </row>
    <row r="1099" spans="1:31" ht="34">
      <c r="A1099">
        <v>6037212304</v>
      </c>
      <c r="B1099" t="s">
        <v>20</v>
      </c>
      <c r="C1099">
        <v>0.66930000000000001</v>
      </c>
      <c r="D1099">
        <v>6037232120</v>
      </c>
      <c r="E1099" t="s">
        <v>37</v>
      </c>
      <c r="F1099">
        <v>23262</v>
      </c>
      <c r="G1099">
        <v>6037234901</v>
      </c>
      <c r="H1099" t="s">
        <v>113</v>
      </c>
      <c r="I1099">
        <v>0.19850000000000001</v>
      </c>
      <c r="J1099">
        <v>6037701601</v>
      </c>
      <c r="K1099" t="s">
        <v>153</v>
      </c>
      <c r="L1099">
        <v>6.9999999999999999E-4</v>
      </c>
      <c r="M1099">
        <v>6037269905</v>
      </c>
      <c r="N1099" t="s">
        <v>93</v>
      </c>
      <c r="O1099">
        <v>368</v>
      </c>
      <c r="S1099" s="2" cm="1">
        <f t="array" ref="S1099">IFERROR(INDEX($A$2:$A$1193, ROWS(S$2:$S1099)), IFERROR(INDEX($D$2:$D$1268, ROWS(S$2:$S1099)-ROWS($A$2:$A$1193)), IFERROR(INDEX($G$2:$G$1193, ROWS(S$2:$S1099)-ROWS($A$2:$A$1193)-ROWS($D$2:$D$1268)), "")))</f>
        <v>6037212304</v>
      </c>
      <c r="T1099" s="2" t="str">
        <f t="shared" si="204"/>
        <v>Central LA, Los Angeles, CA</v>
      </c>
      <c r="U1099" s="3">
        <f t="shared" si="205"/>
        <v>0.66930000000000001</v>
      </c>
      <c r="V1099" s="3">
        <f t="shared" si="206"/>
        <v>0.78098016336056009</v>
      </c>
      <c r="W1099" s="3">
        <f t="shared" si="207"/>
        <v>23262</v>
      </c>
      <c r="X1099" s="3">
        <f t="shared" si="208"/>
        <v>0.44149632750669021</v>
      </c>
      <c r="Y1099" s="3">
        <f t="shared" si="209"/>
        <v>0.34479987397926226</v>
      </c>
      <c r="Z1099" s="3">
        <f t="shared" si="210"/>
        <v>0.19850000000000001</v>
      </c>
      <c r="AA1099" s="3">
        <f t="shared" si="211"/>
        <v>0.2999848874112136</v>
      </c>
      <c r="AB1099" s="3">
        <f t="shared" si="212"/>
        <v>6.9999999999999999E-4</v>
      </c>
      <c r="AC1099" s="3">
        <f t="shared" si="213"/>
        <v>9.1145833333333339E-3</v>
      </c>
      <c r="AD1099" s="3">
        <f t="shared" si="214"/>
        <v>0.12373907195696032</v>
      </c>
      <c r="AE1099" s="3">
        <f t="shared" si="215"/>
        <v>368</v>
      </c>
    </row>
    <row r="1100" spans="1:31" ht="34">
      <c r="A1100">
        <v>6037194401</v>
      </c>
      <c r="B1100" t="s">
        <v>114</v>
      </c>
      <c r="C1100">
        <v>0.66890000000000005</v>
      </c>
      <c r="D1100">
        <v>6037554105</v>
      </c>
      <c r="E1100" t="s">
        <v>71</v>
      </c>
      <c r="F1100">
        <v>23252</v>
      </c>
      <c r="G1100">
        <v>6037240600</v>
      </c>
      <c r="H1100" t="s">
        <v>37</v>
      </c>
      <c r="I1100">
        <v>0.1966</v>
      </c>
      <c r="J1100">
        <v>6037500300</v>
      </c>
      <c r="K1100" t="s">
        <v>17</v>
      </c>
      <c r="L1100">
        <v>6.9999999999999999E-4</v>
      </c>
      <c r="M1100">
        <v>6037267700</v>
      </c>
      <c r="N1100" t="s">
        <v>121</v>
      </c>
      <c r="O1100">
        <v>361</v>
      </c>
      <c r="S1100" s="2" cm="1">
        <f t="array" ref="S1100">IFERROR(INDEX($A$2:$A$1193, ROWS(S$2:$S1100)), IFERROR(INDEX($D$2:$D$1268, ROWS(S$2:$S1100)-ROWS($A$2:$A$1193)), IFERROR(INDEX($G$2:$G$1193, ROWS(S$2:$S1100)-ROWS($A$2:$A$1193)-ROWS($D$2:$D$1268)), "")))</f>
        <v>6037194401</v>
      </c>
      <c r="T1100" s="2" t="str">
        <f t="shared" si="204"/>
        <v>Beverly Grove, Los Angeles, CA</v>
      </c>
      <c r="U1100" s="3">
        <f t="shared" si="205"/>
        <v>0.66890000000000005</v>
      </c>
      <c r="V1100" s="3">
        <f t="shared" si="206"/>
        <v>0.78051341890315062</v>
      </c>
      <c r="W1100" s="3">
        <f t="shared" si="207"/>
        <v>23252</v>
      </c>
      <c r="X1100" s="3">
        <f t="shared" si="208"/>
        <v>0.44130653457078328</v>
      </c>
      <c r="Y1100" s="3">
        <f t="shared" si="209"/>
        <v>0.34444567208214349</v>
      </c>
      <c r="Z1100" s="3">
        <f t="shared" si="210"/>
        <v>0.1966</v>
      </c>
      <c r="AA1100" s="3">
        <f t="shared" si="211"/>
        <v>0.29711349554178634</v>
      </c>
      <c r="AB1100" s="3">
        <f t="shared" si="212"/>
        <v>6.9999999999999999E-4</v>
      </c>
      <c r="AC1100" s="3">
        <f t="shared" si="213"/>
        <v>9.1145833333333339E-3</v>
      </c>
      <c r="AD1100" s="3">
        <f t="shared" si="214"/>
        <v>0.12138533960995293</v>
      </c>
      <c r="AE1100" s="3">
        <f t="shared" si="215"/>
        <v>361</v>
      </c>
    </row>
    <row r="1101" spans="1:31" ht="17">
      <c r="A1101">
        <v>6037269904</v>
      </c>
      <c r="B1101" t="s">
        <v>93</v>
      </c>
      <c r="C1101">
        <v>0.66849999999999998</v>
      </c>
      <c r="D1101">
        <v>6037191120</v>
      </c>
      <c r="E1101" t="s">
        <v>20</v>
      </c>
      <c r="F1101">
        <v>23250</v>
      </c>
      <c r="G1101">
        <v>6037540800</v>
      </c>
      <c r="H1101" t="s">
        <v>37</v>
      </c>
      <c r="I1101">
        <v>0.19650000000000001</v>
      </c>
      <c r="J1101">
        <v>6037701402</v>
      </c>
      <c r="K1101" t="s">
        <v>122</v>
      </c>
      <c r="L1101">
        <v>5.9999999999999995E-4</v>
      </c>
      <c r="M1101">
        <v>6037216402</v>
      </c>
      <c r="N1101" t="s">
        <v>20</v>
      </c>
      <c r="O1101">
        <v>357</v>
      </c>
      <c r="S1101" s="2" cm="1">
        <f t="array" ref="S1101">IFERROR(INDEX($A$2:$A$1193, ROWS(S$2:$S1101)), IFERROR(INDEX($D$2:$D$1268, ROWS(S$2:$S1101)-ROWS($A$2:$A$1193)), IFERROR(INDEX($G$2:$G$1193, ROWS(S$2:$S1101)-ROWS($A$2:$A$1193)-ROWS($D$2:$D$1268)), "")))</f>
        <v>6037269904</v>
      </c>
      <c r="T1101" s="2" t="str">
        <f t="shared" si="204"/>
        <v>Palms, Los Angeles, CA</v>
      </c>
      <c r="U1101" s="3">
        <f t="shared" si="205"/>
        <v>0.66849999999999998</v>
      </c>
      <c r="V1101" s="3">
        <f t="shared" si="206"/>
        <v>0.78004667444574094</v>
      </c>
      <c r="W1101" s="3">
        <f t="shared" si="207"/>
        <v>23250</v>
      </c>
      <c r="X1101" s="3">
        <f t="shared" si="208"/>
        <v>0.44126857598360186</v>
      </c>
      <c r="Y1101" s="3">
        <f t="shared" si="209"/>
        <v>0.3442100852334164</v>
      </c>
      <c r="Z1101" s="3">
        <f t="shared" si="210"/>
        <v>0.19650000000000001</v>
      </c>
      <c r="AA1101" s="3">
        <f t="shared" si="211"/>
        <v>0.29696236965392175</v>
      </c>
      <c r="AB1101" s="3">
        <f t="shared" si="212"/>
        <v>5.9999999999999995E-4</v>
      </c>
      <c r="AC1101" s="3">
        <f t="shared" si="213"/>
        <v>7.8125E-3</v>
      </c>
      <c r="AD1101" s="3">
        <f t="shared" si="214"/>
        <v>0.12004034969737727</v>
      </c>
      <c r="AE1101" s="3">
        <f t="shared" si="215"/>
        <v>357</v>
      </c>
    </row>
    <row r="1102" spans="1:31" ht="34">
      <c r="A1102">
        <v>6037621204</v>
      </c>
      <c r="B1102" t="s">
        <v>91</v>
      </c>
      <c r="C1102">
        <v>0.66820000000000002</v>
      </c>
      <c r="D1102">
        <v>6037229410</v>
      </c>
      <c r="E1102" t="s">
        <v>37</v>
      </c>
      <c r="F1102">
        <v>23231</v>
      </c>
      <c r="G1102">
        <v>6037571600</v>
      </c>
      <c r="H1102" t="s">
        <v>167</v>
      </c>
      <c r="I1102">
        <v>0.1961</v>
      </c>
      <c r="J1102">
        <v>6037211120</v>
      </c>
      <c r="K1102" t="s">
        <v>20</v>
      </c>
      <c r="L1102">
        <v>5.0000000000000001E-4</v>
      </c>
      <c r="M1102">
        <v>6037267902</v>
      </c>
      <c r="N1102" t="s">
        <v>149</v>
      </c>
      <c r="O1102">
        <v>357</v>
      </c>
      <c r="S1102" s="2" cm="1">
        <f t="array" ref="S1102">IFERROR(INDEX($A$2:$A$1193, ROWS(S$2:$S1102)), IFERROR(INDEX($D$2:$D$1268, ROWS(S$2:$S1102)-ROWS($A$2:$A$1193)), IFERROR(INDEX($G$2:$G$1193, ROWS(S$2:$S1102)-ROWS($A$2:$A$1193)-ROWS($D$2:$D$1268)), "")))</f>
        <v>6037621204</v>
      </c>
      <c r="T1102" s="2" t="str">
        <f t="shared" si="204"/>
        <v>South Redondo, Redondo Beach, CA</v>
      </c>
      <c r="U1102" s="3">
        <f t="shared" si="205"/>
        <v>0.66820000000000002</v>
      </c>
      <c r="V1102" s="3">
        <f t="shared" si="206"/>
        <v>0.77969661610268381</v>
      </c>
      <c r="W1102" s="3">
        <f t="shared" si="207"/>
        <v>23231</v>
      </c>
      <c r="X1102" s="3">
        <f t="shared" si="208"/>
        <v>0.44090796940537874</v>
      </c>
      <c r="Y1102" s="3">
        <f t="shared" si="209"/>
        <v>0.34377445175807947</v>
      </c>
      <c r="Z1102" s="3">
        <f t="shared" si="210"/>
        <v>0.1961</v>
      </c>
      <c r="AA1102" s="3">
        <f t="shared" si="211"/>
        <v>0.29635786610246334</v>
      </c>
      <c r="AB1102" s="3">
        <f t="shared" si="212"/>
        <v>5.0000000000000001E-4</v>
      </c>
      <c r="AC1102" s="3">
        <f t="shared" si="213"/>
        <v>6.510416666666667E-3</v>
      </c>
      <c r="AD1102" s="3">
        <f t="shared" si="214"/>
        <v>0.12004034969737727</v>
      </c>
      <c r="AE1102" s="3">
        <f t="shared" si="215"/>
        <v>357</v>
      </c>
    </row>
    <row r="1103" spans="1:31" ht="34">
      <c r="A1103">
        <v>6037217100</v>
      </c>
      <c r="B1103" t="s">
        <v>20</v>
      </c>
      <c r="C1103">
        <v>0.66800000000000004</v>
      </c>
      <c r="D1103">
        <v>6037540400</v>
      </c>
      <c r="E1103" t="s">
        <v>37</v>
      </c>
      <c r="F1103">
        <v>23221</v>
      </c>
      <c r="G1103">
        <v>6037541300</v>
      </c>
      <c r="H1103" t="s">
        <v>137</v>
      </c>
      <c r="I1103">
        <v>0.19600000000000001</v>
      </c>
      <c r="J1103">
        <v>6037265520</v>
      </c>
      <c r="K1103" t="s">
        <v>120</v>
      </c>
      <c r="L1103">
        <v>5.0000000000000001E-4</v>
      </c>
      <c r="M1103">
        <v>6037265601</v>
      </c>
      <c r="N1103" t="s">
        <v>120</v>
      </c>
      <c r="O1103">
        <v>356</v>
      </c>
      <c r="S1103" s="2" cm="1">
        <f t="array" ref="S1103">IFERROR(INDEX($A$2:$A$1193, ROWS(S$2:$S1103)), IFERROR(INDEX($D$2:$D$1268, ROWS(S$2:$S1103)-ROWS($A$2:$A$1193)), IFERROR(INDEX($G$2:$G$1193, ROWS(S$2:$S1103)-ROWS($A$2:$A$1193)-ROWS($D$2:$D$1268)), "")))</f>
        <v>6037217100</v>
      </c>
      <c r="T1103" s="2" t="str">
        <f t="shared" si="204"/>
        <v>Central LA, Los Angeles, CA</v>
      </c>
      <c r="U1103" s="3">
        <f t="shared" si="205"/>
        <v>0.66800000000000004</v>
      </c>
      <c r="V1103" s="3">
        <f t="shared" si="206"/>
        <v>0.77946324387397903</v>
      </c>
      <c r="W1103" s="3">
        <f t="shared" si="207"/>
        <v>23221</v>
      </c>
      <c r="X1103" s="3">
        <f t="shared" si="208"/>
        <v>0.44071817646947181</v>
      </c>
      <c r="Y1103" s="3">
        <f t="shared" si="209"/>
        <v>0.34352361946511922</v>
      </c>
      <c r="Z1103" s="3">
        <f t="shared" si="210"/>
        <v>0.19600000000000001</v>
      </c>
      <c r="AA1103" s="3">
        <f t="shared" si="211"/>
        <v>0.29620674021459881</v>
      </c>
      <c r="AB1103" s="3">
        <f t="shared" si="212"/>
        <v>5.0000000000000001E-4</v>
      </c>
      <c r="AC1103" s="3">
        <f t="shared" si="213"/>
        <v>6.510416666666667E-3</v>
      </c>
      <c r="AD1103" s="3">
        <f t="shared" si="214"/>
        <v>0.11970410221923336</v>
      </c>
      <c r="AE1103" s="3">
        <f t="shared" si="215"/>
        <v>356</v>
      </c>
    </row>
    <row r="1104" spans="1:31" ht="34">
      <c r="A1104">
        <v>6037600202</v>
      </c>
      <c r="B1104" t="s">
        <v>37</v>
      </c>
      <c r="C1104">
        <v>0.66749999999999998</v>
      </c>
      <c r="D1104">
        <v>6037601100</v>
      </c>
      <c r="E1104" t="s">
        <v>10</v>
      </c>
      <c r="F1104">
        <v>23214</v>
      </c>
      <c r="G1104">
        <v>6037220000</v>
      </c>
      <c r="H1104" t="s">
        <v>83</v>
      </c>
      <c r="I1104">
        <v>0.19500000000000001</v>
      </c>
      <c r="J1104">
        <v>6037554517</v>
      </c>
      <c r="K1104" t="s">
        <v>6</v>
      </c>
      <c r="L1104">
        <v>5.0000000000000001E-4</v>
      </c>
      <c r="M1104">
        <v>6037701602</v>
      </c>
      <c r="N1104" t="s">
        <v>152</v>
      </c>
      <c r="O1104">
        <v>355</v>
      </c>
      <c r="S1104" s="2" cm="1">
        <f t="array" ref="S1104">IFERROR(INDEX($A$2:$A$1193, ROWS(S$2:$S1104)), IFERROR(INDEX($D$2:$D$1268, ROWS(S$2:$S1104)-ROWS($A$2:$A$1193)), IFERROR(INDEX($G$2:$G$1193, ROWS(S$2:$S1104)-ROWS($A$2:$A$1193)-ROWS($D$2:$D$1268)), "")))</f>
        <v>6037600202</v>
      </c>
      <c r="T1104" s="2" t="str">
        <f t="shared" si="204"/>
        <v>South Los Angeles, Los Angeles, CA</v>
      </c>
      <c r="U1104" s="3">
        <f t="shared" si="205"/>
        <v>0.66749999999999998</v>
      </c>
      <c r="V1104" s="3">
        <f t="shared" si="206"/>
        <v>0.77887981330221701</v>
      </c>
      <c r="W1104" s="3">
        <f t="shared" si="207"/>
        <v>23214</v>
      </c>
      <c r="X1104" s="3">
        <f t="shared" si="208"/>
        <v>0.44058532141433698</v>
      </c>
      <c r="Y1104" s="3">
        <f t="shared" si="209"/>
        <v>0.34316301288689605</v>
      </c>
      <c r="Z1104" s="3">
        <f t="shared" si="210"/>
        <v>0.19500000000000001</v>
      </c>
      <c r="AA1104" s="3">
        <f t="shared" si="211"/>
        <v>0.29469548133595286</v>
      </c>
      <c r="AB1104" s="3">
        <f t="shared" si="212"/>
        <v>5.0000000000000001E-4</v>
      </c>
      <c r="AC1104" s="3">
        <f t="shared" si="213"/>
        <v>6.510416666666667E-3</v>
      </c>
      <c r="AD1104" s="3">
        <f t="shared" si="214"/>
        <v>0.11936785474108944</v>
      </c>
      <c r="AE1104" s="3">
        <f t="shared" si="215"/>
        <v>355</v>
      </c>
    </row>
    <row r="1105" spans="1:31" ht="34">
      <c r="A1105">
        <v>6037195901</v>
      </c>
      <c r="B1105" t="s">
        <v>30</v>
      </c>
      <c r="C1105">
        <v>0.66679999999999995</v>
      </c>
      <c r="D1105">
        <v>6037239202</v>
      </c>
      <c r="E1105" t="s">
        <v>37</v>
      </c>
      <c r="F1105">
        <v>23188</v>
      </c>
      <c r="G1105">
        <v>6037602505</v>
      </c>
      <c r="H1105" t="s">
        <v>21</v>
      </c>
      <c r="I1105">
        <v>0.19359999999999999</v>
      </c>
      <c r="J1105">
        <v>6037265510</v>
      </c>
      <c r="K1105" t="s">
        <v>120</v>
      </c>
      <c r="L1105">
        <v>5.0000000000000001E-4</v>
      </c>
      <c r="M1105">
        <v>6037267300</v>
      </c>
      <c r="N1105" t="s">
        <v>48</v>
      </c>
      <c r="O1105">
        <v>354</v>
      </c>
      <c r="S1105" s="2" cm="1">
        <f t="array" ref="S1105">IFERROR(INDEX($A$2:$A$1193, ROWS(S$2:$S1105)), IFERROR(INDEX($D$2:$D$1268, ROWS(S$2:$S1105)-ROWS($A$2:$A$1193)), IFERROR(INDEX($G$2:$G$1193, ROWS(S$2:$S1105)-ROWS($A$2:$A$1193)-ROWS($D$2:$D$1268)), "")))</f>
        <v>6037195901</v>
      </c>
      <c r="T1105" s="2" t="str">
        <f t="shared" si="204"/>
        <v>Silver Lake, Los Angeles, CA</v>
      </c>
      <c r="U1105" s="3">
        <f t="shared" si="205"/>
        <v>0.66679999999999995</v>
      </c>
      <c r="V1105" s="3">
        <f t="shared" si="206"/>
        <v>0.7780630105017502</v>
      </c>
      <c r="W1105" s="3">
        <f t="shared" si="207"/>
        <v>23188</v>
      </c>
      <c r="X1105" s="3">
        <f t="shared" si="208"/>
        <v>0.44009185978097898</v>
      </c>
      <c r="Y1105" s="3">
        <f t="shared" si="209"/>
        <v>0.34241919731850262</v>
      </c>
      <c r="Z1105" s="3">
        <f t="shared" si="210"/>
        <v>0.19359999999999999</v>
      </c>
      <c r="AA1105" s="3">
        <f t="shared" si="211"/>
        <v>0.29257971890584861</v>
      </c>
      <c r="AB1105" s="3">
        <f t="shared" si="212"/>
        <v>5.0000000000000001E-4</v>
      </c>
      <c r="AC1105" s="3">
        <f t="shared" si="213"/>
        <v>6.510416666666667E-3</v>
      </c>
      <c r="AD1105" s="3">
        <f t="shared" si="214"/>
        <v>0.11903160726294552</v>
      </c>
      <c r="AE1105" s="3">
        <f t="shared" si="215"/>
        <v>354</v>
      </c>
    </row>
    <row r="1106" spans="1:31" ht="34">
      <c r="A1106">
        <v>6037240010</v>
      </c>
      <c r="B1106" t="s">
        <v>37</v>
      </c>
      <c r="C1106">
        <v>0.66649999999999998</v>
      </c>
      <c r="D1106">
        <v>6037231210</v>
      </c>
      <c r="E1106" t="s">
        <v>37</v>
      </c>
      <c r="F1106">
        <v>23153</v>
      </c>
      <c r="G1106">
        <v>6037543321</v>
      </c>
      <c r="H1106" t="s">
        <v>35</v>
      </c>
      <c r="I1106">
        <v>0.19339999999999999</v>
      </c>
      <c r="J1106">
        <v>6037702300</v>
      </c>
      <c r="K1106" t="s">
        <v>133</v>
      </c>
      <c r="L1106">
        <v>5.0000000000000001E-4</v>
      </c>
      <c r="M1106">
        <v>6037541001</v>
      </c>
      <c r="N1106" t="s">
        <v>31</v>
      </c>
      <c r="O1106">
        <v>351</v>
      </c>
      <c r="S1106" s="2" cm="1">
        <f t="array" ref="S1106">IFERROR(INDEX($A$2:$A$1193, ROWS(S$2:$S1106)), IFERROR(INDEX($D$2:$D$1268, ROWS(S$2:$S1106)-ROWS($A$2:$A$1193)), IFERROR(INDEX($G$2:$G$1193, ROWS(S$2:$S1106)-ROWS($A$2:$A$1193)-ROWS($D$2:$D$1268)), "")))</f>
        <v>6037240010</v>
      </c>
      <c r="T1106" s="2" t="str">
        <f t="shared" si="204"/>
        <v>South Los Angeles, Los Angeles, CA</v>
      </c>
      <c r="U1106" s="3">
        <f t="shared" si="205"/>
        <v>0.66649999999999998</v>
      </c>
      <c r="V1106" s="3">
        <f t="shared" si="206"/>
        <v>0.77771295215869307</v>
      </c>
      <c r="W1106" s="3">
        <f t="shared" si="207"/>
        <v>23153</v>
      </c>
      <c r="X1106" s="3">
        <f t="shared" si="208"/>
        <v>0.43942758450530472</v>
      </c>
      <c r="Y1106" s="3">
        <f t="shared" si="209"/>
        <v>0.34174852400558409</v>
      </c>
      <c r="Z1106" s="3">
        <f t="shared" si="210"/>
        <v>0.19339999999999999</v>
      </c>
      <c r="AA1106" s="3">
        <f t="shared" si="211"/>
        <v>0.29227746713011937</v>
      </c>
      <c r="AB1106" s="3">
        <f t="shared" si="212"/>
        <v>5.0000000000000001E-4</v>
      </c>
      <c r="AC1106" s="3">
        <f t="shared" si="213"/>
        <v>6.510416666666667E-3</v>
      </c>
      <c r="AD1106" s="3">
        <f t="shared" si="214"/>
        <v>0.11802286482851379</v>
      </c>
      <c r="AE1106" s="3">
        <f t="shared" si="215"/>
        <v>351</v>
      </c>
    </row>
    <row r="1107" spans="1:31" ht="34">
      <c r="A1107">
        <v>6037209810</v>
      </c>
      <c r="B1107" t="s">
        <v>20</v>
      </c>
      <c r="C1107">
        <v>0.66410000000000002</v>
      </c>
      <c r="D1107">
        <v>6037228220</v>
      </c>
      <c r="E1107" t="s">
        <v>37</v>
      </c>
      <c r="F1107">
        <v>23150</v>
      </c>
      <c r="G1107">
        <v>6037270300</v>
      </c>
      <c r="H1107" t="s">
        <v>20</v>
      </c>
      <c r="I1107">
        <v>0.1933</v>
      </c>
      <c r="J1107">
        <v>6037211201</v>
      </c>
      <c r="K1107" t="s">
        <v>20</v>
      </c>
      <c r="L1107">
        <v>5.0000000000000001E-4</v>
      </c>
      <c r="M1107">
        <v>6037262301</v>
      </c>
      <c r="N1107" t="s">
        <v>13</v>
      </c>
      <c r="O1107">
        <v>351</v>
      </c>
      <c r="S1107" s="2" cm="1">
        <f t="array" ref="S1107">IFERROR(INDEX($A$2:$A$1193, ROWS(S$2:$S1107)), IFERROR(INDEX($D$2:$D$1268, ROWS(S$2:$S1107)-ROWS($A$2:$A$1193)), IFERROR(INDEX($G$2:$G$1193, ROWS(S$2:$S1107)-ROWS($A$2:$A$1193)-ROWS($D$2:$D$1268)), "")))</f>
        <v>6037209810</v>
      </c>
      <c r="T1107" s="2" t="str">
        <f t="shared" si="204"/>
        <v>Central LA, Los Angeles, CA</v>
      </c>
      <c r="U1107" s="3">
        <f t="shared" si="205"/>
        <v>0.66410000000000002</v>
      </c>
      <c r="V1107" s="3">
        <f t="shared" si="206"/>
        <v>0.77491248541423574</v>
      </c>
      <c r="W1107" s="3">
        <f t="shared" si="207"/>
        <v>23150</v>
      </c>
      <c r="X1107" s="3">
        <f t="shared" si="208"/>
        <v>0.43937064662453262</v>
      </c>
      <c r="Y1107" s="3">
        <f t="shared" si="209"/>
        <v>0.34047379979387649</v>
      </c>
      <c r="Z1107" s="3">
        <f t="shared" si="210"/>
        <v>0.1933</v>
      </c>
      <c r="AA1107" s="3">
        <f t="shared" si="211"/>
        <v>0.29212634124225484</v>
      </c>
      <c r="AB1107" s="3">
        <f t="shared" si="212"/>
        <v>5.0000000000000001E-4</v>
      </c>
      <c r="AC1107" s="3">
        <f t="shared" si="213"/>
        <v>6.510416666666667E-3</v>
      </c>
      <c r="AD1107" s="3">
        <f t="shared" si="214"/>
        <v>0.11802286482851379</v>
      </c>
      <c r="AE1107" s="3">
        <f t="shared" si="215"/>
        <v>351</v>
      </c>
    </row>
    <row r="1108" spans="1:31" ht="34">
      <c r="A1108">
        <v>6037212410</v>
      </c>
      <c r="B1108" t="s">
        <v>20</v>
      </c>
      <c r="C1108">
        <v>0.66390000000000005</v>
      </c>
      <c r="D1108">
        <v>6037232110</v>
      </c>
      <c r="E1108" t="s">
        <v>103</v>
      </c>
      <c r="F1108">
        <v>23141</v>
      </c>
      <c r="G1108">
        <v>6037221401</v>
      </c>
      <c r="H1108" t="s">
        <v>83</v>
      </c>
      <c r="I1108">
        <v>0.1908</v>
      </c>
      <c r="J1108">
        <v>6037620800</v>
      </c>
      <c r="K1108" t="s">
        <v>5</v>
      </c>
      <c r="L1108">
        <v>5.0000000000000001E-4</v>
      </c>
      <c r="M1108">
        <v>6037275400</v>
      </c>
      <c r="N1108" t="s">
        <v>13</v>
      </c>
      <c r="O1108">
        <v>350</v>
      </c>
      <c r="S1108" s="2" cm="1">
        <f t="array" ref="S1108">IFERROR(INDEX($A$2:$A$1193, ROWS(S$2:$S1108)), IFERROR(INDEX($D$2:$D$1268, ROWS(S$2:$S1108)-ROWS($A$2:$A$1193)), IFERROR(INDEX($G$2:$G$1193, ROWS(S$2:$S1108)-ROWS($A$2:$A$1193)-ROWS($D$2:$D$1268)), "")))</f>
        <v>6037212410</v>
      </c>
      <c r="T1108" s="2" t="str">
        <f t="shared" si="204"/>
        <v>Central LA, Los Angeles, CA</v>
      </c>
      <c r="U1108" s="3">
        <f t="shared" si="205"/>
        <v>0.66390000000000005</v>
      </c>
      <c r="V1108" s="3">
        <f t="shared" si="206"/>
        <v>0.77467911318553095</v>
      </c>
      <c r="W1108" s="3">
        <f t="shared" si="207"/>
        <v>23141</v>
      </c>
      <c r="X1108" s="3">
        <f t="shared" si="208"/>
        <v>0.43919983298221638</v>
      </c>
      <c r="Y1108" s="3">
        <f t="shared" si="209"/>
        <v>0.3402389371258967</v>
      </c>
      <c r="Z1108" s="3">
        <f t="shared" si="210"/>
        <v>0.1908</v>
      </c>
      <c r="AA1108" s="3">
        <f t="shared" si="211"/>
        <v>0.28834819404564005</v>
      </c>
      <c r="AB1108" s="3">
        <f t="shared" si="212"/>
        <v>5.0000000000000001E-4</v>
      </c>
      <c r="AC1108" s="3">
        <f t="shared" si="213"/>
        <v>6.510416666666667E-3</v>
      </c>
      <c r="AD1108" s="3">
        <f t="shared" si="214"/>
        <v>0.11768661735036987</v>
      </c>
      <c r="AE1108" s="3">
        <f t="shared" si="215"/>
        <v>350</v>
      </c>
    </row>
    <row r="1109" spans="1:31" ht="34">
      <c r="A1109">
        <v>6037204920</v>
      </c>
      <c r="B1109" t="s">
        <v>67</v>
      </c>
      <c r="C1109">
        <v>0.66379999999999995</v>
      </c>
      <c r="D1109">
        <v>6037195901</v>
      </c>
      <c r="E1109" t="s">
        <v>30</v>
      </c>
      <c r="F1109">
        <v>23136</v>
      </c>
      <c r="G1109">
        <v>6037600602</v>
      </c>
      <c r="H1109" t="s">
        <v>10</v>
      </c>
      <c r="I1109">
        <v>0.19020000000000001</v>
      </c>
      <c r="J1109">
        <v>6037503602</v>
      </c>
      <c r="K1109" t="s">
        <v>53</v>
      </c>
      <c r="L1109">
        <v>4.0000000000000002E-4</v>
      </c>
      <c r="M1109">
        <v>6037214503</v>
      </c>
      <c r="N1109" t="s">
        <v>20</v>
      </c>
      <c r="O1109">
        <v>348</v>
      </c>
      <c r="S1109" s="2" cm="1">
        <f t="array" ref="S1109">IFERROR(INDEX($A$2:$A$1193, ROWS(S$2:$S1109)), IFERROR(INDEX($D$2:$D$1268, ROWS(S$2:$S1109)-ROWS($A$2:$A$1193)), IFERROR(INDEX($G$2:$G$1193, ROWS(S$2:$S1109)-ROWS($A$2:$A$1193)-ROWS($D$2:$D$1268)), "")))</f>
        <v>6037204920</v>
      </c>
      <c r="T1109" s="2" t="str">
        <f t="shared" si="204"/>
        <v>Boyle Heights, Los Angeles, CA</v>
      </c>
      <c r="U1109" s="3">
        <f t="shared" si="205"/>
        <v>0.66379999999999995</v>
      </c>
      <c r="V1109" s="3">
        <f t="shared" si="206"/>
        <v>0.77456242707117851</v>
      </c>
      <c r="W1109" s="3">
        <f t="shared" si="207"/>
        <v>23136</v>
      </c>
      <c r="X1109" s="3">
        <f t="shared" si="208"/>
        <v>0.43910493651426297</v>
      </c>
      <c r="Y1109" s="3">
        <f t="shared" si="209"/>
        <v>0.34011418536542326</v>
      </c>
      <c r="Z1109" s="3">
        <f t="shared" si="210"/>
        <v>0.19020000000000001</v>
      </c>
      <c r="AA1109" s="3">
        <f t="shared" si="211"/>
        <v>0.28744143871845251</v>
      </c>
      <c r="AB1109" s="3">
        <f t="shared" si="212"/>
        <v>4.0000000000000002E-4</v>
      </c>
      <c r="AC1109" s="3">
        <f t="shared" si="213"/>
        <v>5.2083333333333339E-3</v>
      </c>
      <c r="AD1109" s="3">
        <f t="shared" si="214"/>
        <v>0.11701412239408204</v>
      </c>
      <c r="AE1109" s="3">
        <f t="shared" si="215"/>
        <v>348</v>
      </c>
    </row>
    <row r="1110" spans="1:31" ht="34">
      <c r="A1110">
        <v>6037212501</v>
      </c>
      <c r="B1110" t="s">
        <v>20</v>
      </c>
      <c r="C1110">
        <v>0.66349999999999998</v>
      </c>
      <c r="D1110">
        <v>6037542200</v>
      </c>
      <c r="E1110" t="s">
        <v>137</v>
      </c>
      <c r="F1110">
        <v>23129</v>
      </c>
      <c r="G1110">
        <v>6037222100</v>
      </c>
      <c r="H1110" t="s">
        <v>37</v>
      </c>
      <c r="I1110">
        <v>0.18970000000000001</v>
      </c>
      <c r="J1110">
        <v>6037603702</v>
      </c>
      <c r="K1110" t="s">
        <v>106</v>
      </c>
      <c r="L1110">
        <v>4.0000000000000002E-4</v>
      </c>
      <c r="M1110">
        <v>6037192002</v>
      </c>
      <c r="N1110" t="s">
        <v>20</v>
      </c>
      <c r="O1110">
        <v>342</v>
      </c>
      <c r="S1110" s="2" cm="1">
        <f t="array" ref="S1110">IFERROR(INDEX($A$2:$A$1193, ROWS(S$2:$S1110)), IFERROR(INDEX($D$2:$D$1268, ROWS(S$2:$S1110)-ROWS($A$2:$A$1193)), IFERROR(INDEX($G$2:$G$1193, ROWS(S$2:$S1110)-ROWS($A$2:$A$1193)-ROWS($D$2:$D$1268)), "")))</f>
        <v>6037212501</v>
      </c>
      <c r="T1110" s="2" t="str">
        <f t="shared" si="204"/>
        <v>Central LA, Los Angeles, CA</v>
      </c>
      <c r="U1110" s="3">
        <f t="shared" si="205"/>
        <v>0.66349999999999998</v>
      </c>
      <c r="V1110" s="3">
        <f t="shared" si="206"/>
        <v>0.77421236872812138</v>
      </c>
      <c r="W1110" s="3">
        <f t="shared" si="207"/>
        <v>23129</v>
      </c>
      <c r="X1110" s="3">
        <f t="shared" si="208"/>
        <v>0.43897208145912808</v>
      </c>
      <c r="Y1110" s="3">
        <f t="shared" si="209"/>
        <v>0.33985761499198541</v>
      </c>
      <c r="Z1110" s="3">
        <f t="shared" si="210"/>
        <v>0.18970000000000001</v>
      </c>
      <c r="AA1110" s="3">
        <f t="shared" si="211"/>
        <v>0.28668580927912957</v>
      </c>
      <c r="AB1110" s="3">
        <f t="shared" si="212"/>
        <v>4.0000000000000002E-4</v>
      </c>
      <c r="AC1110" s="3">
        <f t="shared" si="213"/>
        <v>5.2083333333333339E-3</v>
      </c>
      <c r="AD1110" s="3">
        <f t="shared" si="214"/>
        <v>0.11499663752521856</v>
      </c>
      <c r="AE1110" s="3">
        <f t="shared" si="215"/>
        <v>342</v>
      </c>
    </row>
    <row r="1111" spans="1:31" ht="34">
      <c r="A1111">
        <v>6037212702</v>
      </c>
      <c r="B1111" t="s">
        <v>20</v>
      </c>
      <c r="C1111">
        <v>0.66310000000000002</v>
      </c>
      <c r="D1111">
        <v>6037239310</v>
      </c>
      <c r="E1111" t="s">
        <v>37</v>
      </c>
      <c r="F1111">
        <v>23119</v>
      </c>
      <c r="G1111">
        <v>6037241300</v>
      </c>
      <c r="H1111" t="s">
        <v>15</v>
      </c>
      <c r="I1111">
        <v>0.1893</v>
      </c>
      <c r="J1111">
        <v>6037700600</v>
      </c>
      <c r="K1111" t="s">
        <v>146</v>
      </c>
      <c r="L1111">
        <v>4.0000000000000002E-4</v>
      </c>
      <c r="M1111">
        <v>6037265420</v>
      </c>
      <c r="N1111" t="s">
        <v>120</v>
      </c>
      <c r="O1111">
        <v>342</v>
      </c>
      <c r="S1111" s="2" cm="1">
        <f t="array" ref="S1111">IFERROR(INDEX($A$2:$A$1193, ROWS(S$2:$S1111)), IFERROR(INDEX($D$2:$D$1268, ROWS(S$2:$S1111)-ROWS($A$2:$A$1193)), IFERROR(INDEX($G$2:$G$1193, ROWS(S$2:$S1111)-ROWS($A$2:$A$1193)-ROWS($D$2:$D$1268)), "")))</f>
        <v>6037212702</v>
      </c>
      <c r="T1111" s="2" t="str">
        <f t="shared" si="204"/>
        <v>Central LA, Los Angeles, CA</v>
      </c>
      <c r="U1111" s="3">
        <f t="shared" si="205"/>
        <v>0.66310000000000002</v>
      </c>
      <c r="V1111" s="3">
        <f t="shared" si="206"/>
        <v>0.77374562427071181</v>
      </c>
      <c r="W1111" s="3">
        <f t="shared" si="207"/>
        <v>23119</v>
      </c>
      <c r="X1111" s="3">
        <f t="shared" si="208"/>
        <v>0.43878228852322115</v>
      </c>
      <c r="Y1111" s="3">
        <f t="shared" si="209"/>
        <v>0.33950587575233132</v>
      </c>
      <c r="Z1111" s="3">
        <f t="shared" si="210"/>
        <v>0.1893</v>
      </c>
      <c r="AA1111" s="3">
        <f t="shared" si="211"/>
        <v>0.28608130572767115</v>
      </c>
      <c r="AB1111" s="3">
        <f t="shared" si="212"/>
        <v>4.0000000000000002E-4</v>
      </c>
      <c r="AC1111" s="3">
        <f t="shared" si="213"/>
        <v>5.2083333333333339E-3</v>
      </c>
      <c r="AD1111" s="3">
        <f t="shared" si="214"/>
        <v>0.11499663752521856</v>
      </c>
      <c r="AE1111" s="3">
        <f t="shared" si="215"/>
        <v>342</v>
      </c>
    </row>
    <row r="1112" spans="1:31" ht="34">
      <c r="A1112">
        <v>6037232800</v>
      </c>
      <c r="B1112" t="s">
        <v>103</v>
      </c>
      <c r="C1112">
        <v>0.66310000000000002</v>
      </c>
      <c r="D1112">
        <v>6037234501</v>
      </c>
      <c r="E1112" t="s">
        <v>37</v>
      </c>
      <c r="F1112">
        <v>23118</v>
      </c>
      <c r="G1112">
        <v>6037542800</v>
      </c>
      <c r="H1112" t="s">
        <v>137</v>
      </c>
      <c r="I1112">
        <v>0.18920000000000001</v>
      </c>
      <c r="J1112">
        <v>6037276500</v>
      </c>
      <c r="K1112" t="s">
        <v>42</v>
      </c>
      <c r="L1112">
        <v>4.0000000000000002E-4</v>
      </c>
      <c r="M1112">
        <v>6037207102</v>
      </c>
      <c r="N1112" t="s">
        <v>20</v>
      </c>
      <c r="O1112">
        <v>338</v>
      </c>
      <c r="S1112" s="2" cm="1">
        <f t="array" ref="S1112">IFERROR(INDEX($A$2:$A$1193, ROWS(S$2:$S1112)), IFERROR(INDEX($D$2:$D$1268, ROWS(S$2:$S1112)-ROWS($A$2:$A$1193)), IFERROR(INDEX($G$2:$G$1193, ROWS(S$2:$S1112)-ROWS($A$2:$A$1193)-ROWS($D$2:$D$1268)), "")))</f>
        <v>6037232800</v>
      </c>
      <c r="T1112" s="2" t="str">
        <f t="shared" si="204"/>
        <v>South Figueroa Corridor, Los Angeles, CA</v>
      </c>
      <c r="U1112" s="3">
        <f t="shared" si="205"/>
        <v>0.66310000000000002</v>
      </c>
      <c r="V1112" s="3">
        <f t="shared" si="206"/>
        <v>0.77374562427071181</v>
      </c>
      <c r="W1112" s="3">
        <f t="shared" si="207"/>
        <v>23118</v>
      </c>
      <c r="X1112" s="3">
        <f t="shared" si="208"/>
        <v>0.43876330922963047</v>
      </c>
      <c r="Y1112" s="3">
        <f t="shared" si="209"/>
        <v>0.33949119060696381</v>
      </c>
      <c r="Z1112" s="3">
        <f t="shared" si="210"/>
        <v>0.18920000000000001</v>
      </c>
      <c r="AA1112" s="3">
        <f t="shared" si="211"/>
        <v>0.28593017983980656</v>
      </c>
      <c r="AB1112" s="3">
        <f t="shared" si="212"/>
        <v>4.0000000000000002E-4</v>
      </c>
      <c r="AC1112" s="3">
        <f t="shared" si="213"/>
        <v>5.2083333333333339E-3</v>
      </c>
      <c r="AD1112" s="3">
        <f t="shared" si="214"/>
        <v>0.1136516476126429</v>
      </c>
      <c r="AE1112" s="3">
        <f t="shared" si="215"/>
        <v>338</v>
      </c>
    </row>
    <row r="1113" spans="1:31" ht="34">
      <c r="A1113">
        <v>6037239701</v>
      </c>
      <c r="B1113" t="s">
        <v>37</v>
      </c>
      <c r="C1113">
        <v>0.66290000000000004</v>
      </c>
      <c r="D1113">
        <v>6037221810</v>
      </c>
      <c r="E1113" t="s">
        <v>37</v>
      </c>
      <c r="F1113">
        <v>23101</v>
      </c>
      <c r="G1113">
        <v>6037541603</v>
      </c>
      <c r="H1113" t="s">
        <v>137</v>
      </c>
      <c r="I1113">
        <v>0.18870000000000001</v>
      </c>
      <c r="J1113">
        <v>6037214000</v>
      </c>
      <c r="K1113" t="s">
        <v>20</v>
      </c>
      <c r="L1113">
        <v>4.0000000000000002E-4</v>
      </c>
      <c r="M1113">
        <v>6037276604</v>
      </c>
      <c r="N1113" t="s">
        <v>90</v>
      </c>
      <c r="O1113">
        <v>336</v>
      </c>
      <c r="S1113" s="2" cm="1">
        <f t="array" ref="S1113">IFERROR(INDEX($A$2:$A$1193, ROWS(S$2:$S1113)), IFERROR(INDEX($D$2:$D$1268, ROWS(S$2:$S1113)-ROWS($A$2:$A$1193)), IFERROR(INDEX($G$2:$G$1193, ROWS(S$2:$S1113)-ROWS($A$2:$A$1193)-ROWS($D$2:$D$1268)), "")))</f>
        <v>6037239701</v>
      </c>
      <c r="T1113" s="2" t="str">
        <f t="shared" si="204"/>
        <v>South Los Angeles, Los Angeles, CA</v>
      </c>
      <c r="U1113" s="3">
        <f t="shared" si="205"/>
        <v>0.66290000000000004</v>
      </c>
      <c r="V1113" s="3">
        <f t="shared" si="206"/>
        <v>0.77351225204200702</v>
      </c>
      <c r="W1113" s="3">
        <f t="shared" si="207"/>
        <v>23101</v>
      </c>
      <c r="X1113" s="3">
        <f t="shared" si="208"/>
        <v>0.43844066123858871</v>
      </c>
      <c r="Y1113" s="3">
        <f t="shared" si="209"/>
        <v>0.33913922326144746</v>
      </c>
      <c r="Z1113" s="3">
        <f t="shared" si="210"/>
        <v>0.18870000000000001</v>
      </c>
      <c r="AA1113" s="3">
        <f t="shared" si="211"/>
        <v>0.28517455040048362</v>
      </c>
      <c r="AB1113" s="3">
        <f t="shared" si="212"/>
        <v>4.0000000000000002E-4</v>
      </c>
      <c r="AC1113" s="3">
        <f t="shared" si="213"/>
        <v>5.2083333333333339E-3</v>
      </c>
      <c r="AD1113" s="3">
        <f t="shared" si="214"/>
        <v>0.11297915265635508</v>
      </c>
      <c r="AE1113" s="3">
        <f t="shared" si="215"/>
        <v>336</v>
      </c>
    </row>
    <row r="1114" spans="1:31" ht="34">
      <c r="A1114">
        <v>6037218110</v>
      </c>
      <c r="B1114" t="s">
        <v>20</v>
      </c>
      <c r="C1114">
        <v>0.66279999999999994</v>
      </c>
      <c r="D1114">
        <v>6037204920</v>
      </c>
      <c r="E1114" t="s">
        <v>67</v>
      </c>
      <c r="F1114">
        <v>23097</v>
      </c>
      <c r="G1114">
        <v>6037237710</v>
      </c>
      <c r="H1114" t="s">
        <v>103</v>
      </c>
      <c r="I1114">
        <v>0.18729999999999999</v>
      </c>
      <c r="J1114">
        <v>6037432901</v>
      </c>
      <c r="K1114" t="s">
        <v>7</v>
      </c>
      <c r="L1114">
        <v>4.0000000000000002E-4</v>
      </c>
      <c r="M1114">
        <v>6037700400</v>
      </c>
      <c r="N1114" t="s">
        <v>125</v>
      </c>
      <c r="O1114">
        <v>336</v>
      </c>
      <c r="S1114" s="2" cm="1">
        <f t="array" ref="S1114">IFERROR(INDEX($A$2:$A$1193, ROWS(S$2:$S1114)), IFERROR(INDEX($D$2:$D$1268, ROWS(S$2:$S1114)-ROWS($A$2:$A$1193)), IFERROR(INDEX($G$2:$G$1193, ROWS(S$2:$S1114)-ROWS($A$2:$A$1193)-ROWS($D$2:$D$1268)), "")))</f>
        <v>6037218110</v>
      </c>
      <c r="T1114" s="2" t="str">
        <f t="shared" si="204"/>
        <v>Central LA, Los Angeles, CA</v>
      </c>
      <c r="U1114" s="3">
        <f t="shared" si="205"/>
        <v>0.66279999999999994</v>
      </c>
      <c r="V1114" s="3">
        <f t="shared" si="206"/>
        <v>0.77339556592765457</v>
      </c>
      <c r="W1114" s="3">
        <f t="shared" si="207"/>
        <v>23097</v>
      </c>
      <c r="X1114" s="3">
        <f t="shared" si="208"/>
        <v>0.43836474406422593</v>
      </c>
      <c r="Y1114" s="3">
        <f t="shared" si="209"/>
        <v>0.33902934931828349</v>
      </c>
      <c r="Z1114" s="3">
        <f t="shared" si="210"/>
        <v>0.18729999999999999</v>
      </c>
      <c r="AA1114" s="3">
        <f t="shared" si="211"/>
        <v>0.28305878797037931</v>
      </c>
      <c r="AB1114" s="3">
        <f t="shared" si="212"/>
        <v>4.0000000000000002E-4</v>
      </c>
      <c r="AC1114" s="3">
        <f t="shared" si="213"/>
        <v>5.2083333333333339E-3</v>
      </c>
      <c r="AD1114" s="3">
        <f t="shared" si="214"/>
        <v>0.11297915265635508</v>
      </c>
      <c r="AE1114" s="3">
        <f t="shared" si="215"/>
        <v>336</v>
      </c>
    </row>
    <row r="1115" spans="1:31" ht="34">
      <c r="A1115">
        <v>6037240600</v>
      </c>
      <c r="B1115" t="s">
        <v>37</v>
      </c>
      <c r="C1115">
        <v>0.66279999999999994</v>
      </c>
      <c r="D1115">
        <v>6037240200</v>
      </c>
      <c r="E1115" t="s">
        <v>37</v>
      </c>
      <c r="F1115">
        <v>23087</v>
      </c>
      <c r="G1115">
        <v>6037600100</v>
      </c>
      <c r="H1115" t="s">
        <v>37</v>
      </c>
      <c r="I1115">
        <v>0.18720000000000001</v>
      </c>
      <c r="J1115">
        <v>6037700901</v>
      </c>
      <c r="K1115" t="s">
        <v>160</v>
      </c>
      <c r="L1115">
        <v>2.9999999999999997E-4</v>
      </c>
      <c r="M1115">
        <v>6037207900</v>
      </c>
      <c r="N1115" t="s">
        <v>20</v>
      </c>
      <c r="O1115">
        <v>334</v>
      </c>
      <c r="S1115" s="2" cm="1">
        <f t="array" ref="S1115">IFERROR(INDEX($A$2:$A$1193, ROWS(S$2:$S1115)), IFERROR(INDEX($D$2:$D$1268, ROWS(S$2:$S1115)-ROWS($A$2:$A$1193)), IFERROR(INDEX($G$2:$G$1193, ROWS(S$2:$S1115)-ROWS($A$2:$A$1193)-ROWS($D$2:$D$1268)), "")))</f>
        <v>6037240600</v>
      </c>
      <c r="T1115" s="2" t="str">
        <f t="shared" si="204"/>
        <v>South Los Angeles, Los Angeles, CA</v>
      </c>
      <c r="U1115" s="3">
        <f t="shared" si="205"/>
        <v>0.66279999999999994</v>
      </c>
      <c r="V1115" s="3">
        <f t="shared" si="206"/>
        <v>0.77339556592765457</v>
      </c>
      <c r="W1115" s="3">
        <f t="shared" si="207"/>
        <v>23087</v>
      </c>
      <c r="X1115" s="3">
        <f t="shared" si="208"/>
        <v>0.438174951128319</v>
      </c>
      <c r="Y1115" s="3">
        <f t="shared" si="209"/>
        <v>0.33888256430320868</v>
      </c>
      <c r="Z1115" s="3">
        <f t="shared" si="210"/>
        <v>0.18720000000000001</v>
      </c>
      <c r="AA1115" s="3">
        <f t="shared" si="211"/>
        <v>0.28290766208251478</v>
      </c>
      <c r="AB1115" s="3">
        <f t="shared" si="212"/>
        <v>2.9999999999999997E-4</v>
      </c>
      <c r="AC1115" s="3">
        <f t="shared" si="213"/>
        <v>3.90625E-3</v>
      </c>
      <c r="AD1115" s="3">
        <f t="shared" si="214"/>
        <v>0.11230665770006724</v>
      </c>
      <c r="AE1115" s="3">
        <f t="shared" si="215"/>
        <v>334</v>
      </c>
    </row>
    <row r="1116" spans="1:31" ht="17">
      <c r="A1116">
        <v>6037273600</v>
      </c>
      <c r="B1116" t="s">
        <v>68</v>
      </c>
      <c r="C1116">
        <v>0.66220000000000001</v>
      </c>
      <c r="D1116">
        <v>6037535102</v>
      </c>
      <c r="E1116" t="s">
        <v>37</v>
      </c>
      <c r="F1116">
        <v>23079</v>
      </c>
      <c r="G1116">
        <v>6037234200</v>
      </c>
      <c r="H1116" t="s">
        <v>77</v>
      </c>
      <c r="I1116">
        <v>0.18709999999999999</v>
      </c>
      <c r="J1116">
        <v>6059110116</v>
      </c>
      <c r="K1116" t="s">
        <v>46</v>
      </c>
      <c r="L1116">
        <v>2.9999999999999997E-4</v>
      </c>
      <c r="M1116">
        <v>6037206050</v>
      </c>
      <c r="N1116" t="s">
        <v>20</v>
      </c>
      <c r="O1116">
        <v>333</v>
      </c>
      <c r="S1116" s="2" cm="1">
        <f t="array" ref="S1116">IFERROR(INDEX($A$2:$A$1193, ROWS(S$2:$S1116)), IFERROR(INDEX($D$2:$D$1268, ROWS(S$2:$S1116)-ROWS($A$2:$A$1193)), IFERROR(INDEX($G$2:$G$1193, ROWS(S$2:$S1116)-ROWS($A$2:$A$1193)-ROWS($D$2:$D$1268)), "")))</f>
        <v>6037273600</v>
      </c>
      <c r="T1116" s="2" t="str">
        <f t="shared" si="204"/>
        <v>Venice, Los Angeles, CA</v>
      </c>
      <c r="U1116" s="3">
        <f t="shared" si="205"/>
        <v>0.66220000000000001</v>
      </c>
      <c r="V1116" s="3">
        <f t="shared" si="206"/>
        <v>0.77269544924154032</v>
      </c>
      <c r="W1116" s="3">
        <f t="shared" si="207"/>
        <v>23079</v>
      </c>
      <c r="X1116" s="3">
        <f t="shared" si="208"/>
        <v>0.43802311677959349</v>
      </c>
      <c r="Y1116" s="3">
        <f t="shared" si="209"/>
        <v>0.33845846899818766</v>
      </c>
      <c r="Z1116" s="3">
        <f t="shared" si="210"/>
        <v>0.18709999999999999</v>
      </c>
      <c r="AA1116" s="3">
        <f t="shared" si="211"/>
        <v>0.28275653619465013</v>
      </c>
      <c r="AB1116" s="3">
        <f t="shared" si="212"/>
        <v>2.9999999999999997E-4</v>
      </c>
      <c r="AC1116" s="3">
        <f t="shared" si="213"/>
        <v>3.90625E-3</v>
      </c>
      <c r="AD1116" s="3">
        <f t="shared" si="214"/>
        <v>0.11197041022192333</v>
      </c>
      <c r="AE1116" s="3">
        <f t="shared" si="215"/>
        <v>333</v>
      </c>
    </row>
    <row r="1117" spans="1:31" ht="34">
      <c r="A1117">
        <v>6037237600</v>
      </c>
      <c r="B1117" t="s">
        <v>103</v>
      </c>
      <c r="C1117">
        <v>0.66210000000000002</v>
      </c>
      <c r="D1117">
        <v>6037239320</v>
      </c>
      <c r="E1117" t="s">
        <v>37</v>
      </c>
      <c r="F1117">
        <v>23057</v>
      </c>
      <c r="G1117">
        <v>6037600302</v>
      </c>
      <c r="H1117" t="s">
        <v>37</v>
      </c>
      <c r="I1117">
        <v>0.1867</v>
      </c>
      <c r="J1117">
        <v>6037264000</v>
      </c>
      <c r="K1117" t="s">
        <v>80</v>
      </c>
      <c r="L1117">
        <v>2.9999999999999997E-4</v>
      </c>
      <c r="M1117">
        <v>6037275101</v>
      </c>
      <c r="N1117" t="s">
        <v>84</v>
      </c>
      <c r="O1117">
        <v>330</v>
      </c>
      <c r="S1117" s="2" cm="1">
        <f t="array" ref="S1117">IFERROR(INDEX($A$2:$A$1193, ROWS(S$2:$S1117)), IFERROR(INDEX($D$2:$D$1268, ROWS(S$2:$S1117)-ROWS($A$2:$A$1193)), IFERROR(INDEX($G$2:$G$1193, ROWS(S$2:$S1117)-ROWS($A$2:$A$1193)-ROWS($D$2:$D$1268)), "")))</f>
        <v>6037237600</v>
      </c>
      <c r="T1117" s="2" t="str">
        <f t="shared" si="204"/>
        <v>South Figueroa Corridor, Los Angeles, CA</v>
      </c>
      <c r="U1117" s="3">
        <f t="shared" si="205"/>
        <v>0.66210000000000002</v>
      </c>
      <c r="V1117" s="3">
        <f t="shared" si="206"/>
        <v>0.77257876312718787</v>
      </c>
      <c r="W1117" s="3">
        <f t="shared" si="207"/>
        <v>23057</v>
      </c>
      <c r="X1117" s="3">
        <f t="shared" si="208"/>
        <v>0.43760557232059821</v>
      </c>
      <c r="Y1117" s="3">
        <f t="shared" si="209"/>
        <v>0.33808477180101293</v>
      </c>
      <c r="Z1117" s="3">
        <f t="shared" si="210"/>
        <v>0.1867</v>
      </c>
      <c r="AA1117" s="3">
        <f t="shared" si="211"/>
        <v>0.28215203264319183</v>
      </c>
      <c r="AB1117" s="3">
        <f t="shared" si="212"/>
        <v>2.9999999999999997E-4</v>
      </c>
      <c r="AC1117" s="3">
        <f t="shared" si="213"/>
        <v>3.90625E-3</v>
      </c>
      <c r="AD1117" s="3">
        <f t="shared" si="214"/>
        <v>0.1109616677874916</v>
      </c>
      <c r="AE1117" s="3">
        <f t="shared" si="215"/>
        <v>330</v>
      </c>
    </row>
    <row r="1118" spans="1:31" ht="34">
      <c r="A1118">
        <v>6037209103</v>
      </c>
      <c r="B1118" t="s">
        <v>20</v>
      </c>
      <c r="C1118">
        <v>0.66180000000000005</v>
      </c>
      <c r="D1118">
        <v>6037541604</v>
      </c>
      <c r="E1118" t="s">
        <v>137</v>
      </c>
      <c r="F1118">
        <v>23044</v>
      </c>
      <c r="G1118">
        <v>6037980014</v>
      </c>
      <c r="H1118" t="s">
        <v>4</v>
      </c>
      <c r="I1118">
        <v>0.186</v>
      </c>
      <c r="J1118">
        <v>6037408402</v>
      </c>
      <c r="K1118" t="s">
        <v>94</v>
      </c>
      <c r="L1118">
        <v>2.9999999999999997E-4</v>
      </c>
      <c r="M1118">
        <v>6037572400</v>
      </c>
      <c r="N1118" t="s">
        <v>98</v>
      </c>
      <c r="O1118">
        <v>327</v>
      </c>
      <c r="S1118" s="2" cm="1">
        <f t="array" ref="S1118">IFERROR(INDEX($A$2:$A$1193, ROWS(S$2:$S1118)), IFERROR(INDEX($D$2:$D$1268, ROWS(S$2:$S1118)-ROWS($A$2:$A$1193)), IFERROR(INDEX($G$2:$G$1193, ROWS(S$2:$S1118)-ROWS($A$2:$A$1193)-ROWS($D$2:$D$1268)), "")))</f>
        <v>6037209103</v>
      </c>
      <c r="T1118" s="2" t="str">
        <f t="shared" si="204"/>
        <v>Central LA, Los Angeles, CA</v>
      </c>
      <c r="U1118" s="3">
        <f t="shared" si="205"/>
        <v>0.66180000000000005</v>
      </c>
      <c r="V1118" s="3">
        <f t="shared" si="206"/>
        <v>0.77222870478413075</v>
      </c>
      <c r="W1118" s="3">
        <f t="shared" si="207"/>
        <v>23044</v>
      </c>
      <c r="X1118" s="3">
        <f t="shared" si="208"/>
        <v>0.43735884150391924</v>
      </c>
      <c r="Y1118" s="3">
        <f t="shared" si="209"/>
        <v>0.33774105170045948</v>
      </c>
      <c r="Z1118" s="3">
        <f t="shared" si="210"/>
        <v>0.186</v>
      </c>
      <c r="AA1118" s="3">
        <f t="shared" si="211"/>
        <v>0.28109415142813965</v>
      </c>
      <c r="AB1118" s="3">
        <f t="shared" si="212"/>
        <v>2.9999999999999997E-4</v>
      </c>
      <c r="AC1118" s="3">
        <f t="shared" si="213"/>
        <v>3.90625E-3</v>
      </c>
      <c r="AD1118" s="3">
        <f t="shared" si="214"/>
        <v>0.10995292535305985</v>
      </c>
      <c r="AE1118" s="3">
        <f t="shared" si="215"/>
        <v>327</v>
      </c>
    </row>
    <row r="1119" spans="1:31" ht="17">
      <c r="A1119">
        <v>6037275200</v>
      </c>
      <c r="B1119" t="s">
        <v>13</v>
      </c>
      <c r="C1119">
        <v>0.6613</v>
      </c>
      <c r="D1119">
        <v>6037600302</v>
      </c>
      <c r="E1119" t="s">
        <v>37</v>
      </c>
      <c r="F1119">
        <v>23023</v>
      </c>
      <c r="G1119">
        <v>6037241001</v>
      </c>
      <c r="H1119" t="s">
        <v>37</v>
      </c>
      <c r="I1119">
        <v>0.18579999999999999</v>
      </c>
      <c r="J1119">
        <v>6037553300</v>
      </c>
      <c r="K1119" t="s">
        <v>71</v>
      </c>
      <c r="L1119">
        <v>2.9999999999999997E-4</v>
      </c>
      <c r="M1119">
        <v>6037274202</v>
      </c>
      <c r="N1119" t="s">
        <v>88</v>
      </c>
      <c r="O1119">
        <v>322</v>
      </c>
      <c r="S1119" s="2" cm="1">
        <f t="array" ref="S1119">IFERROR(INDEX($A$2:$A$1193, ROWS(S$2:$S1119)), IFERROR(INDEX($D$2:$D$1268, ROWS(S$2:$S1119)-ROWS($A$2:$A$1193)), IFERROR(INDEX($G$2:$G$1193, ROWS(S$2:$S1119)-ROWS($A$2:$A$1193)-ROWS($D$2:$D$1268)), "")))</f>
        <v>6037275200</v>
      </c>
      <c r="T1119" s="2" t="str">
        <f t="shared" si="204"/>
        <v>Los Angeles, CA</v>
      </c>
      <c r="U1119" s="3">
        <f t="shared" si="205"/>
        <v>0.6613</v>
      </c>
      <c r="V1119" s="3">
        <f t="shared" si="206"/>
        <v>0.77164527421236873</v>
      </c>
      <c r="W1119" s="3">
        <f t="shared" si="207"/>
        <v>23023</v>
      </c>
      <c r="X1119" s="3">
        <f t="shared" si="208"/>
        <v>0.4369602763385147</v>
      </c>
      <c r="Y1119" s="3">
        <f t="shared" si="209"/>
        <v>0.3371783322551456</v>
      </c>
      <c r="Z1119" s="3">
        <f t="shared" si="210"/>
        <v>0.18579999999999999</v>
      </c>
      <c r="AA1119" s="3">
        <f t="shared" si="211"/>
        <v>0.28079189965241047</v>
      </c>
      <c r="AB1119" s="3">
        <f t="shared" si="212"/>
        <v>2.9999999999999997E-4</v>
      </c>
      <c r="AC1119" s="3">
        <f t="shared" si="213"/>
        <v>3.90625E-3</v>
      </c>
      <c r="AD1119" s="3">
        <f t="shared" si="214"/>
        <v>0.10827168796234028</v>
      </c>
      <c r="AE1119" s="3">
        <f t="shared" si="215"/>
        <v>322</v>
      </c>
    </row>
    <row r="1120" spans="1:31" ht="34">
      <c r="A1120">
        <v>6037215101</v>
      </c>
      <c r="B1120" t="s">
        <v>20</v>
      </c>
      <c r="C1120">
        <v>0.66110000000000002</v>
      </c>
      <c r="D1120">
        <v>6037232400</v>
      </c>
      <c r="E1120" t="s">
        <v>37</v>
      </c>
      <c r="F1120">
        <v>23009</v>
      </c>
      <c r="G1120">
        <v>6037232200</v>
      </c>
      <c r="H1120" t="s">
        <v>37</v>
      </c>
      <c r="I1120">
        <v>0.1847</v>
      </c>
      <c r="J1120">
        <v>6037267200</v>
      </c>
      <c r="K1120" t="s">
        <v>48</v>
      </c>
      <c r="L1120">
        <v>2.9999999999999997E-4</v>
      </c>
      <c r="M1120">
        <v>6037572100</v>
      </c>
      <c r="N1120" t="s">
        <v>3</v>
      </c>
      <c r="O1120">
        <v>312</v>
      </c>
      <c r="S1120" s="2" cm="1">
        <f t="array" ref="S1120">IFERROR(INDEX($A$2:$A$1193, ROWS(S$2:$S1120)), IFERROR(INDEX($D$2:$D$1268, ROWS(S$2:$S1120)-ROWS($A$2:$A$1193)), IFERROR(INDEX($G$2:$G$1193, ROWS(S$2:$S1120)-ROWS($A$2:$A$1193)-ROWS($D$2:$D$1268)), "")))</f>
        <v>6037215101</v>
      </c>
      <c r="T1120" s="2" t="str">
        <f t="shared" si="204"/>
        <v>Central LA, Los Angeles, CA</v>
      </c>
      <c r="U1120" s="3">
        <f t="shared" si="205"/>
        <v>0.66110000000000002</v>
      </c>
      <c r="V1120" s="3">
        <f t="shared" si="206"/>
        <v>0.77141190198366394</v>
      </c>
      <c r="W1120" s="3">
        <f t="shared" si="207"/>
        <v>23009</v>
      </c>
      <c r="X1120" s="3">
        <f t="shared" si="208"/>
        <v>0.43669456622824498</v>
      </c>
      <c r="Y1120" s="3">
        <f t="shared" si="209"/>
        <v>0.33687138592006155</v>
      </c>
      <c r="Z1120" s="3">
        <f t="shared" si="210"/>
        <v>0.1847</v>
      </c>
      <c r="AA1120" s="3">
        <f t="shared" si="211"/>
        <v>0.27912951488589999</v>
      </c>
      <c r="AB1120" s="3">
        <f t="shared" si="212"/>
        <v>2.9999999999999997E-4</v>
      </c>
      <c r="AC1120" s="3">
        <f t="shared" si="213"/>
        <v>3.90625E-3</v>
      </c>
      <c r="AD1120" s="3">
        <f t="shared" si="214"/>
        <v>0.10490921318090114</v>
      </c>
      <c r="AE1120" s="3">
        <f t="shared" si="215"/>
        <v>312</v>
      </c>
    </row>
    <row r="1121" spans="1:31" ht="34">
      <c r="A1121">
        <v>6037234700</v>
      </c>
      <c r="B1121" t="s">
        <v>113</v>
      </c>
      <c r="C1121">
        <v>0.66080000000000005</v>
      </c>
      <c r="D1121">
        <v>6037232800</v>
      </c>
      <c r="E1121" t="s">
        <v>103</v>
      </c>
      <c r="F1121">
        <v>23006</v>
      </c>
      <c r="G1121">
        <v>6037237800</v>
      </c>
      <c r="H1121" t="s">
        <v>37</v>
      </c>
      <c r="I1121">
        <v>0.18340000000000001</v>
      </c>
      <c r="J1121">
        <v>6037214100</v>
      </c>
      <c r="K1121" t="s">
        <v>20</v>
      </c>
      <c r="L1121">
        <v>2.0000000000000001E-4</v>
      </c>
      <c r="M1121">
        <v>6037192001</v>
      </c>
      <c r="N1121" t="s">
        <v>20</v>
      </c>
      <c r="O1121">
        <v>309</v>
      </c>
      <c r="S1121" s="2" cm="1">
        <f t="array" ref="S1121">IFERROR(INDEX($A$2:$A$1193, ROWS(S$2:$S1121)), IFERROR(INDEX($D$2:$D$1268, ROWS(S$2:$S1121)-ROWS($A$2:$A$1193)), IFERROR(INDEX($G$2:$G$1193, ROWS(S$2:$S1121)-ROWS($A$2:$A$1193)-ROWS($D$2:$D$1268)), "")))</f>
        <v>6037234700</v>
      </c>
      <c r="T1121" s="2" t="str">
        <f t="shared" si="204"/>
        <v>Park Mesa Heights, Los Angeles, CA</v>
      </c>
      <c r="U1121" s="3">
        <f t="shared" si="205"/>
        <v>0.66080000000000005</v>
      </c>
      <c r="V1121" s="3">
        <f t="shared" si="206"/>
        <v>0.77106184364060681</v>
      </c>
      <c r="W1121" s="3">
        <f t="shared" si="207"/>
        <v>23006</v>
      </c>
      <c r="X1121" s="3">
        <f t="shared" si="208"/>
        <v>0.43663762834747288</v>
      </c>
      <c r="Y1121" s="3">
        <f t="shared" si="209"/>
        <v>0.33667461471646454</v>
      </c>
      <c r="Z1121" s="3">
        <f t="shared" si="210"/>
        <v>0.18340000000000001</v>
      </c>
      <c r="AA1121" s="3">
        <f t="shared" si="211"/>
        <v>0.27716487834366033</v>
      </c>
      <c r="AB1121" s="3">
        <f t="shared" si="212"/>
        <v>2.0000000000000001E-4</v>
      </c>
      <c r="AC1121" s="3">
        <f t="shared" si="213"/>
        <v>2.604166666666667E-3</v>
      </c>
      <c r="AD1121" s="3">
        <f t="shared" si="214"/>
        <v>0.10390047074646939</v>
      </c>
      <c r="AE1121" s="3">
        <f t="shared" si="215"/>
        <v>309</v>
      </c>
    </row>
    <row r="1122" spans="1:31" ht="34">
      <c r="A1122">
        <v>6037241110</v>
      </c>
      <c r="B1122" t="s">
        <v>37</v>
      </c>
      <c r="C1122">
        <v>0.65790000000000004</v>
      </c>
      <c r="D1122">
        <v>6037241201</v>
      </c>
      <c r="E1122" t="s">
        <v>37</v>
      </c>
      <c r="F1122">
        <v>23001</v>
      </c>
      <c r="G1122">
        <v>6037602506</v>
      </c>
      <c r="H1122" t="s">
        <v>21</v>
      </c>
      <c r="I1122">
        <v>0.18329999999999999</v>
      </c>
      <c r="J1122">
        <v>6037273902</v>
      </c>
      <c r="K1122" t="s">
        <v>68</v>
      </c>
      <c r="L1122">
        <v>2.0000000000000001E-4</v>
      </c>
      <c r="M1122">
        <v>6037621324</v>
      </c>
      <c r="N1122" t="s">
        <v>91</v>
      </c>
      <c r="O1122">
        <v>308</v>
      </c>
      <c r="S1122" s="2" cm="1">
        <f t="array" ref="S1122">IFERROR(INDEX($A$2:$A$1193, ROWS(S$2:$S1122)), IFERROR(INDEX($D$2:$D$1268, ROWS(S$2:$S1122)-ROWS($A$2:$A$1193)), IFERROR(INDEX($G$2:$G$1193, ROWS(S$2:$S1122)-ROWS($A$2:$A$1193)-ROWS($D$2:$D$1268)), "")))</f>
        <v>6037241110</v>
      </c>
      <c r="T1122" s="2" t="str">
        <f t="shared" si="204"/>
        <v>South Los Angeles, Los Angeles, CA</v>
      </c>
      <c r="U1122" s="3">
        <f t="shared" si="205"/>
        <v>0.65790000000000004</v>
      </c>
      <c r="V1122" s="3">
        <f t="shared" si="206"/>
        <v>0.76767794632438746</v>
      </c>
      <c r="W1122" s="3">
        <f t="shared" si="207"/>
        <v>23001</v>
      </c>
      <c r="X1122" s="3">
        <f t="shared" si="208"/>
        <v>0.43654273187951942</v>
      </c>
      <c r="Y1122" s="3">
        <f t="shared" si="209"/>
        <v>0.33512422789210716</v>
      </c>
      <c r="Z1122" s="3">
        <f t="shared" si="210"/>
        <v>0.18329999999999999</v>
      </c>
      <c r="AA1122" s="3">
        <f t="shared" si="211"/>
        <v>0.27701375245579568</v>
      </c>
      <c r="AB1122" s="3">
        <f t="shared" si="212"/>
        <v>2.0000000000000001E-4</v>
      </c>
      <c r="AC1122" s="3">
        <f t="shared" si="213"/>
        <v>2.604166666666667E-3</v>
      </c>
      <c r="AD1122" s="3">
        <f t="shared" si="214"/>
        <v>0.10356422326832548</v>
      </c>
      <c r="AE1122" s="3">
        <f t="shared" si="215"/>
        <v>308</v>
      </c>
    </row>
    <row r="1123" spans="1:31" ht="34">
      <c r="A1123">
        <v>6037208801</v>
      </c>
      <c r="B1123" t="s">
        <v>20</v>
      </c>
      <c r="C1123">
        <v>0.65780000000000005</v>
      </c>
      <c r="D1123">
        <v>6037218900</v>
      </c>
      <c r="E1123" t="s">
        <v>83</v>
      </c>
      <c r="F1123">
        <v>22999</v>
      </c>
      <c r="G1123">
        <v>6037240700</v>
      </c>
      <c r="H1123" t="s">
        <v>37</v>
      </c>
      <c r="I1123">
        <v>0.18260000000000001</v>
      </c>
      <c r="J1123">
        <v>6037212102</v>
      </c>
      <c r="K1123" t="s">
        <v>20</v>
      </c>
      <c r="L1123">
        <v>1E-4</v>
      </c>
      <c r="M1123">
        <v>6037214501</v>
      </c>
      <c r="N1123" t="s">
        <v>20</v>
      </c>
      <c r="O1123">
        <v>307</v>
      </c>
      <c r="S1123" s="2" cm="1">
        <f t="array" ref="S1123">IFERROR(INDEX($A$2:$A$1193, ROWS(S$2:$S1123)), IFERROR(INDEX($D$2:$D$1268, ROWS(S$2:$S1123)-ROWS($A$2:$A$1193)), IFERROR(INDEX($G$2:$G$1193, ROWS(S$2:$S1123)-ROWS($A$2:$A$1193)-ROWS($D$2:$D$1268)), "")))</f>
        <v>6037208801</v>
      </c>
      <c r="T1123" s="2" t="str">
        <f t="shared" si="204"/>
        <v>Central LA, Los Angeles, CA</v>
      </c>
      <c r="U1123" s="3">
        <f t="shared" si="205"/>
        <v>0.65780000000000005</v>
      </c>
      <c r="V1123" s="3">
        <f t="shared" si="206"/>
        <v>0.76756126021003512</v>
      </c>
      <c r="W1123" s="3">
        <f t="shared" si="207"/>
        <v>22999</v>
      </c>
      <c r="X1123" s="3">
        <f t="shared" si="208"/>
        <v>0.43650477329233806</v>
      </c>
      <c r="Y1123" s="3">
        <f t="shared" si="209"/>
        <v>0.3350441538759627</v>
      </c>
      <c r="Z1123" s="3">
        <f t="shared" si="210"/>
        <v>0.18260000000000001</v>
      </c>
      <c r="AA1123" s="3">
        <f t="shared" si="211"/>
        <v>0.27595587124074356</v>
      </c>
      <c r="AB1123" s="3">
        <f t="shared" si="212"/>
        <v>1E-4</v>
      </c>
      <c r="AC1123" s="3">
        <f t="shared" si="213"/>
        <v>1.3020833333333335E-3</v>
      </c>
      <c r="AD1123" s="3">
        <f t="shared" si="214"/>
        <v>0.10322797579018157</v>
      </c>
      <c r="AE1123" s="3">
        <f t="shared" si="215"/>
        <v>307</v>
      </c>
    </row>
    <row r="1124" spans="1:31" ht="34">
      <c r="A1124">
        <v>6037267800</v>
      </c>
      <c r="B1124" t="s">
        <v>48</v>
      </c>
      <c r="C1124">
        <v>0.65710000000000002</v>
      </c>
      <c r="D1124">
        <v>6037231400</v>
      </c>
      <c r="E1124" t="s">
        <v>77</v>
      </c>
      <c r="F1124">
        <v>22984</v>
      </c>
      <c r="G1124">
        <v>6037234600</v>
      </c>
      <c r="H1124" t="s">
        <v>113</v>
      </c>
      <c r="I1124">
        <v>0.1825</v>
      </c>
      <c r="J1124">
        <v>6037603006</v>
      </c>
      <c r="K1124" t="s">
        <v>31</v>
      </c>
      <c r="L1124">
        <v>1E-4</v>
      </c>
      <c r="M1124">
        <v>6037603004</v>
      </c>
      <c r="N1124" t="s">
        <v>31</v>
      </c>
      <c r="O1124">
        <v>306</v>
      </c>
      <c r="S1124" s="2" cm="1">
        <f t="array" ref="S1124">IFERROR(INDEX($A$2:$A$1193, ROWS(S$2:$S1124)), IFERROR(INDEX($D$2:$D$1268, ROWS(S$2:$S1124)-ROWS($A$2:$A$1193)), IFERROR(INDEX($G$2:$G$1193, ROWS(S$2:$S1124)-ROWS($A$2:$A$1193)-ROWS($D$2:$D$1268)), "")))</f>
        <v>6037267800</v>
      </c>
      <c r="T1124" s="2" t="str">
        <f t="shared" si="204"/>
        <v>West Los Angeles, Los Angeles, CA</v>
      </c>
      <c r="U1124" s="3">
        <f t="shared" si="205"/>
        <v>0.65710000000000002</v>
      </c>
      <c r="V1124" s="3">
        <f t="shared" si="206"/>
        <v>0.76674445740956831</v>
      </c>
      <c r="W1124" s="3">
        <f t="shared" si="207"/>
        <v>22984</v>
      </c>
      <c r="X1124" s="3">
        <f t="shared" si="208"/>
        <v>0.43622008388847766</v>
      </c>
      <c r="Y1124" s="3">
        <f t="shared" si="209"/>
        <v>0.33446933153222719</v>
      </c>
      <c r="Z1124" s="3">
        <f t="shared" si="210"/>
        <v>0.1825</v>
      </c>
      <c r="AA1124" s="3">
        <f t="shared" si="211"/>
        <v>0.27580474535287897</v>
      </c>
      <c r="AB1124" s="3">
        <f t="shared" si="212"/>
        <v>1E-4</v>
      </c>
      <c r="AC1124" s="3">
        <f t="shared" si="213"/>
        <v>1.3020833333333335E-3</v>
      </c>
      <c r="AD1124" s="3">
        <f t="shared" si="214"/>
        <v>0.10289172831203766</v>
      </c>
      <c r="AE1124" s="3">
        <f t="shared" si="215"/>
        <v>306</v>
      </c>
    </row>
    <row r="1125" spans="1:31" ht="34">
      <c r="A1125">
        <v>6037571600</v>
      </c>
      <c r="B1125" t="s">
        <v>167</v>
      </c>
      <c r="C1125">
        <v>0.65500000000000003</v>
      </c>
      <c r="D1125">
        <v>6037243000</v>
      </c>
      <c r="E1125" t="s">
        <v>37</v>
      </c>
      <c r="F1125">
        <v>22979</v>
      </c>
      <c r="G1125">
        <v>6037220100</v>
      </c>
      <c r="H1125" t="s">
        <v>37</v>
      </c>
      <c r="I1125">
        <v>0.18229999999999999</v>
      </c>
      <c r="J1125">
        <v>6037700700</v>
      </c>
      <c r="K1125" t="s">
        <v>168</v>
      </c>
      <c r="L1125">
        <v>1E-4</v>
      </c>
      <c r="M1125">
        <v>6037276500</v>
      </c>
      <c r="N1125" t="s">
        <v>42</v>
      </c>
      <c r="O1125">
        <v>305</v>
      </c>
      <c r="S1125" s="2" cm="1">
        <f t="array" ref="S1125">IFERROR(INDEX($A$2:$A$1193, ROWS(S$2:$S1125)), IFERROR(INDEX($D$2:$D$1268, ROWS(S$2:$S1125)-ROWS($A$2:$A$1193)), IFERROR(INDEX($G$2:$G$1193, ROWS(S$2:$S1125)-ROWS($A$2:$A$1193)-ROWS($D$2:$D$1268)), "")))</f>
        <v>6037571600</v>
      </c>
      <c r="T1125" s="2" t="str">
        <f t="shared" si="204"/>
        <v>Carmelitos, Long Beach, CA</v>
      </c>
      <c r="U1125" s="3">
        <f t="shared" si="205"/>
        <v>0.65500000000000003</v>
      </c>
      <c r="V1125" s="3">
        <f t="shared" si="206"/>
        <v>0.76429404900816811</v>
      </c>
      <c r="W1125" s="3">
        <f t="shared" si="207"/>
        <v>22979</v>
      </c>
      <c r="X1125" s="3">
        <f t="shared" si="208"/>
        <v>0.4361251874205242</v>
      </c>
      <c r="Y1125" s="3">
        <f t="shared" si="209"/>
        <v>0.33332788536807861</v>
      </c>
      <c r="Z1125" s="3">
        <f t="shared" si="210"/>
        <v>0.18229999999999999</v>
      </c>
      <c r="AA1125" s="3">
        <f t="shared" si="211"/>
        <v>0.27550249357714979</v>
      </c>
      <c r="AB1125" s="3">
        <f t="shared" si="212"/>
        <v>1E-4</v>
      </c>
      <c r="AC1125" s="3">
        <f t="shared" si="213"/>
        <v>1.3020833333333335E-3</v>
      </c>
      <c r="AD1125" s="3">
        <f t="shared" si="214"/>
        <v>0.10255548083389375</v>
      </c>
      <c r="AE1125" s="3">
        <f t="shared" si="215"/>
        <v>305</v>
      </c>
    </row>
    <row r="1126" spans="1:31" ht="34">
      <c r="A1126">
        <v>6037237500</v>
      </c>
      <c r="B1126" t="s">
        <v>103</v>
      </c>
      <c r="C1126">
        <v>0.65500000000000003</v>
      </c>
      <c r="D1126">
        <v>6037232600</v>
      </c>
      <c r="E1126" t="s">
        <v>37</v>
      </c>
      <c r="F1126">
        <v>22956</v>
      </c>
      <c r="G1126">
        <v>6037232500</v>
      </c>
      <c r="H1126" t="s">
        <v>37</v>
      </c>
      <c r="I1126">
        <v>0.182</v>
      </c>
      <c r="J1126">
        <v>6037620303</v>
      </c>
      <c r="K1126" t="s">
        <v>5</v>
      </c>
      <c r="L1126">
        <v>1E-4</v>
      </c>
      <c r="M1126">
        <v>6037206200</v>
      </c>
      <c r="N1126" t="s">
        <v>20</v>
      </c>
      <c r="O1126">
        <v>302</v>
      </c>
      <c r="S1126" s="2" cm="1">
        <f t="array" ref="S1126">IFERROR(INDEX($A$2:$A$1193, ROWS(S$2:$S1126)), IFERROR(INDEX($D$2:$D$1268, ROWS(S$2:$S1126)-ROWS($A$2:$A$1193)), IFERROR(INDEX($G$2:$G$1193, ROWS(S$2:$S1126)-ROWS($A$2:$A$1193)-ROWS($D$2:$D$1268)), "")))</f>
        <v>6037237500</v>
      </c>
      <c r="T1126" s="2" t="str">
        <f t="shared" si="204"/>
        <v>South Figueroa Corridor, Los Angeles, CA</v>
      </c>
      <c r="U1126" s="3">
        <f t="shared" si="205"/>
        <v>0.65500000000000003</v>
      </c>
      <c r="V1126" s="3">
        <f t="shared" si="206"/>
        <v>0.76429404900816811</v>
      </c>
      <c r="W1126" s="3">
        <f t="shared" si="207"/>
        <v>22956</v>
      </c>
      <c r="X1126" s="3">
        <f t="shared" si="208"/>
        <v>0.43568866366793829</v>
      </c>
      <c r="Y1126" s="3">
        <f t="shared" si="209"/>
        <v>0.33299425286172651</v>
      </c>
      <c r="Z1126" s="3">
        <f t="shared" si="210"/>
        <v>0.182</v>
      </c>
      <c r="AA1126" s="3">
        <f t="shared" si="211"/>
        <v>0.27504911591355602</v>
      </c>
      <c r="AB1126" s="3">
        <f t="shared" si="212"/>
        <v>1E-4</v>
      </c>
      <c r="AC1126" s="3">
        <f t="shared" si="213"/>
        <v>1.3020833333333335E-3</v>
      </c>
      <c r="AD1126" s="3">
        <f t="shared" si="214"/>
        <v>0.101546738399462</v>
      </c>
      <c r="AE1126" s="3">
        <f t="shared" si="215"/>
        <v>302</v>
      </c>
    </row>
    <row r="1127" spans="1:31" ht="34">
      <c r="A1127">
        <v>6037234901</v>
      </c>
      <c r="B1127" t="s">
        <v>113</v>
      </c>
      <c r="C1127">
        <v>0.6542</v>
      </c>
      <c r="D1127">
        <v>6037541606</v>
      </c>
      <c r="E1127" t="s">
        <v>137</v>
      </c>
      <c r="F1127">
        <v>22944</v>
      </c>
      <c r="G1127">
        <v>6037241110</v>
      </c>
      <c r="H1127" t="s">
        <v>37</v>
      </c>
      <c r="I1127">
        <v>0.1817</v>
      </c>
      <c r="J1127">
        <v>6037482001</v>
      </c>
      <c r="K1127" t="s">
        <v>11</v>
      </c>
      <c r="L1127">
        <v>1E-4</v>
      </c>
      <c r="M1127">
        <v>6037278102</v>
      </c>
      <c r="N1127" t="s">
        <v>90</v>
      </c>
      <c r="O1127">
        <v>301</v>
      </c>
      <c r="S1127" s="2" cm="1">
        <f t="array" ref="S1127">IFERROR(INDEX($A$2:$A$1193, ROWS(S$2:$S1127)), IFERROR(INDEX($D$2:$D$1268, ROWS(S$2:$S1127)-ROWS($A$2:$A$1193)), IFERROR(INDEX($G$2:$G$1193, ROWS(S$2:$S1127)-ROWS($A$2:$A$1193)-ROWS($D$2:$D$1268)), "")))</f>
        <v>6037234901</v>
      </c>
      <c r="T1127" s="2" t="str">
        <f t="shared" si="204"/>
        <v>Park Mesa Heights, Los Angeles, CA</v>
      </c>
      <c r="U1127" s="3">
        <f t="shared" si="205"/>
        <v>0.6542</v>
      </c>
      <c r="V1127" s="3">
        <f t="shared" si="206"/>
        <v>0.76336056009334896</v>
      </c>
      <c r="W1127" s="3">
        <f t="shared" si="207"/>
        <v>22944</v>
      </c>
      <c r="X1127" s="3">
        <f t="shared" si="208"/>
        <v>0.43546091214484994</v>
      </c>
      <c r="Y1127" s="3">
        <f t="shared" si="209"/>
        <v>0.33241368579365327</v>
      </c>
      <c r="Z1127" s="3">
        <f t="shared" si="210"/>
        <v>0.1817</v>
      </c>
      <c r="AA1127" s="3">
        <f t="shared" si="211"/>
        <v>0.27459573824996225</v>
      </c>
      <c r="AB1127" s="3">
        <f t="shared" si="212"/>
        <v>1E-4</v>
      </c>
      <c r="AC1127" s="3">
        <f t="shared" si="213"/>
        <v>1.3020833333333335E-3</v>
      </c>
      <c r="AD1127" s="3">
        <f t="shared" si="214"/>
        <v>0.10121049092131809</v>
      </c>
      <c r="AE1127" s="3">
        <f t="shared" si="215"/>
        <v>301</v>
      </c>
    </row>
    <row r="1128" spans="1:31" ht="17">
      <c r="A1128">
        <v>6037700801</v>
      </c>
      <c r="B1128" t="s">
        <v>146</v>
      </c>
      <c r="C1128">
        <v>0.6542</v>
      </c>
      <c r="D1128">
        <v>6037601303</v>
      </c>
      <c r="E1128" t="s">
        <v>10</v>
      </c>
      <c r="F1128">
        <v>22926</v>
      </c>
      <c r="G1128">
        <v>6037601303</v>
      </c>
      <c r="H1128" t="s">
        <v>10</v>
      </c>
      <c r="I1128">
        <v>0.18160000000000001</v>
      </c>
      <c r="J1128">
        <v>6037262100</v>
      </c>
      <c r="K1128" t="s">
        <v>100</v>
      </c>
      <c r="L1128">
        <v>0</v>
      </c>
      <c r="M1128">
        <v>6037600703</v>
      </c>
      <c r="N1128" t="s">
        <v>36</v>
      </c>
      <c r="O1128">
        <v>295</v>
      </c>
      <c r="S1128" s="2" cm="1">
        <f t="array" ref="S1128">IFERROR(INDEX($A$2:$A$1193, ROWS(S$2:$S1128)), IFERROR(INDEX($D$2:$D$1268, ROWS(S$2:$S1128)-ROWS($A$2:$A$1193)), IFERROR(INDEX($G$2:$G$1193, ROWS(S$2:$S1128)-ROWS($A$2:$A$1193)-ROWS($D$2:$D$1268)), "")))</f>
        <v>6037700801</v>
      </c>
      <c r="T1128" s="2" t="str">
        <f t="shared" si="204"/>
        <v>Beverly Hills, CA</v>
      </c>
      <c r="U1128" s="3">
        <f t="shared" si="205"/>
        <v>0.6542</v>
      </c>
      <c r="V1128" s="3">
        <f t="shared" si="206"/>
        <v>0.76336056009334896</v>
      </c>
      <c r="W1128" s="3">
        <f t="shared" si="207"/>
        <v>22926</v>
      </c>
      <c r="X1128" s="3">
        <f t="shared" si="208"/>
        <v>0.4351192848602175</v>
      </c>
      <c r="Y1128" s="3">
        <f t="shared" si="209"/>
        <v>0.33215290099831307</v>
      </c>
      <c r="Z1128" s="3">
        <f t="shared" si="210"/>
        <v>0.18160000000000001</v>
      </c>
      <c r="AA1128" s="3">
        <f t="shared" si="211"/>
        <v>0.27444461236209766</v>
      </c>
      <c r="AB1128" s="3">
        <f t="shared" si="212"/>
        <v>0</v>
      </c>
      <c r="AC1128" s="3">
        <f t="shared" si="213"/>
        <v>0</v>
      </c>
      <c r="AD1128" s="3">
        <f t="shared" si="214"/>
        <v>9.919300605245461E-2</v>
      </c>
      <c r="AE1128" s="3">
        <f t="shared" si="215"/>
        <v>295</v>
      </c>
    </row>
    <row r="1129" spans="1:31" ht="34">
      <c r="A1129">
        <v>6037192002</v>
      </c>
      <c r="B1129" t="s">
        <v>20</v>
      </c>
      <c r="C1129">
        <v>0.65339999999999998</v>
      </c>
      <c r="D1129">
        <v>6037206200</v>
      </c>
      <c r="E1129" t="s">
        <v>20</v>
      </c>
      <c r="F1129">
        <v>22917</v>
      </c>
      <c r="G1129">
        <v>6037703200</v>
      </c>
      <c r="H1129" t="s">
        <v>85</v>
      </c>
      <c r="I1129">
        <v>0.18060000000000001</v>
      </c>
      <c r="J1129">
        <v>6037264102</v>
      </c>
      <c r="K1129" t="s">
        <v>80</v>
      </c>
      <c r="L1129">
        <v>0</v>
      </c>
      <c r="M1129">
        <v>6037219500</v>
      </c>
      <c r="N1129" t="s">
        <v>37</v>
      </c>
      <c r="O1129">
        <v>289</v>
      </c>
      <c r="S1129" s="2" cm="1">
        <f t="array" ref="S1129">IFERROR(INDEX($A$2:$A$1193, ROWS(S$2:$S1129)), IFERROR(INDEX($D$2:$D$1268, ROWS(S$2:$S1129)-ROWS($A$2:$A$1193)), IFERROR(INDEX($G$2:$G$1193, ROWS(S$2:$S1129)-ROWS($A$2:$A$1193)-ROWS($D$2:$D$1268)), "")))</f>
        <v>6037192002</v>
      </c>
      <c r="T1129" s="2" t="str">
        <f t="shared" si="204"/>
        <v>Central LA, Los Angeles, CA</v>
      </c>
      <c r="U1129" s="3">
        <f t="shared" si="205"/>
        <v>0.65339999999999998</v>
      </c>
      <c r="V1129" s="3">
        <f t="shared" si="206"/>
        <v>0.7624270711785297</v>
      </c>
      <c r="W1129" s="3">
        <f t="shared" si="207"/>
        <v>22917</v>
      </c>
      <c r="X1129" s="3">
        <f t="shared" si="208"/>
        <v>0.43494847121790126</v>
      </c>
      <c r="Y1129" s="3">
        <f t="shared" si="209"/>
        <v>0.33161648902424345</v>
      </c>
      <c r="Z1129" s="3">
        <f t="shared" si="210"/>
        <v>0.18060000000000001</v>
      </c>
      <c r="AA1129" s="3">
        <f t="shared" si="211"/>
        <v>0.27293335348345177</v>
      </c>
      <c r="AB1129" s="3">
        <f t="shared" si="212"/>
        <v>0</v>
      </c>
      <c r="AC1129" s="3">
        <f t="shared" si="213"/>
        <v>0</v>
      </c>
      <c r="AD1129" s="3">
        <f t="shared" si="214"/>
        <v>9.7175521183591129E-2</v>
      </c>
      <c r="AE1129" s="3">
        <f t="shared" si="215"/>
        <v>289</v>
      </c>
    </row>
    <row r="1130" spans="1:31" ht="34">
      <c r="A1130">
        <v>6037203300</v>
      </c>
      <c r="B1130" t="s">
        <v>45</v>
      </c>
      <c r="C1130">
        <v>0.6532</v>
      </c>
      <c r="D1130">
        <v>6037240900</v>
      </c>
      <c r="E1130" t="s">
        <v>37</v>
      </c>
      <c r="F1130">
        <v>22908</v>
      </c>
      <c r="G1130">
        <v>6037237300</v>
      </c>
      <c r="H1130" t="s">
        <v>37</v>
      </c>
      <c r="I1130">
        <v>0.1787</v>
      </c>
      <c r="J1130">
        <v>6037481711</v>
      </c>
      <c r="K1130" t="s">
        <v>11</v>
      </c>
      <c r="L1130">
        <v>0</v>
      </c>
      <c r="M1130">
        <v>6037700200</v>
      </c>
      <c r="N1130" t="s">
        <v>125</v>
      </c>
      <c r="O1130">
        <v>289</v>
      </c>
      <c r="S1130" s="2" cm="1">
        <f t="array" ref="S1130">IFERROR(INDEX($A$2:$A$1193, ROWS(S$2:$S1130)), IFERROR(INDEX($D$2:$D$1268, ROWS(S$2:$S1130)-ROWS($A$2:$A$1193)), IFERROR(INDEX($G$2:$G$1193, ROWS(S$2:$S1130)-ROWS($A$2:$A$1193)-ROWS($D$2:$D$1268)), "")))</f>
        <v>6037203300</v>
      </c>
      <c r="T1130" s="2" t="str">
        <f t="shared" si="204"/>
        <v>Northeast Los Angeles, Los Angeles, CA</v>
      </c>
      <c r="U1130" s="3">
        <f t="shared" si="205"/>
        <v>0.6532</v>
      </c>
      <c r="V1130" s="3">
        <f t="shared" si="206"/>
        <v>0.76219369894982503</v>
      </c>
      <c r="W1130" s="3">
        <f t="shared" si="207"/>
        <v>22908</v>
      </c>
      <c r="X1130" s="3">
        <f t="shared" si="208"/>
        <v>0.43477765757558506</v>
      </c>
      <c r="Y1130" s="3">
        <f t="shared" si="209"/>
        <v>0.33138479104827562</v>
      </c>
      <c r="Z1130" s="3">
        <f t="shared" si="210"/>
        <v>0.1787</v>
      </c>
      <c r="AA1130" s="3">
        <f t="shared" si="211"/>
        <v>0.27006196161402451</v>
      </c>
      <c r="AB1130" s="3">
        <f t="shared" si="212"/>
        <v>0</v>
      </c>
      <c r="AC1130" s="3">
        <f t="shared" si="213"/>
        <v>0</v>
      </c>
      <c r="AD1130" s="3">
        <f t="shared" si="214"/>
        <v>9.7175521183591129E-2</v>
      </c>
      <c r="AE1130" s="3">
        <f t="shared" si="215"/>
        <v>289</v>
      </c>
    </row>
    <row r="1131" spans="1:31" ht="34">
      <c r="A1131">
        <v>6037224020</v>
      </c>
      <c r="B1131" t="s">
        <v>37</v>
      </c>
      <c r="C1131">
        <v>0.65169999999999995</v>
      </c>
      <c r="D1131">
        <v>6037541300</v>
      </c>
      <c r="E1131" t="s">
        <v>137</v>
      </c>
      <c r="F1131">
        <v>22848</v>
      </c>
      <c r="G1131">
        <v>6037243100</v>
      </c>
      <c r="H1131" t="s">
        <v>37</v>
      </c>
      <c r="I1131">
        <v>0.17849999999999999</v>
      </c>
      <c r="J1131">
        <v>6037217001</v>
      </c>
      <c r="K1131" t="s">
        <v>166</v>
      </c>
      <c r="L1131">
        <v>0</v>
      </c>
      <c r="M1131">
        <v>6037214700</v>
      </c>
      <c r="N1131" t="s">
        <v>114</v>
      </c>
      <c r="O1131">
        <v>279</v>
      </c>
      <c r="S1131" s="2" cm="1">
        <f t="array" ref="S1131">IFERROR(INDEX($A$2:$A$1193, ROWS(S$2:$S1131)), IFERROR(INDEX($D$2:$D$1268, ROWS(S$2:$S1131)-ROWS($A$2:$A$1193)), IFERROR(INDEX($G$2:$G$1193, ROWS(S$2:$S1131)-ROWS($A$2:$A$1193)-ROWS($D$2:$D$1268)), "")))</f>
        <v>6037224020</v>
      </c>
      <c r="T1131" s="2" t="str">
        <f t="shared" si="204"/>
        <v>South Los Angeles, Los Angeles, CA</v>
      </c>
      <c r="U1131" s="3">
        <f t="shared" si="205"/>
        <v>0.65169999999999995</v>
      </c>
      <c r="V1131" s="3">
        <f t="shared" si="206"/>
        <v>0.76044340723453907</v>
      </c>
      <c r="W1131" s="3">
        <f t="shared" si="207"/>
        <v>22848</v>
      </c>
      <c r="X1131" s="3">
        <f t="shared" si="208"/>
        <v>0.43363889996014349</v>
      </c>
      <c r="Y1131" s="3">
        <f t="shared" si="209"/>
        <v>0.32975784259512897</v>
      </c>
      <c r="Z1131" s="3">
        <f t="shared" si="210"/>
        <v>0.17849999999999999</v>
      </c>
      <c r="AA1131" s="3">
        <f t="shared" si="211"/>
        <v>0.26975970983829528</v>
      </c>
      <c r="AB1131" s="3">
        <f t="shared" si="212"/>
        <v>0</v>
      </c>
      <c r="AC1131" s="3">
        <f t="shared" si="213"/>
        <v>0</v>
      </c>
      <c r="AD1131" s="3">
        <f t="shared" si="214"/>
        <v>9.3813046402151989E-2</v>
      </c>
      <c r="AE1131" s="3">
        <f t="shared" si="215"/>
        <v>279</v>
      </c>
    </row>
    <row r="1132" spans="1:31" ht="34">
      <c r="A1132">
        <v>6037214800</v>
      </c>
      <c r="B1132" t="s">
        <v>114</v>
      </c>
      <c r="C1132">
        <v>0.65100000000000002</v>
      </c>
      <c r="D1132">
        <v>6037277400</v>
      </c>
      <c r="E1132" t="s">
        <v>13</v>
      </c>
      <c r="F1132">
        <v>22844</v>
      </c>
      <c r="G1132">
        <v>6037542103</v>
      </c>
      <c r="H1132" t="s">
        <v>137</v>
      </c>
      <c r="I1132">
        <v>0.1782</v>
      </c>
      <c r="J1132">
        <v>6037224700</v>
      </c>
      <c r="K1132" t="s">
        <v>37</v>
      </c>
      <c r="L1132">
        <v>0</v>
      </c>
      <c r="M1132">
        <v>6037621326</v>
      </c>
      <c r="N1132" t="s">
        <v>91</v>
      </c>
      <c r="O1132">
        <v>278</v>
      </c>
      <c r="S1132" s="2" cm="1">
        <f t="array" ref="S1132">IFERROR(INDEX($A$2:$A$1193, ROWS(S$2:$S1132)), IFERROR(INDEX($D$2:$D$1268, ROWS(S$2:$S1132)-ROWS($A$2:$A$1193)), IFERROR(INDEX($G$2:$G$1193, ROWS(S$2:$S1132)-ROWS($A$2:$A$1193)-ROWS($D$2:$D$1268)), "")))</f>
        <v>6037214800</v>
      </c>
      <c r="T1132" s="2" t="str">
        <f t="shared" si="204"/>
        <v>Beverly Grove, Los Angeles, CA</v>
      </c>
      <c r="U1132" s="3">
        <f t="shared" si="205"/>
        <v>0.65100000000000002</v>
      </c>
      <c r="V1132" s="3">
        <f t="shared" si="206"/>
        <v>0.75962660443407237</v>
      </c>
      <c r="W1132" s="3">
        <f t="shared" si="207"/>
        <v>22844</v>
      </c>
      <c r="X1132" s="3">
        <f t="shared" si="208"/>
        <v>0.4335629827857807</v>
      </c>
      <c r="Y1132" s="3">
        <f t="shared" si="209"/>
        <v>0.32934597642187075</v>
      </c>
      <c r="Z1132" s="3">
        <f t="shared" si="210"/>
        <v>0.1782</v>
      </c>
      <c r="AA1132" s="3">
        <f t="shared" si="211"/>
        <v>0.26930633217470157</v>
      </c>
      <c r="AB1132" s="3">
        <f t="shared" si="212"/>
        <v>0</v>
      </c>
      <c r="AC1132" s="3">
        <f t="shared" si="213"/>
        <v>0</v>
      </c>
      <c r="AD1132" s="3">
        <f t="shared" si="214"/>
        <v>9.3476798924008064E-2</v>
      </c>
      <c r="AE1132" s="3">
        <f t="shared" si="215"/>
        <v>278</v>
      </c>
    </row>
    <row r="1133" spans="1:31" ht="34">
      <c r="A1133">
        <v>6037234200</v>
      </c>
      <c r="B1133" t="s">
        <v>77</v>
      </c>
      <c r="C1133">
        <v>0.65069999999999995</v>
      </c>
      <c r="D1133">
        <v>6037208720</v>
      </c>
      <c r="E1133" t="s">
        <v>20</v>
      </c>
      <c r="F1133">
        <v>22839</v>
      </c>
      <c r="G1133">
        <v>6037703100</v>
      </c>
      <c r="H1133" t="s">
        <v>85</v>
      </c>
      <c r="I1133">
        <v>0.1772</v>
      </c>
      <c r="J1133">
        <v>6037269000</v>
      </c>
      <c r="K1133" t="s">
        <v>64</v>
      </c>
      <c r="L1133">
        <v>0</v>
      </c>
      <c r="M1133">
        <v>6037207103</v>
      </c>
      <c r="N1133" t="s">
        <v>20</v>
      </c>
      <c r="O1133">
        <v>275</v>
      </c>
      <c r="S1133" s="2" cm="1">
        <f t="array" ref="S1133">IFERROR(INDEX($A$2:$A$1193, ROWS(S$2:$S1133)), IFERROR(INDEX($D$2:$D$1268, ROWS(S$2:$S1133)-ROWS($A$2:$A$1193)), IFERROR(INDEX($G$2:$G$1193, ROWS(S$2:$S1133)-ROWS($A$2:$A$1193)-ROWS($D$2:$D$1268)), "")))</f>
        <v>6037234200</v>
      </c>
      <c r="T1133" s="2" t="str">
        <f t="shared" si="204"/>
        <v>Leimert Park, Los Angeles, CA</v>
      </c>
      <c r="U1133" s="3">
        <f t="shared" si="205"/>
        <v>0.65069999999999995</v>
      </c>
      <c r="V1133" s="3">
        <f t="shared" si="206"/>
        <v>0.75927654609101514</v>
      </c>
      <c r="W1133" s="3">
        <f t="shared" si="207"/>
        <v>22839</v>
      </c>
      <c r="X1133" s="3">
        <f t="shared" si="208"/>
        <v>0.43346808631782724</v>
      </c>
      <c r="Y1133" s="3">
        <f t="shared" si="209"/>
        <v>0.32912215142008189</v>
      </c>
      <c r="Z1133" s="3">
        <f t="shared" si="210"/>
        <v>0.1772</v>
      </c>
      <c r="AA1133" s="3">
        <f t="shared" si="211"/>
        <v>0.26779507329605562</v>
      </c>
      <c r="AB1133" s="3">
        <f t="shared" si="212"/>
        <v>0</v>
      </c>
      <c r="AC1133" s="3">
        <f t="shared" si="213"/>
        <v>0</v>
      </c>
      <c r="AD1133" s="3">
        <f t="shared" si="214"/>
        <v>9.2468056489576331E-2</v>
      </c>
      <c r="AE1133" s="3">
        <f t="shared" si="215"/>
        <v>275</v>
      </c>
    </row>
    <row r="1134" spans="1:31" ht="17">
      <c r="A1134">
        <v>6037273902</v>
      </c>
      <c r="B1134" t="s">
        <v>68</v>
      </c>
      <c r="C1134">
        <v>0.64990000000000003</v>
      </c>
      <c r="D1134">
        <v>6037542103</v>
      </c>
      <c r="E1134" t="s">
        <v>137</v>
      </c>
      <c r="F1134">
        <v>22830</v>
      </c>
      <c r="G1134">
        <v>6037235201</v>
      </c>
      <c r="H1134" t="s">
        <v>113</v>
      </c>
      <c r="I1134">
        <v>0.17710000000000001</v>
      </c>
      <c r="J1134">
        <v>6037500202</v>
      </c>
      <c r="K1134" t="s">
        <v>12</v>
      </c>
      <c r="L1134">
        <v>0</v>
      </c>
      <c r="M1134">
        <v>6037265201</v>
      </c>
      <c r="N1134" t="s">
        <v>120</v>
      </c>
      <c r="O1134">
        <v>262</v>
      </c>
      <c r="S1134" s="2" cm="1">
        <f t="array" ref="S1134">IFERROR(INDEX($A$2:$A$1193, ROWS(S$2:$S1134)), IFERROR(INDEX($D$2:$D$1268, ROWS(S$2:$S1134)-ROWS($A$2:$A$1193)), IFERROR(INDEX($G$2:$G$1193, ROWS(S$2:$S1134)-ROWS($A$2:$A$1193)-ROWS($D$2:$D$1268)), "")))</f>
        <v>6037273902</v>
      </c>
      <c r="T1134" s="2" t="str">
        <f t="shared" si="204"/>
        <v>Venice, Los Angeles, CA</v>
      </c>
      <c r="U1134" s="3">
        <f t="shared" si="205"/>
        <v>0.64990000000000003</v>
      </c>
      <c r="V1134" s="3">
        <f t="shared" si="206"/>
        <v>0.7583430571761961</v>
      </c>
      <c r="W1134" s="3">
        <f t="shared" si="207"/>
        <v>22830</v>
      </c>
      <c r="X1134" s="3">
        <f t="shared" si="208"/>
        <v>0.43329727267551099</v>
      </c>
      <c r="Y1134" s="3">
        <f t="shared" si="209"/>
        <v>0.32858797842685489</v>
      </c>
      <c r="Z1134" s="3">
        <f t="shared" si="210"/>
        <v>0.17710000000000001</v>
      </c>
      <c r="AA1134" s="3">
        <f t="shared" si="211"/>
        <v>0.26764394740819103</v>
      </c>
      <c r="AB1134" s="3">
        <f t="shared" si="212"/>
        <v>0</v>
      </c>
      <c r="AC1134" s="3">
        <f t="shared" si="213"/>
        <v>0</v>
      </c>
      <c r="AD1134" s="3">
        <f t="shared" si="214"/>
        <v>8.8096839273705443E-2</v>
      </c>
      <c r="AE1134" s="3">
        <f t="shared" si="215"/>
        <v>262</v>
      </c>
    </row>
    <row r="1135" spans="1:31" ht="34">
      <c r="A1135">
        <v>6037206032</v>
      </c>
      <c r="B1135" t="s">
        <v>20</v>
      </c>
      <c r="C1135">
        <v>0.64870000000000005</v>
      </c>
      <c r="D1135">
        <v>6037600201</v>
      </c>
      <c r="E1135" t="s">
        <v>37</v>
      </c>
      <c r="F1135">
        <v>22794</v>
      </c>
      <c r="G1135">
        <v>6037241201</v>
      </c>
      <c r="H1135" t="s">
        <v>37</v>
      </c>
      <c r="I1135">
        <v>0.17699999999999999</v>
      </c>
      <c r="J1135">
        <v>6037211000</v>
      </c>
      <c r="K1135" t="s">
        <v>20</v>
      </c>
      <c r="L1135">
        <v>0</v>
      </c>
      <c r="M1135">
        <v>6037267901</v>
      </c>
      <c r="N1135" t="s">
        <v>165</v>
      </c>
      <c r="O1135">
        <v>258</v>
      </c>
      <c r="S1135" s="2" cm="1">
        <f t="array" ref="S1135">IFERROR(INDEX($A$2:$A$1193, ROWS(S$2:$S1135)), IFERROR(INDEX($D$2:$D$1268, ROWS(S$2:$S1135)-ROWS($A$2:$A$1193)), IFERROR(INDEX($G$2:$G$1193, ROWS(S$2:$S1135)-ROWS($A$2:$A$1193)-ROWS($D$2:$D$1268)), "")))</f>
        <v>6037206032</v>
      </c>
      <c r="T1135" s="2" t="str">
        <f t="shared" si="204"/>
        <v>Central LA, Los Angeles, CA</v>
      </c>
      <c r="U1135" s="3">
        <f t="shared" si="205"/>
        <v>0.64870000000000005</v>
      </c>
      <c r="V1135" s="3">
        <f t="shared" si="206"/>
        <v>0.75694282380396738</v>
      </c>
      <c r="W1135" s="3">
        <f t="shared" si="207"/>
        <v>22794</v>
      </c>
      <c r="X1135" s="3">
        <f t="shared" si="208"/>
        <v>0.43261401810624611</v>
      </c>
      <c r="Y1135" s="3">
        <f t="shared" si="209"/>
        <v>0.32746407648252263</v>
      </c>
      <c r="Z1135" s="3">
        <f t="shared" si="210"/>
        <v>0.17699999999999999</v>
      </c>
      <c r="AA1135" s="3">
        <f t="shared" si="211"/>
        <v>0.26749282152032644</v>
      </c>
      <c r="AB1135" s="3">
        <f t="shared" si="212"/>
        <v>0</v>
      </c>
      <c r="AC1135" s="3">
        <f t="shared" si="213"/>
        <v>0</v>
      </c>
      <c r="AD1135" s="3">
        <f t="shared" si="214"/>
        <v>8.6751849361129785E-2</v>
      </c>
      <c r="AE1135" s="3">
        <f t="shared" si="215"/>
        <v>258</v>
      </c>
    </row>
    <row r="1136" spans="1:31" ht="34">
      <c r="A1136">
        <v>6037540700</v>
      </c>
      <c r="B1136" t="s">
        <v>37</v>
      </c>
      <c r="C1136">
        <v>0.6482</v>
      </c>
      <c r="D1136">
        <v>6037533002</v>
      </c>
      <c r="E1136" t="s">
        <v>37</v>
      </c>
      <c r="F1136">
        <v>22786</v>
      </c>
      <c r="G1136">
        <v>6037543304</v>
      </c>
      <c r="H1136" t="s">
        <v>35</v>
      </c>
      <c r="I1136">
        <v>0.17580000000000001</v>
      </c>
      <c r="J1136">
        <v>6037621102</v>
      </c>
      <c r="K1136" t="s">
        <v>55</v>
      </c>
      <c r="L1136">
        <v>0</v>
      </c>
      <c r="M1136">
        <v>6037274100</v>
      </c>
      <c r="N1136" t="s">
        <v>88</v>
      </c>
      <c r="O1136">
        <v>250</v>
      </c>
      <c r="S1136" s="2" cm="1">
        <f t="array" ref="S1136">IFERROR(INDEX($A$2:$A$1193, ROWS(S$2:$S1136)), IFERROR(INDEX($D$2:$D$1268, ROWS(S$2:$S1136)-ROWS($A$2:$A$1193)), IFERROR(INDEX($G$2:$G$1193, ROWS(S$2:$S1136)-ROWS($A$2:$A$1193)-ROWS($D$2:$D$1268)), "")))</f>
        <v>6037540700</v>
      </c>
      <c r="T1136" s="2" t="str">
        <f t="shared" si="204"/>
        <v>South Los Angeles, Los Angeles, CA</v>
      </c>
      <c r="U1136" s="3">
        <f t="shared" si="205"/>
        <v>0.6482</v>
      </c>
      <c r="V1136" s="3">
        <f t="shared" si="206"/>
        <v>0.75635939323220536</v>
      </c>
      <c r="W1136" s="3">
        <f t="shared" si="207"/>
        <v>22786</v>
      </c>
      <c r="X1136" s="3">
        <f t="shared" si="208"/>
        <v>0.43246218375752055</v>
      </c>
      <c r="Y1136" s="3">
        <f t="shared" si="209"/>
        <v>0.32709683490271274</v>
      </c>
      <c r="Z1136" s="3">
        <f t="shared" si="210"/>
        <v>0.17580000000000001</v>
      </c>
      <c r="AA1136" s="3">
        <f t="shared" si="211"/>
        <v>0.26567931086595137</v>
      </c>
      <c r="AB1136" s="3">
        <f t="shared" si="212"/>
        <v>0</v>
      </c>
      <c r="AC1136" s="3">
        <f t="shared" si="213"/>
        <v>0</v>
      </c>
      <c r="AD1136" s="3">
        <f t="shared" si="214"/>
        <v>8.4061869535978481E-2</v>
      </c>
      <c r="AE1136" s="3">
        <f t="shared" si="215"/>
        <v>250</v>
      </c>
    </row>
    <row r="1137" spans="1:31" ht="17">
      <c r="A1137">
        <v>6037270100</v>
      </c>
      <c r="B1137" t="s">
        <v>93</v>
      </c>
      <c r="C1137">
        <v>0.6482</v>
      </c>
      <c r="D1137">
        <v>6037232500</v>
      </c>
      <c r="E1137" t="s">
        <v>37</v>
      </c>
      <c r="F1137">
        <v>22771</v>
      </c>
      <c r="G1137">
        <v>6037241400</v>
      </c>
      <c r="H1137" t="s">
        <v>163</v>
      </c>
      <c r="I1137">
        <v>0.17549999999999999</v>
      </c>
      <c r="J1137">
        <v>6037701202</v>
      </c>
      <c r="K1137" t="s">
        <v>122</v>
      </c>
      <c r="L1137">
        <v>0</v>
      </c>
      <c r="M1137">
        <v>6037192300</v>
      </c>
      <c r="N1137" t="s">
        <v>20</v>
      </c>
      <c r="O1137">
        <v>250</v>
      </c>
      <c r="S1137" s="2" cm="1">
        <f t="array" ref="S1137">IFERROR(INDEX($A$2:$A$1193, ROWS(S$2:$S1137)), IFERROR(INDEX($D$2:$D$1268, ROWS(S$2:$S1137)-ROWS($A$2:$A$1193)), IFERROR(INDEX($G$2:$G$1193, ROWS(S$2:$S1137)-ROWS($A$2:$A$1193)-ROWS($D$2:$D$1268)), "")))</f>
        <v>6037270100</v>
      </c>
      <c r="T1137" s="2" t="str">
        <f t="shared" si="204"/>
        <v>Palms, Los Angeles, CA</v>
      </c>
      <c r="U1137" s="3">
        <f t="shared" si="205"/>
        <v>0.6482</v>
      </c>
      <c r="V1137" s="3">
        <f t="shared" si="206"/>
        <v>0.75635939323220536</v>
      </c>
      <c r="W1137" s="3">
        <f t="shared" si="207"/>
        <v>22771</v>
      </c>
      <c r="X1137" s="3">
        <f t="shared" si="208"/>
        <v>0.43217749435366015</v>
      </c>
      <c r="Y1137" s="3">
        <f t="shared" si="209"/>
        <v>0.32688150739794924</v>
      </c>
      <c r="Z1137" s="3">
        <f t="shared" si="210"/>
        <v>0.17549999999999999</v>
      </c>
      <c r="AA1137" s="3">
        <f t="shared" si="211"/>
        <v>0.26522593320235754</v>
      </c>
      <c r="AB1137" s="3">
        <f t="shared" si="212"/>
        <v>0</v>
      </c>
      <c r="AC1137" s="3">
        <f t="shared" si="213"/>
        <v>0</v>
      </c>
      <c r="AD1137" s="3">
        <f t="shared" si="214"/>
        <v>8.4061869535978481E-2</v>
      </c>
      <c r="AE1137" s="3">
        <f t="shared" si="215"/>
        <v>250</v>
      </c>
    </row>
    <row r="1138" spans="1:31" ht="34">
      <c r="A1138">
        <v>6037540600</v>
      </c>
      <c r="B1138" t="s">
        <v>37</v>
      </c>
      <c r="C1138">
        <v>0.64739999999999998</v>
      </c>
      <c r="D1138">
        <v>6037234200</v>
      </c>
      <c r="E1138" t="s">
        <v>77</v>
      </c>
      <c r="F1138">
        <v>22713</v>
      </c>
      <c r="G1138">
        <v>6037219020</v>
      </c>
      <c r="H1138" t="s">
        <v>37</v>
      </c>
      <c r="I1138">
        <v>0.17530000000000001</v>
      </c>
      <c r="J1138">
        <v>6037214600</v>
      </c>
      <c r="K1138" t="s">
        <v>20</v>
      </c>
      <c r="L1138">
        <v>0</v>
      </c>
      <c r="M1138">
        <v>6037265202</v>
      </c>
      <c r="N1138" t="s">
        <v>120</v>
      </c>
      <c r="O1138">
        <v>247</v>
      </c>
      <c r="S1138" s="2" cm="1">
        <f t="array" ref="S1138">IFERROR(INDEX($A$2:$A$1193, ROWS(S$2:$S1138)), IFERROR(INDEX($D$2:$D$1268, ROWS(S$2:$S1138)-ROWS($A$2:$A$1193)), IFERROR(INDEX($G$2:$G$1193, ROWS(S$2:$S1138)-ROWS($A$2:$A$1193)-ROWS($D$2:$D$1268)), "")))</f>
        <v>6037540600</v>
      </c>
      <c r="T1138" s="2" t="str">
        <f t="shared" si="204"/>
        <v>South Los Angeles, Los Angeles, CA</v>
      </c>
      <c r="U1138" s="3">
        <f t="shared" si="205"/>
        <v>0.64739999999999998</v>
      </c>
      <c r="V1138" s="3">
        <f t="shared" si="206"/>
        <v>0.75542590431738621</v>
      </c>
      <c r="W1138" s="3">
        <f t="shared" si="207"/>
        <v>22713</v>
      </c>
      <c r="X1138" s="3">
        <f t="shared" si="208"/>
        <v>0.43107669532539999</v>
      </c>
      <c r="Y1138" s="3">
        <f t="shared" si="209"/>
        <v>0.32564650239634069</v>
      </c>
      <c r="Z1138" s="3">
        <f t="shared" si="210"/>
        <v>0.17530000000000001</v>
      </c>
      <c r="AA1138" s="3">
        <f t="shared" si="211"/>
        <v>0.26492368142662842</v>
      </c>
      <c r="AB1138" s="3">
        <f t="shared" si="212"/>
        <v>0</v>
      </c>
      <c r="AC1138" s="3">
        <f t="shared" si="213"/>
        <v>0</v>
      </c>
      <c r="AD1138" s="3">
        <f t="shared" si="214"/>
        <v>8.3053127101546734E-2</v>
      </c>
      <c r="AE1138" s="3">
        <f t="shared" si="215"/>
        <v>247</v>
      </c>
    </row>
    <row r="1139" spans="1:31" ht="34">
      <c r="A1139">
        <v>6037242600</v>
      </c>
      <c r="B1139" t="s">
        <v>37</v>
      </c>
      <c r="C1139">
        <v>0.64680000000000004</v>
      </c>
      <c r="D1139">
        <v>6037542700</v>
      </c>
      <c r="E1139" t="s">
        <v>137</v>
      </c>
      <c r="F1139">
        <v>22705</v>
      </c>
      <c r="G1139">
        <v>6037240800</v>
      </c>
      <c r="H1139" t="s">
        <v>37</v>
      </c>
      <c r="I1139">
        <v>0.17480000000000001</v>
      </c>
      <c r="J1139">
        <v>6037276400</v>
      </c>
      <c r="K1139" t="s">
        <v>42</v>
      </c>
      <c r="L1139">
        <v>0</v>
      </c>
      <c r="M1139">
        <v>6037621204</v>
      </c>
      <c r="N1139" t="s">
        <v>91</v>
      </c>
      <c r="O1139">
        <v>238</v>
      </c>
      <c r="S1139" s="2" cm="1">
        <f t="array" ref="S1139">IFERROR(INDEX($A$2:$A$1193, ROWS(S$2:$S1139)), IFERROR(INDEX($D$2:$D$1268, ROWS(S$2:$S1139)-ROWS($A$2:$A$1193)), IFERROR(INDEX($G$2:$G$1193, ROWS(S$2:$S1139)-ROWS($A$2:$A$1193)-ROWS($D$2:$D$1268)), "")))</f>
        <v>6037242600</v>
      </c>
      <c r="T1139" s="2" t="str">
        <f t="shared" si="204"/>
        <v>South Los Angeles, Los Angeles, CA</v>
      </c>
      <c r="U1139" s="3">
        <f t="shared" si="205"/>
        <v>0.64680000000000004</v>
      </c>
      <c r="V1139" s="3">
        <f t="shared" si="206"/>
        <v>0.75472578763127196</v>
      </c>
      <c r="W1139" s="3">
        <f t="shared" si="207"/>
        <v>22705</v>
      </c>
      <c r="X1139" s="3">
        <f t="shared" si="208"/>
        <v>0.43092486097667443</v>
      </c>
      <c r="Y1139" s="3">
        <f t="shared" si="209"/>
        <v>0.32523010511051698</v>
      </c>
      <c r="Z1139" s="3">
        <f t="shared" si="210"/>
        <v>0.17480000000000001</v>
      </c>
      <c r="AA1139" s="3">
        <f t="shared" si="211"/>
        <v>0.26416805198730547</v>
      </c>
      <c r="AB1139" s="3">
        <f t="shared" si="212"/>
        <v>0</v>
      </c>
      <c r="AC1139" s="3">
        <f t="shared" si="213"/>
        <v>0</v>
      </c>
      <c r="AD1139" s="3">
        <f t="shared" si="214"/>
        <v>8.0026899798251519E-2</v>
      </c>
      <c r="AE1139" s="3">
        <f t="shared" si="215"/>
        <v>238</v>
      </c>
    </row>
    <row r="1140" spans="1:31" ht="34">
      <c r="A1140">
        <v>6037241202</v>
      </c>
      <c r="B1140" t="s">
        <v>37</v>
      </c>
      <c r="C1140">
        <v>0.64659999999999995</v>
      </c>
      <c r="D1140">
        <v>6037541500</v>
      </c>
      <c r="E1140" t="s">
        <v>157</v>
      </c>
      <c r="F1140">
        <v>22699</v>
      </c>
      <c r="G1140">
        <v>6037542501</v>
      </c>
      <c r="H1140" t="s">
        <v>137</v>
      </c>
      <c r="I1140">
        <v>0.17480000000000001</v>
      </c>
      <c r="J1140">
        <v>6037701302</v>
      </c>
      <c r="K1140" t="s">
        <v>122</v>
      </c>
      <c r="L1140">
        <v>0</v>
      </c>
      <c r="M1140">
        <v>6037265410</v>
      </c>
      <c r="N1140" t="s">
        <v>13</v>
      </c>
      <c r="O1140">
        <v>237</v>
      </c>
      <c r="S1140" s="2" cm="1">
        <f t="array" ref="S1140">IFERROR(INDEX($A$2:$A$1193, ROWS(S$2:$S1140)), IFERROR(INDEX($D$2:$D$1268, ROWS(S$2:$S1140)-ROWS($A$2:$A$1193)), IFERROR(INDEX($G$2:$G$1193, ROWS(S$2:$S1140)-ROWS($A$2:$A$1193)-ROWS($D$2:$D$1268)), "")))</f>
        <v>6037241202</v>
      </c>
      <c r="T1140" s="2" t="str">
        <f t="shared" si="204"/>
        <v>South Los Angeles, Los Angeles, CA</v>
      </c>
      <c r="U1140" s="3">
        <f t="shared" si="205"/>
        <v>0.64659999999999995</v>
      </c>
      <c r="V1140" s="3">
        <f t="shared" si="206"/>
        <v>0.75449241540256706</v>
      </c>
      <c r="W1140" s="3">
        <f t="shared" si="207"/>
        <v>22699</v>
      </c>
      <c r="X1140" s="3">
        <f t="shared" si="208"/>
        <v>0.43081098521513028</v>
      </c>
      <c r="Y1140" s="3">
        <f t="shared" si="209"/>
        <v>0.32504362081692323</v>
      </c>
      <c r="Z1140" s="3">
        <f t="shared" si="210"/>
        <v>0.17480000000000001</v>
      </c>
      <c r="AA1140" s="3">
        <f t="shared" si="211"/>
        <v>0.26416805198730547</v>
      </c>
      <c r="AB1140" s="3">
        <f t="shared" si="212"/>
        <v>0</v>
      </c>
      <c r="AC1140" s="3">
        <f t="shared" si="213"/>
        <v>0</v>
      </c>
      <c r="AD1140" s="3">
        <f t="shared" si="214"/>
        <v>7.9690652320107594E-2</v>
      </c>
      <c r="AE1140" s="3">
        <f t="shared" si="215"/>
        <v>237</v>
      </c>
    </row>
    <row r="1141" spans="1:31" ht="34">
      <c r="A1141">
        <v>6037204420</v>
      </c>
      <c r="B1141" t="s">
        <v>67</v>
      </c>
      <c r="C1141">
        <v>0.64600000000000002</v>
      </c>
      <c r="D1141">
        <v>6037232300</v>
      </c>
      <c r="E1141" t="s">
        <v>37</v>
      </c>
      <c r="F1141">
        <v>22696</v>
      </c>
      <c r="G1141">
        <v>6037241002</v>
      </c>
      <c r="H1141" t="s">
        <v>37</v>
      </c>
      <c r="I1141">
        <v>0.1729</v>
      </c>
      <c r="J1141">
        <v>6037621204</v>
      </c>
      <c r="K1141" t="s">
        <v>91</v>
      </c>
      <c r="L1141">
        <v>0</v>
      </c>
      <c r="M1141">
        <v>6037194402</v>
      </c>
      <c r="N1141" t="s">
        <v>114</v>
      </c>
      <c r="O1141">
        <v>234</v>
      </c>
      <c r="S1141" s="2" cm="1">
        <f t="array" ref="S1141">IFERROR(INDEX($A$2:$A$1193, ROWS(S$2:$S1141)), IFERROR(INDEX($D$2:$D$1268, ROWS(S$2:$S1141)-ROWS($A$2:$A$1193)), IFERROR(INDEX($G$2:$G$1193, ROWS(S$2:$S1141)-ROWS($A$2:$A$1193)-ROWS($D$2:$D$1268)), "")))</f>
        <v>6037204420</v>
      </c>
      <c r="T1141" s="2" t="str">
        <f t="shared" si="204"/>
        <v>Boyle Heights, Los Angeles, CA</v>
      </c>
      <c r="U1141" s="3">
        <f t="shared" si="205"/>
        <v>0.64600000000000002</v>
      </c>
      <c r="V1141" s="3">
        <f t="shared" si="206"/>
        <v>0.75379229871645281</v>
      </c>
      <c r="W1141" s="3">
        <f t="shared" si="207"/>
        <v>22696</v>
      </c>
      <c r="X1141" s="3">
        <f t="shared" si="208"/>
        <v>0.43075404733435824</v>
      </c>
      <c r="Y1141" s="3">
        <f t="shared" si="209"/>
        <v>0.32469908352158161</v>
      </c>
      <c r="Z1141" s="3">
        <f t="shared" si="210"/>
        <v>0.1729</v>
      </c>
      <c r="AA1141" s="3">
        <f t="shared" si="211"/>
        <v>0.26129666011787822</v>
      </c>
      <c r="AB1141" s="3">
        <f t="shared" si="212"/>
        <v>0</v>
      </c>
      <c r="AC1141" s="3">
        <f t="shared" si="213"/>
        <v>0</v>
      </c>
      <c r="AD1141" s="3">
        <f t="shared" si="214"/>
        <v>7.868190988567586E-2</v>
      </c>
      <c r="AE1141" s="3">
        <f t="shared" si="215"/>
        <v>234</v>
      </c>
    </row>
    <row r="1142" spans="1:31" ht="17">
      <c r="A1142">
        <v>6037700802</v>
      </c>
      <c r="B1142" t="s">
        <v>146</v>
      </c>
      <c r="C1142">
        <v>0.64570000000000005</v>
      </c>
      <c r="D1142">
        <v>6037535200</v>
      </c>
      <c r="E1142" t="s">
        <v>37</v>
      </c>
      <c r="F1142">
        <v>22682</v>
      </c>
      <c r="G1142">
        <v>6037206200</v>
      </c>
      <c r="H1142" t="s">
        <v>20</v>
      </c>
      <c r="I1142">
        <v>0.1716</v>
      </c>
      <c r="J1142">
        <v>6037265700</v>
      </c>
      <c r="K1142" t="s">
        <v>120</v>
      </c>
      <c r="L1142">
        <v>0</v>
      </c>
      <c r="M1142">
        <v>6037214901</v>
      </c>
      <c r="N1142" t="s">
        <v>155</v>
      </c>
      <c r="O1142">
        <v>229</v>
      </c>
      <c r="S1142" s="2" cm="1">
        <f t="array" ref="S1142">IFERROR(INDEX($A$2:$A$1193, ROWS(S$2:$S1142)), IFERROR(INDEX($D$2:$D$1268, ROWS(S$2:$S1142)-ROWS($A$2:$A$1193)), IFERROR(INDEX($G$2:$G$1193, ROWS(S$2:$S1142)-ROWS($A$2:$A$1193)-ROWS($D$2:$D$1268)), "")))</f>
        <v>6037700802</v>
      </c>
      <c r="T1142" s="2" t="str">
        <f t="shared" si="204"/>
        <v>Beverly Hills, CA</v>
      </c>
      <c r="U1142" s="3">
        <f t="shared" si="205"/>
        <v>0.64570000000000005</v>
      </c>
      <c r="V1142" s="3">
        <f t="shared" si="206"/>
        <v>0.75344224037339569</v>
      </c>
      <c r="W1142" s="3">
        <f t="shared" si="207"/>
        <v>22682</v>
      </c>
      <c r="X1142" s="3">
        <f t="shared" si="208"/>
        <v>0.43048833722408852</v>
      </c>
      <c r="Y1142" s="3">
        <f t="shared" si="209"/>
        <v>0.32434809725273511</v>
      </c>
      <c r="Z1142" s="3">
        <f t="shared" si="210"/>
        <v>0.1716</v>
      </c>
      <c r="AA1142" s="3">
        <f t="shared" si="211"/>
        <v>0.2593320235756385</v>
      </c>
      <c r="AB1142" s="3">
        <f t="shared" si="212"/>
        <v>0</v>
      </c>
      <c r="AC1142" s="3">
        <f t="shared" si="213"/>
        <v>0</v>
      </c>
      <c r="AD1142" s="3">
        <f t="shared" si="214"/>
        <v>7.700067249495629E-2</v>
      </c>
      <c r="AE1142" s="3">
        <f t="shared" si="215"/>
        <v>229</v>
      </c>
    </row>
    <row r="1143" spans="1:31" ht="34">
      <c r="A1143">
        <v>6037214100</v>
      </c>
      <c r="B1143" t="s">
        <v>20</v>
      </c>
      <c r="C1143">
        <v>0.64559999999999995</v>
      </c>
      <c r="D1143">
        <v>6037242700</v>
      </c>
      <c r="E1143" t="s">
        <v>37</v>
      </c>
      <c r="F1143">
        <v>22678</v>
      </c>
      <c r="G1143">
        <v>6037291110</v>
      </c>
      <c r="H1143" t="s">
        <v>163</v>
      </c>
      <c r="I1143">
        <v>0.17050000000000001</v>
      </c>
      <c r="J1143">
        <v>6037262802</v>
      </c>
      <c r="K1143" t="s">
        <v>159</v>
      </c>
      <c r="L1143">
        <v>0</v>
      </c>
      <c r="M1143">
        <v>6037207710</v>
      </c>
      <c r="N1143" t="s">
        <v>20</v>
      </c>
      <c r="O1143">
        <v>228</v>
      </c>
      <c r="S1143" s="2" cm="1">
        <f t="array" ref="S1143">IFERROR(INDEX($A$2:$A$1193, ROWS(S$2:$S1143)), IFERROR(INDEX($D$2:$D$1268, ROWS(S$2:$S1143)-ROWS($A$2:$A$1193)), IFERROR(INDEX($G$2:$G$1193, ROWS(S$2:$S1143)-ROWS($A$2:$A$1193)-ROWS($D$2:$D$1268)), "")))</f>
        <v>6037214100</v>
      </c>
      <c r="T1143" s="2" t="str">
        <f t="shared" si="204"/>
        <v>Central LA, Los Angeles, CA</v>
      </c>
      <c r="U1143" s="3">
        <f t="shared" si="205"/>
        <v>0.64559999999999995</v>
      </c>
      <c r="V1143" s="3">
        <f t="shared" si="206"/>
        <v>0.75332555425904313</v>
      </c>
      <c r="W1143" s="3">
        <f t="shared" si="207"/>
        <v>22678</v>
      </c>
      <c r="X1143" s="3">
        <f t="shared" si="208"/>
        <v>0.43041242004972574</v>
      </c>
      <c r="Y1143" s="3">
        <f t="shared" si="209"/>
        <v>0.32424067489393571</v>
      </c>
      <c r="Z1143" s="3">
        <f t="shared" si="210"/>
        <v>0.17050000000000001</v>
      </c>
      <c r="AA1143" s="3">
        <f t="shared" si="211"/>
        <v>0.25766963880912802</v>
      </c>
      <c r="AB1143" s="3">
        <f t="shared" si="212"/>
        <v>0</v>
      </c>
      <c r="AC1143" s="3">
        <f t="shared" si="213"/>
        <v>0</v>
      </c>
      <c r="AD1143" s="3">
        <f t="shared" si="214"/>
        <v>7.6664425016812379E-2</v>
      </c>
      <c r="AE1143" s="3">
        <f t="shared" si="215"/>
        <v>228</v>
      </c>
    </row>
    <row r="1144" spans="1:31" ht="17">
      <c r="A1144">
        <v>6037275302</v>
      </c>
      <c r="B1144" t="s">
        <v>151</v>
      </c>
      <c r="C1144">
        <v>0.64529999999999998</v>
      </c>
      <c r="D1144">
        <v>6037228320</v>
      </c>
      <c r="E1144" t="s">
        <v>37</v>
      </c>
      <c r="F1144">
        <v>22670</v>
      </c>
      <c r="G1144">
        <v>6037234800</v>
      </c>
      <c r="H1144" t="s">
        <v>113</v>
      </c>
      <c r="I1144">
        <v>0.16980000000000001</v>
      </c>
      <c r="J1144">
        <v>6037211804</v>
      </c>
      <c r="K1144" t="s">
        <v>20</v>
      </c>
      <c r="L1144">
        <v>0</v>
      </c>
      <c r="M1144">
        <v>6037214600</v>
      </c>
      <c r="N1144" t="s">
        <v>20</v>
      </c>
      <c r="O1144">
        <v>222</v>
      </c>
      <c r="S1144" s="2" cm="1">
        <f t="array" ref="S1144">IFERROR(INDEX($A$2:$A$1193, ROWS(S$2:$S1144)), IFERROR(INDEX($D$2:$D$1268, ROWS(S$2:$S1144)-ROWS($A$2:$A$1193)), IFERROR(INDEX($G$2:$G$1193, ROWS(S$2:$S1144)-ROWS($A$2:$A$1193)-ROWS($D$2:$D$1268)), "")))</f>
        <v>6037275302</v>
      </c>
      <c r="T1144" s="2" t="str">
        <f t="shared" si="204"/>
        <v>Marina del Rey, CA</v>
      </c>
      <c r="U1144" s="3">
        <f t="shared" si="205"/>
        <v>0.64529999999999998</v>
      </c>
      <c r="V1144" s="3">
        <f t="shared" si="206"/>
        <v>0.752975495915986</v>
      </c>
      <c r="W1144" s="3">
        <f t="shared" si="207"/>
        <v>22670</v>
      </c>
      <c r="X1144" s="3">
        <f t="shared" si="208"/>
        <v>0.43026058570100023</v>
      </c>
      <c r="Y1144" s="3">
        <f t="shared" si="209"/>
        <v>0.32397567789131326</v>
      </c>
      <c r="Z1144" s="3">
        <f t="shared" si="210"/>
        <v>0.16980000000000001</v>
      </c>
      <c r="AA1144" s="3">
        <f t="shared" si="211"/>
        <v>0.2566117575940759</v>
      </c>
      <c r="AB1144" s="3">
        <f t="shared" si="212"/>
        <v>0</v>
      </c>
      <c r="AC1144" s="3">
        <f t="shared" si="213"/>
        <v>0</v>
      </c>
      <c r="AD1144" s="3">
        <f t="shared" si="214"/>
        <v>7.4646940147948884E-2</v>
      </c>
      <c r="AE1144" s="3">
        <f t="shared" si="215"/>
        <v>222</v>
      </c>
    </row>
    <row r="1145" spans="1:31" ht="34">
      <c r="A1145">
        <v>6037700502</v>
      </c>
      <c r="B1145" t="s">
        <v>125</v>
      </c>
      <c r="C1145">
        <v>0.64190000000000003</v>
      </c>
      <c r="D1145">
        <v>6037241120</v>
      </c>
      <c r="E1145" t="s">
        <v>37</v>
      </c>
      <c r="F1145">
        <v>22618</v>
      </c>
      <c r="G1145">
        <v>6037600501</v>
      </c>
      <c r="H1145" t="s">
        <v>10</v>
      </c>
      <c r="I1145">
        <v>0.1696</v>
      </c>
      <c r="J1145">
        <v>6037502802</v>
      </c>
      <c r="K1145" t="s">
        <v>74</v>
      </c>
      <c r="L1145">
        <v>0</v>
      </c>
      <c r="M1145">
        <v>6037194500</v>
      </c>
      <c r="N1145" t="s">
        <v>20</v>
      </c>
      <c r="O1145">
        <v>220</v>
      </c>
      <c r="S1145" s="2" cm="1">
        <f t="array" ref="S1145">IFERROR(INDEX($A$2:$A$1193, ROWS(S$2:$S1145)), IFERROR(INDEX($D$2:$D$1268, ROWS(S$2:$S1145)-ROWS($A$2:$A$1193)), IFERROR(INDEX($G$2:$G$1193, ROWS(S$2:$S1145)-ROWS($A$2:$A$1193)-ROWS($D$2:$D$1268)), "")))</f>
        <v>6037700502</v>
      </c>
      <c r="T1145" s="2" t="str">
        <f t="shared" si="204"/>
        <v>Central LA, West Hollywood, CA</v>
      </c>
      <c r="U1145" s="3">
        <f t="shared" si="205"/>
        <v>0.64190000000000003</v>
      </c>
      <c r="V1145" s="3">
        <f t="shared" si="206"/>
        <v>0.74900816802800474</v>
      </c>
      <c r="W1145" s="3">
        <f t="shared" si="207"/>
        <v>22618</v>
      </c>
      <c r="X1145" s="3">
        <f t="shared" si="208"/>
        <v>0.42927366243428422</v>
      </c>
      <c r="Y1145" s="3">
        <f t="shared" si="209"/>
        <v>0.32152947948257532</v>
      </c>
      <c r="Z1145" s="3">
        <f t="shared" si="210"/>
        <v>0.1696</v>
      </c>
      <c r="AA1145" s="3">
        <f t="shared" si="211"/>
        <v>0.25630950581834672</v>
      </c>
      <c r="AB1145" s="3">
        <f t="shared" si="212"/>
        <v>0</v>
      </c>
      <c r="AC1145" s="3">
        <f t="shared" si="213"/>
        <v>0</v>
      </c>
      <c r="AD1145" s="3">
        <f t="shared" si="214"/>
        <v>7.3974445191661062E-2</v>
      </c>
      <c r="AE1145" s="3">
        <f t="shared" si="215"/>
        <v>220</v>
      </c>
    </row>
    <row r="1146" spans="1:31" ht="17">
      <c r="A1146">
        <v>6037602506</v>
      </c>
      <c r="B1146" t="s">
        <v>21</v>
      </c>
      <c r="C1146">
        <v>0.64139999999999997</v>
      </c>
      <c r="D1146">
        <v>6037541605</v>
      </c>
      <c r="E1146" t="s">
        <v>137</v>
      </c>
      <c r="F1146">
        <v>22617</v>
      </c>
      <c r="G1146">
        <v>6037542402</v>
      </c>
      <c r="H1146" t="s">
        <v>137</v>
      </c>
      <c r="I1146">
        <v>0.1694</v>
      </c>
      <c r="J1146">
        <v>6037267100</v>
      </c>
      <c r="K1146" t="s">
        <v>48</v>
      </c>
      <c r="L1146">
        <v>0</v>
      </c>
      <c r="M1146">
        <v>6037264301</v>
      </c>
      <c r="N1146" t="s">
        <v>80</v>
      </c>
      <c r="O1146">
        <v>219</v>
      </c>
      <c r="S1146" s="2" cm="1">
        <f t="array" ref="S1146">IFERROR(INDEX($A$2:$A$1193, ROWS(S$2:$S1146)), IFERROR(INDEX($D$2:$D$1268, ROWS(S$2:$S1146)-ROWS($A$2:$A$1193)), IFERROR(INDEX($G$2:$G$1193, ROWS(S$2:$S1146)-ROWS($A$2:$A$1193)-ROWS($D$2:$D$1268)), "")))</f>
        <v>6037602506</v>
      </c>
      <c r="T1146" s="2" t="str">
        <f t="shared" si="204"/>
        <v>Hawthorne, CA</v>
      </c>
      <c r="U1146" s="3">
        <f t="shared" si="205"/>
        <v>0.64139999999999997</v>
      </c>
      <c r="V1146" s="3">
        <f t="shared" si="206"/>
        <v>0.74842473745624272</v>
      </c>
      <c r="W1146" s="3">
        <f t="shared" si="207"/>
        <v>22617</v>
      </c>
      <c r="X1146" s="3">
        <f t="shared" si="208"/>
        <v>0.42925468314069348</v>
      </c>
      <c r="Y1146" s="3">
        <f t="shared" si="209"/>
        <v>0.32126482353143615</v>
      </c>
      <c r="Z1146" s="3">
        <f t="shared" si="210"/>
        <v>0.1694</v>
      </c>
      <c r="AA1146" s="3">
        <f t="shared" si="211"/>
        <v>0.25600725404261754</v>
      </c>
      <c r="AB1146" s="3">
        <f t="shared" si="212"/>
        <v>0</v>
      </c>
      <c r="AC1146" s="3">
        <f t="shared" si="213"/>
        <v>0</v>
      </c>
      <c r="AD1146" s="3">
        <f t="shared" si="214"/>
        <v>7.3638197713517151E-2</v>
      </c>
      <c r="AE1146" s="3">
        <f t="shared" si="215"/>
        <v>219</v>
      </c>
    </row>
    <row r="1147" spans="1:31" ht="34">
      <c r="A1147">
        <v>6037265202</v>
      </c>
      <c r="B1147" t="s">
        <v>120</v>
      </c>
      <c r="C1147">
        <v>0.64090000000000003</v>
      </c>
      <c r="D1147">
        <v>6037534101</v>
      </c>
      <c r="E1147" t="s">
        <v>82</v>
      </c>
      <c r="F1147">
        <v>22583</v>
      </c>
      <c r="G1147">
        <v>6037541200</v>
      </c>
      <c r="H1147" t="s">
        <v>137</v>
      </c>
      <c r="I1147">
        <v>0.16830000000000001</v>
      </c>
      <c r="J1147">
        <v>6037700801</v>
      </c>
      <c r="K1147" t="s">
        <v>146</v>
      </c>
      <c r="L1147">
        <v>0</v>
      </c>
      <c r="M1147">
        <v>6037214800</v>
      </c>
      <c r="N1147" t="s">
        <v>114</v>
      </c>
      <c r="O1147">
        <v>215</v>
      </c>
      <c r="S1147" s="2" cm="1">
        <f t="array" ref="S1147">IFERROR(INDEX($A$2:$A$1193, ROWS(S$2:$S1147)), IFERROR(INDEX($D$2:$D$1268, ROWS(S$2:$S1147)-ROWS($A$2:$A$1193)), IFERROR(INDEX($G$2:$G$1193, ROWS(S$2:$S1147)-ROWS($A$2:$A$1193)-ROWS($D$2:$D$1268)), "")))</f>
        <v>6037265202</v>
      </c>
      <c r="T1147" s="2" t="str">
        <f t="shared" si="204"/>
        <v>Westwood, Los Angeles, CA</v>
      </c>
      <c r="U1147" s="3">
        <f t="shared" si="205"/>
        <v>0.64090000000000003</v>
      </c>
      <c r="V1147" s="3">
        <f t="shared" si="206"/>
        <v>0.74784130688448081</v>
      </c>
      <c r="W1147" s="3">
        <f t="shared" si="207"/>
        <v>22583</v>
      </c>
      <c r="X1147" s="3">
        <f t="shared" si="208"/>
        <v>0.42860938715860997</v>
      </c>
      <c r="Y1147" s="3">
        <f t="shared" si="209"/>
        <v>0.32053180423565131</v>
      </c>
      <c r="Z1147" s="3">
        <f t="shared" si="210"/>
        <v>0.16830000000000001</v>
      </c>
      <c r="AA1147" s="3">
        <f t="shared" si="211"/>
        <v>0.254344869276107</v>
      </c>
      <c r="AB1147" s="3">
        <f t="shared" si="212"/>
        <v>0</v>
      </c>
      <c r="AC1147" s="3">
        <f t="shared" si="213"/>
        <v>0</v>
      </c>
      <c r="AD1147" s="3">
        <f t="shared" si="214"/>
        <v>7.2293207800941492E-2</v>
      </c>
      <c r="AE1147" s="3">
        <f t="shared" si="215"/>
        <v>215</v>
      </c>
    </row>
    <row r="1148" spans="1:31" ht="34">
      <c r="A1148">
        <v>6037232200</v>
      </c>
      <c r="B1148" t="s">
        <v>37</v>
      </c>
      <c r="C1148">
        <v>0.64049999999999996</v>
      </c>
      <c r="D1148">
        <v>6037543305</v>
      </c>
      <c r="E1148" t="s">
        <v>4</v>
      </c>
      <c r="F1148">
        <v>22579</v>
      </c>
      <c r="G1148">
        <v>6037602700</v>
      </c>
      <c r="H1148" t="s">
        <v>21</v>
      </c>
      <c r="I1148">
        <v>0.16769999999999999</v>
      </c>
      <c r="J1148">
        <v>6037214800</v>
      </c>
      <c r="K1148" t="s">
        <v>114</v>
      </c>
      <c r="L1148">
        <v>0</v>
      </c>
      <c r="M1148">
        <v>6037215102</v>
      </c>
      <c r="N1148" t="s">
        <v>20</v>
      </c>
      <c r="O1148">
        <v>207</v>
      </c>
      <c r="S1148" s="2" cm="1">
        <f t="array" ref="S1148">IFERROR(INDEX($A$2:$A$1193, ROWS(S$2:$S1148)), IFERROR(INDEX($D$2:$D$1268, ROWS(S$2:$S1148)-ROWS($A$2:$A$1193)), IFERROR(INDEX($G$2:$G$1193, ROWS(S$2:$S1148)-ROWS($A$2:$A$1193)-ROWS($D$2:$D$1268)), "")))</f>
        <v>6037232200</v>
      </c>
      <c r="T1148" s="2" t="str">
        <f t="shared" si="204"/>
        <v>South Los Angeles, Los Angeles, CA</v>
      </c>
      <c r="U1148" s="3">
        <f t="shared" si="205"/>
        <v>0.64049999999999996</v>
      </c>
      <c r="V1148" s="3">
        <f t="shared" si="206"/>
        <v>0.74737456242707112</v>
      </c>
      <c r="W1148" s="3">
        <f t="shared" si="207"/>
        <v>22579</v>
      </c>
      <c r="X1148" s="3">
        <f t="shared" si="208"/>
        <v>0.42853346998424718</v>
      </c>
      <c r="Y1148" s="3">
        <f t="shared" si="209"/>
        <v>0.32027501461483115</v>
      </c>
      <c r="Z1148" s="3">
        <f t="shared" si="210"/>
        <v>0.16769999999999999</v>
      </c>
      <c r="AA1148" s="3">
        <f t="shared" si="211"/>
        <v>0.25343811394891946</v>
      </c>
      <c r="AB1148" s="3">
        <f t="shared" si="212"/>
        <v>0</v>
      </c>
      <c r="AC1148" s="3">
        <f t="shared" si="213"/>
        <v>0</v>
      </c>
      <c r="AD1148" s="3">
        <f t="shared" si="214"/>
        <v>6.9603227975790188E-2</v>
      </c>
      <c r="AE1148" s="3">
        <f t="shared" si="215"/>
        <v>207</v>
      </c>
    </row>
    <row r="1149" spans="1:31" ht="34">
      <c r="A1149">
        <v>6037242100</v>
      </c>
      <c r="B1149" t="s">
        <v>37</v>
      </c>
      <c r="C1149">
        <v>0.6371</v>
      </c>
      <c r="D1149">
        <v>6037237300</v>
      </c>
      <c r="E1149" t="s">
        <v>37</v>
      </c>
      <c r="F1149">
        <v>22561</v>
      </c>
      <c r="G1149">
        <v>6037236202</v>
      </c>
      <c r="H1149" t="s">
        <v>156</v>
      </c>
      <c r="I1149">
        <v>0.1663</v>
      </c>
      <c r="J1149">
        <v>6037271400</v>
      </c>
      <c r="K1149" t="s">
        <v>62</v>
      </c>
      <c r="L1149">
        <v>0</v>
      </c>
      <c r="M1149">
        <v>6037264102</v>
      </c>
      <c r="N1149" t="s">
        <v>80</v>
      </c>
      <c r="O1149">
        <v>200</v>
      </c>
      <c r="S1149" s="2" cm="1">
        <f t="array" ref="S1149">IFERROR(INDEX($A$2:$A$1193, ROWS(S$2:$S1149)), IFERROR(INDEX($D$2:$D$1268, ROWS(S$2:$S1149)-ROWS($A$2:$A$1193)), IFERROR(INDEX($G$2:$G$1193, ROWS(S$2:$S1149)-ROWS($A$2:$A$1193)-ROWS($D$2:$D$1268)), "")))</f>
        <v>6037242100</v>
      </c>
      <c r="T1149" s="2" t="str">
        <f t="shared" si="204"/>
        <v>South Los Angeles, Los Angeles, CA</v>
      </c>
      <c r="U1149" s="3">
        <f t="shared" si="205"/>
        <v>0.6371</v>
      </c>
      <c r="V1149" s="3">
        <f t="shared" si="206"/>
        <v>0.74340723453908986</v>
      </c>
      <c r="W1149" s="3">
        <f t="shared" si="207"/>
        <v>22561</v>
      </c>
      <c r="X1149" s="3">
        <f t="shared" si="208"/>
        <v>0.42819184269961474</v>
      </c>
      <c r="Y1149" s="3">
        <f t="shared" si="209"/>
        <v>0.31832091363351755</v>
      </c>
      <c r="Z1149" s="3">
        <f t="shared" si="210"/>
        <v>0.1663</v>
      </c>
      <c r="AA1149" s="3">
        <f t="shared" si="211"/>
        <v>0.25132235151881521</v>
      </c>
      <c r="AB1149" s="3">
        <f t="shared" si="212"/>
        <v>0</v>
      </c>
      <c r="AC1149" s="3">
        <f t="shared" si="213"/>
        <v>0</v>
      </c>
      <c r="AD1149" s="3">
        <f t="shared" si="214"/>
        <v>6.7249495628782782E-2</v>
      </c>
      <c r="AE1149" s="3">
        <f t="shared" si="215"/>
        <v>200</v>
      </c>
    </row>
    <row r="1150" spans="1:31" ht="34">
      <c r="A1150">
        <v>6037701902</v>
      </c>
      <c r="B1150" t="s">
        <v>128</v>
      </c>
      <c r="C1150">
        <v>0.63660000000000005</v>
      </c>
      <c r="D1150">
        <v>6037242200</v>
      </c>
      <c r="E1150" t="s">
        <v>37</v>
      </c>
      <c r="F1150">
        <v>22543</v>
      </c>
      <c r="G1150">
        <v>6037600202</v>
      </c>
      <c r="H1150" t="s">
        <v>37</v>
      </c>
      <c r="I1150">
        <v>0.1663</v>
      </c>
      <c r="J1150">
        <v>6037278102</v>
      </c>
      <c r="K1150" t="s">
        <v>90</v>
      </c>
      <c r="L1150">
        <v>0</v>
      </c>
      <c r="M1150">
        <v>6037265510</v>
      </c>
      <c r="N1150" t="s">
        <v>120</v>
      </c>
      <c r="O1150">
        <v>199</v>
      </c>
      <c r="S1150" s="2" cm="1">
        <f t="array" ref="S1150">IFERROR(INDEX($A$2:$A$1193, ROWS(S$2:$S1150)), IFERROR(INDEX($D$2:$D$1268, ROWS(S$2:$S1150)-ROWS($A$2:$A$1193)), IFERROR(INDEX($G$2:$G$1193, ROWS(S$2:$S1150)-ROWS($A$2:$A$1193)-ROWS($D$2:$D$1268)), "")))</f>
        <v>6037701902</v>
      </c>
      <c r="T1150" s="2" t="str">
        <f t="shared" si="204"/>
        <v>Downtown, Santa Monica, CA</v>
      </c>
      <c r="U1150" s="3">
        <f t="shared" si="205"/>
        <v>0.63660000000000005</v>
      </c>
      <c r="V1150" s="3">
        <f t="shared" si="206"/>
        <v>0.74282380396732794</v>
      </c>
      <c r="W1150" s="3">
        <f t="shared" si="207"/>
        <v>22543</v>
      </c>
      <c r="X1150" s="3">
        <f t="shared" si="208"/>
        <v>0.42785021541498225</v>
      </c>
      <c r="Y1150" s="3">
        <f t="shared" si="209"/>
        <v>0.31781732454279782</v>
      </c>
      <c r="Z1150" s="3">
        <f t="shared" si="210"/>
        <v>0.1663</v>
      </c>
      <c r="AA1150" s="3">
        <f t="shared" si="211"/>
        <v>0.25132235151881521</v>
      </c>
      <c r="AB1150" s="3">
        <f t="shared" si="212"/>
        <v>0</v>
      </c>
      <c r="AC1150" s="3">
        <f t="shared" si="213"/>
        <v>0</v>
      </c>
      <c r="AD1150" s="3">
        <f t="shared" si="214"/>
        <v>6.6913248150638871E-2</v>
      </c>
      <c r="AE1150" s="3">
        <f t="shared" si="215"/>
        <v>199</v>
      </c>
    </row>
    <row r="1151" spans="1:31" ht="34">
      <c r="A1151">
        <v>6037234902</v>
      </c>
      <c r="B1151" t="s">
        <v>113</v>
      </c>
      <c r="C1151">
        <v>0.63519999999999999</v>
      </c>
      <c r="D1151">
        <v>6037601302</v>
      </c>
      <c r="E1151" t="s">
        <v>10</v>
      </c>
      <c r="F1151">
        <v>22537</v>
      </c>
      <c r="G1151">
        <v>6037240402</v>
      </c>
      <c r="H1151" t="s">
        <v>37</v>
      </c>
      <c r="I1151">
        <v>0.16489999999999999</v>
      </c>
      <c r="J1151">
        <v>6037620904</v>
      </c>
      <c r="K1151" t="s">
        <v>5</v>
      </c>
      <c r="L1151">
        <v>0</v>
      </c>
      <c r="M1151">
        <v>6037701902</v>
      </c>
      <c r="N1151" t="s">
        <v>128</v>
      </c>
      <c r="O1151">
        <v>194</v>
      </c>
      <c r="S1151" s="2" cm="1">
        <f t="array" ref="S1151">IFERROR(INDEX($A$2:$A$1193, ROWS(S$2:$S1151)), IFERROR(INDEX($D$2:$D$1268, ROWS(S$2:$S1151)-ROWS($A$2:$A$1193)), IFERROR(INDEX($G$2:$G$1193, ROWS(S$2:$S1151)-ROWS($A$2:$A$1193)-ROWS($D$2:$D$1268)), "")))</f>
        <v>6037234902</v>
      </c>
      <c r="T1151" s="2" t="str">
        <f t="shared" si="204"/>
        <v>Park Mesa Heights, Los Angeles, CA</v>
      </c>
      <c r="U1151" s="3">
        <f t="shared" si="205"/>
        <v>0.63519999999999999</v>
      </c>
      <c r="V1151" s="3">
        <f t="shared" si="206"/>
        <v>0.74119019836639444</v>
      </c>
      <c r="W1151" s="3">
        <f t="shared" si="207"/>
        <v>22537</v>
      </c>
      <c r="X1151" s="3">
        <f t="shared" si="208"/>
        <v>0.4277363396534381</v>
      </c>
      <c r="Y1151" s="3">
        <f t="shared" si="209"/>
        <v>0.31703398243624725</v>
      </c>
      <c r="Z1151" s="3">
        <f t="shared" si="210"/>
        <v>0.16489999999999999</v>
      </c>
      <c r="AA1151" s="3">
        <f t="shared" si="211"/>
        <v>0.24920658908871091</v>
      </c>
      <c r="AB1151" s="3">
        <f t="shared" si="212"/>
        <v>0</v>
      </c>
      <c r="AC1151" s="3">
        <f t="shared" si="213"/>
        <v>0</v>
      </c>
      <c r="AD1151" s="3">
        <f t="shared" si="214"/>
        <v>6.5232010759919301E-2</v>
      </c>
      <c r="AE1151" s="3">
        <f t="shared" si="215"/>
        <v>194</v>
      </c>
    </row>
    <row r="1152" spans="1:31" ht="34">
      <c r="A1152">
        <v>6037700700</v>
      </c>
      <c r="B1152" t="s">
        <v>168</v>
      </c>
      <c r="C1152">
        <v>0.63429999999999997</v>
      </c>
      <c r="D1152">
        <v>6037234502</v>
      </c>
      <c r="E1152" t="s">
        <v>37</v>
      </c>
      <c r="F1152">
        <v>22534</v>
      </c>
      <c r="G1152">
        <v>6037540902</v>
      </c>
      <c r="H1152" t="s">
        <v>37</v>
      </c>
      <c r="I1152">
        <v>0.16300000000000001</v>
      </c>
      <c r="J1152">
        <v>6037572100</v>
      </c>
      <c r="K1152" t="s">
        <v>3</v>
      </c>
      <c r="L1152">
        <v>0</v>
      </c>
      <c r="M1152">
        <v>6037214902</v>
      </c>
      <c r="N1152" t="s">
        <v>20</v>
      </c>
      <c r="O1152">
        <v>193</v>
      </c>
      <c r="S1152" s="2" cm="1">
        <f t="array" ref="S1152">IFERROR(INDEX($A$2:$A$1193, ROWS(S$2:$S1152)), IFERROR(INDEX($D$2:$D$1268, ROWS(S$2:$S1152)-ROWS($A$2:$A$1193)), IFERROR(INDEX($G$2:$G$1193, ROWS(S$2:$S1152)-ROWS($A$2:$A$1193)-ROWS($D$2:$D$1268)), "")))</f>
        <v>6037700700</v>
      </c>
      <c r="T1152" s="2" t="str">
        <f t="shared" si="204"/>
        <v>The Flats, Beverly Hills, CA</v>
      </c>
      <c r="U1152" s="3">
        <f t="shared" si="205"/>
        <v>0.63429999999999997</v>
      </c>
      <c r="V1152" s="3">
        <f t="shared" si="206"/>
        <v>0.74014002333722284</v>
      </c>
      <c r="W1152" s="3">
        <f t="shared" si="207"/>
        <v>22534</v>
      </c>
      <c r="X1152" s="3">
        <f t="shared" si="208"/>
        <v>0.427679401772666</v>
      </c>
      <c r="Y1152" s="3">
        <f t="shared" si="209"/>
        <v>0.31654264240887053</v>
      </c>
      <c r="Z1152" s="3">
        <f t="shared" si="210"/>
        <v>0.16300000000000001</v>
      </c>
      <c r="AA1152" s="3">
        <f t="shared" si="211"/>
        <v>0.24633519721928368</v>
      </c>
      <c r="AB1152" s="3">
        <f t="shared" si="212"/>
        <v>0</v>
      </c>
      <c r="AC1152" s="3">
        <f t="shared" si="213"/>
        <v>0</v>
      </c>
      <c r="AD1152" s="3">
        <f t="shared" si="214"/>
        <v>6.489576328177539E-2</v>
      </c>
      <c r="AE1152" s="3">
        <f t="shared" si="215"/>
        <v>193</v>
      </c>
    </row>
    <row r="1153" spans="1:31" ht="34">
      <c r="A1153">
        <v>6037207302</v>
      </c>
      <c r="B1153" t="s">
        <v>20</v>
      </c>
      <c r="C1153">
        <v>0.63400000000000001</v>
      </c>
      <c r="D1153">
        <v>6037601001</v>
      </c>
      <c r="E1153" t="s">
        <v>10</v>
      </c>
      <c r="F1153">
        <v>22533</v>
      </c>
      <c r="G1153">
        <v>6037600303</v>
      </c>
      <c r="H1153" t="s">
        <v>37</v>
      </c>
      <c r="I1153">
        <v>0.16250000000000001</v>
      </c>
      <c r="J1153">
        <v>6037207102</v>
      </c>
      <c r="K1153" t="s">
        <v>20</v>
      </c>
      <c r="L1153">
        <v>0</v>
      </c>
      <c r="M1153">
        <v>6037267403</v>
      </c>
      <c r="N1153" t="s">
        <v>48</v>
      </c>
      <c r="O1153">
        <v>189</v>
      </c>
      <c r="S1153" s="2" cm="1">
        <f t="array" ref="S1153">IFERROR(INDEX($A$2:$A$1193, ROWS(S$2:$S1153)), IFERROR(INDEX($D$2:$D$1268, ROWS(S$2:$S1153)-ROWS($A$2:$A$1193)), IFERROR(INDEX($G$2:$G$1193, ROWS(S$2:$S1153)-ROWS($A$2:$A$1193)-ROWS($D$2:$D$1268)), "")))</f>
        <v>6037207302</v>
      </c>
      <c r="T1153" s="2" t="str">
        <f t="shared" si="204"/>
        <v>Central LA, Los Angeles, CA</v>
      </c>
      <c r="U1153" s="3">
        <f t="shared" si="205"/>
        <v>0.63400000000000001</v>
      </c>
      <c r="V1153" s="3">
        <f t="shared" si="206"/>
        <v>0.73978996499416572</v>
      </c>
      <c r="W1153" s="3">
        <f t="shared" si="207"/>
        <v>22533</v>
      </c>
      <c r="X1153" s="3">
        <f t="shared" si="208"/>
        <v>0.42766042247907532</v>
      </c>
      <c r="Y1153" s="3">
        <f t="shared" si="209"/>
        <v>0.31637888897518524</v>
      </c>
      <c r="Z1153" s="3">
        <f t="shared" si="210"/>
        <v>0.16250000000000001</v>
      </c>
      <c r="AA1153" s="3">
        <f t="shared" si="211"/>
        <v>0.24557956777996073</v>
      </c>
      <c r="AB1153" s="3">
        <f t="shared" si="212"/>
        <v>0</v>
      </c>
      <c r="AC1153" s="3">
        <f t="shared" si="213"/>
        <v>0</v>
      </c>
      <c r="AD1153" s="3">
        <f t="shared" si="214"/>
        <v>6.3550773369199731E-2</v>
      </c>
      <c r="AE1153" s="3">
        <f t="shared" si="215"/>
        <v>189</v>
      </c>
    </row>
    <row r="1154" spans="1:31" ht="34">
      <c r="A1154">
        <v>6037701402</v>
      </c>
      <c r="B1154" t="s">
        <v>122</v>
      </c>
      <c r="C1154">
        <v>0.63300000000000001</v>
      </c>
      <c r="D1154">
        <v>6037228800</v>
      </c>
      <c r="E1154" t="s">
        <v>139</v>
      </c>
      <c r="F1154">
        <v>22517</v>
      </c>
      <c r="G1154">
        <v>6037231400</v>
      </c>
      <c r="H1154" t="s">
        <v>77</v>
      </c>
      <c r="I1154">
        <v>0.16170000000000001</v>
      </c>
      <c r="J1154">
        <v>6037215101</v>
      </c>
      <c r="K1154" t="s">
        <v>20</v>
      </c>
      <c r="L1154">
        <v>0</v>
      </c>
      <c r="M1154">
        <v>6037275603</v>
      </c>
      <c r="N1154" t="s">
        <v>84</v>
      </c>
      <c r="O1154">
        <v>188</v>
      </c>
      <c r="S1154" s="2" cm="1">
        <f t="array" ref="S1154">IFERROR(INDEX($A$2:$A$1193, ROWS(S$2:$S1154)), IFERROR(INDEX($D$2:$D$1268, ROWS(S$2:$S1154)-ROWS($A$2:$A$1193)), IFERROR(INDEX($G$2:$G$1193, ROWS(S$2:$S1154)-ROWS($A$2:$A$1193)-ROWS($D$2:$D$1268)), "")))</f>
        <v>6037701402</v>
      </c>
      <c r="T1154" s="2" t="str">
        <f t="shared" si="204"/>
        <v>Wilshire Montana, Santa Monica, CA</v>
      </c>
      <c r="U1154" s="3">
        <f t="shared" si="205"/>
        <v>0.63300000000000001</v>
      </c>
      <c r="V1154" s="3">
        <f t="shared" si="206"/>
        <v>0.73862310385064178</v>
      </c>
      <c r="W1154" s="3">
        <f t="shared" si="207"/>
        <v>22517</v>
      </c>
      <c r="X1154" s="3">
        <f t="shared" si="208"/>
        <v>0.42735675378162424</v>
      </c>
      <c r="Y1154" s="3">
        <f t="shared" si="209"/>
        <v>0.31565557192971777</v>
      </c>
      <c r="Z1154" s="3">
        <f t="shared" si="210"/>
        <v>0.16170000000000001</v>
      </c>
      <c r="AA1154" s="3">
        <f t="shared" si="211"/>
        <v>0.24437056067704402</v>
      </c>
      <c r="AB1154" s="3">
        <f t="shared" si="212"/>
        <v>0</v>
      </c>
      <c r="AC1154" s="3">
        <f t="shared" si="213"/>
        <v>0</v>
      </c>
      <c r="AD1154" s="3">
        <f t="shared" si="214"/>
        <v>6.321452589105582E-2</v>
      </c>
      <c r="AE1154" s="3">
        <f t="shared" si="215"/>
        <v>188</v>
      </c>
    </row>
    <row r="1155" spans="1:31" ht="34">
      <c r="A1155">
        <v>6037224010</v>
      </c>
      <c r="B1155" t="s">
        <v>20</v>
      </c>
      <c r="C1155">
        <v>0.63249999999999995</v>
      </c>
      <c r="D1155">
        <v>6037239201</v>
      </c>
      <c r="E1155" t="s">
        <v>37</v>
      </c>
      <c r="F1155">
        <v>22501</v>
      </c>
      <c r="G1155">
        <v>6037543000</v>
      </c>
      <c r="H1155" t="s">
        <v>137</v>
      </c>
      <c r="I1155">
        <v>0.16</v>
      </c>
      <c r="J1155">
        <v>6037207103</v>
      </c>
      <c r="K1155" t="s">
        <v>20</v>
      </c>
      <c r="L1155">
        <v>0</v>
      </c>
      <c r="M1155">
        <v>6037273502</v>
      </c>
      <c r="N1155" t="s">
        <v>68</v>
      </c>
      <c r="O1155">
        <v>179</v>
      </c>
      <c r="S1155" s="2" cm="1">
        <f t="array" ref="S1155">IFERROR(INDEX($A$2:$A$1193, ROWS(S$2:$S1155)), IFERROR(INDEX($D$2:$D$1268, ROWS(S$2:$S1155)-ROWS($A$2:$A$1193)), IFERROR(INDEX($G$2:$G$1193, ROWS(S$2:$S1155)-ROWS($A$2:$A$1193)-ROWS($D$2:$D$1268)), "")))</f>
        <v>6037224010</v>
      </c>
      <c r="T1155" s="2" t="str">
        <f t="shared" ref="T1155:T1218" si="216">VLOOKUP(S1155,$A:$O,2,FALSE)</f>
        <v>Central LA, Los Angeles, CA</v>
      </c>
      <c r="U1155" s="3">
        <f t="shared" ref="U1155:U1218" si="217">VLOOKUP(S1155,$A:$O,3,FALSE)</f>
        <v>0.63249999999999995</v>
      </c>
      <c r="V1155" s="3">
        <f t="shared" ref="V1155:V1218" si="218">U1155/$R$3</f>
        <v>0.73803967327887976</v>
      </c>
      <c r="W1155" s="3">
        <f t="shared" ref="W1155:W1218" si="219">VLOOKUP(S1155,$A:$O,6,FALSE)</f>
        <v>22501</v>
      </c>
      <c r="X1155" s="3">
        <f t="shared" ref="X1155:X1218" si="220">W1155/$R$4</f>
        <v>0.42705308508417317</v>
      </c>
      <c r="Y1155" s="3">
        <f t="shared" ref="Y1155:Y1218" si="221">V1155*X1155</f>
        <v>0.3151821193882608</v>
      </c>
      <c r="Z1155" s="3">
        <f t="shared" ref="Z1155:Z1218" si="222">VLOOKUP(S1155,$A:$O,9,FALSE)</f>
        <v>0.16</v>
      </c>
      <c r="AA1155" s="3">
        <f t="shared" ref="AA1155:AA1218" si="223">Z1155/$R$5</f>
        <v>0.24180142058334594</v>
      </c>
      <c r="AB1155" s="3">
        <f t="shared" ref="AB1155:AB1218" si="224">VLOOKUP(S1155,$A:$O,12,FALSE)</f>
        <v>0</v>
      </c>
      <c r="AC1155" s="3">
        <f t="shared" ref="AC1155:AC1218" si="225">AB1155/$R$6</f>
        <v>0</v>
      </c>
      <c r="AD1155" s="3">
        <f t="shared" ref="AD1155:AD1218" si="226">AE1155/$R$7</f>
        <v>6.0188298587760591E-2</v>
      </c>
      <c r="AE1155" s="3">
        <f t="shared" ref="AE1155:AE1218" si="227">VLOOKUP(S1155,$A:$O,15,FALSE)</f>
        <v>179</v>
      </c>
    </row>
    <row r="1156" spans="1:31" ht="34">
      <c r="A1156">
        <v>6037600303</v>
      </c>
      <c r="B1156" t="s">
        <v>37</v>
      </c>
      <c r="C1156">
        <v>0.63200000000000001</v>
      </c>
      <c r="D1156">
        <v>6037542800</v>
      </c>
      <c r="E1156" t="s">
        <v>137</v>
      </c>
      <c r="F1156">
        <v>22501</v>
      </c>
      <c r="G1156">
        <v>6037234700</v>
      </c>
      <c r="H1156" t="s">
        <v>113</v>
      </c>
      <c r="I1156">
        <v>0.15909999999999999</v>
      </c>
      <c r="J1156">
        <v>6037265201</v>
      </c>
      <c r="K1156" t="s">
        <v>120</v>
      </c>
      <c r="L1156">
        <v>0</v>
      </c>
      <c r="M1156">
        <v>6037224700</v>
      </c>
      <c r="N1156" t="s">
        <v>37</v>
      </c>
      <c r="O1156">
        <v>177</v>
      </c>
      <c r="S1156" s="2" cm="1">
        <f t="array" ref="S1156">IFERROR(INDEX($A$2:$A$1193, ROWS(S$2:$S1156)), IFERROR(INDEX($D$2:$D$1268, ROWS(S$2:$S1156)-ROWS($A$2:$A$1193)), IFERROR(INDEX($G$2:$G$1193, ROWS(S$2:$S1156)-ROWS($A$2:$A$1193)-ROWS($D$2:$D$1268)), "")))</f>
        <v>6037600303</v>
      </c>
      <c r="T1156" s="2" t="str">
        <f t="shared" si="216"/>
        <v>South Los Angeles, Los Angeles, CA</v>
      </c>
      <c r="U1156" s="3">
        <f t="shared" si="217"/>
        <v>0.63200000000000001</v>
      </c>
      <c r="V1156" s="3">
        <f t="shared" si="218"/>
        <v>0.73745624270711785</v>
      </c>
      <c r="W1156" s="3">
        <f t="shared" si="219"/>
        <v>22501</v>
      </c>
      <c r="X1156" s="3">
        <f t="shared" si="220"/>
        <v>0.42705308508417317</v>
      </c>
      <c r="Y1156" s="3">
        <f t="shared" si="221"/>
        <v>0.31493296356265743</v>
      </c>
      <c r="Z1156" s="3">
        <f t="shared" si="222"/>
        <v>0.15909999999999999</v>
      </c>
      <c r="AA1156" s="3">
        <f t="shared" si="223"/>
        <v>0.24044128759256461</v>
      </c>
      <c r="AB1156" s="3">
        <f t="shared" si="224"/>
        <v>0</v>
      </c>
      <c r="AC1156" s="3">
        <f t="shared" si="225"/>
        <v>0</v>
      </c>
      <c r="AD1156" s="3">
        <f t="shared" si="226"/>
        <v>5.9515803631472762E-2</v>
      </c>
      <c r="AE1156" s="3">
        <f t="shared" si="227"/>
        <v>177</v>
      </c>
    </row>
    <row r="1157" spans="1:31" ht="34">
      <c r="A1157">
        <v>6037226001</v>
      </c>
      <c r="B1157" t="s">
        <v>37</v>
      </c>
      <c r="C1157">
        <v>0.63180000000000003</v>
      </c>
      <c r="D1157">
        <v>6037541200</v>
      </c>
      <c r="E1157" t="s">
        <v>137</v>
      </c>
      <c r="F1157">
        <v>22473</v>
      </c>
      <c r="G1157">
        <v>6037235202</v>
      </c>
      <c r="H1157" t="s">
        <v>113</v>
      </c>
      <c r="I1157">
        <v>0.1565</v>
      </c>
      <c r="J1157">
        <v>6037276601</v>
      </c>
      <c r="K1157" t="s">
        <v>90</v>
      </c>
      <c r="L1157">
        <v>0</v>
      </c>
      <c r="M1157">
        <v>6037700300</v>
      </c>
      <c r="N1157" t="s">
        <v>125</v>
      </c>
      <c r="O1157">
        <v>176</v>
      </c>
      <c r="S1157" s="2" cm="1">
        <f t="array" ref="S1157">IFERROR(INDEX($A$2:$A$1193, ROWS(S$2:$S1157)), IFERROR(INDEX($D$2:$D$1268, ROWS(S$2:$S1157)-ROWS($A$2:$A$1193)), IFERROR(INDEX($G$2:$G$1193, ROWS(S$2:$S1157)-ROWS($A$2:$A$1193)-ROWS($D$2:$D$1268)), "")))</f>
        <v>6037226001</v>
      </c>
      <c r="T1157" s="2" t="str">
        <f t="shared" si="216"/>
        <v>South Los Angeles, Los Angeles, CA</v>
      </c>
      <c r="U1157" s="3">
        <f t="shared" si="217"/>
        <v>0.63180000000000003</v>
      </c>
      <c r="V1157" s="3">
        <f t="shared" si="218"/>
        <v>0.73722287047841306</v>
      </c>
      <c r="W1157" s="3">
        <f t="shared" si="219"/>
        <v>22473</v>
      </c>
      <c r="X1157" s="3">
        <f t="shared" si="220"/>
        <v>0.4265216648636338</v>
      </c>
      <c r="Y1157" s="3">
        <f t="shared" si="221"/>
        <v>0.31444152609199982</v>
      </c>
      <c r="Z1157" s="3">
        <f t="shared" si="222"/>
        <v>0.1565</v>
      </c>
      <c r="AA1157" s="3">
        <f t="shared" si="223"/>
        <v>0.23651201450808526</v>
      </c>
      <c r="AB1157" s="3">
        <f t="shared" si="224"/>
        <v>0</v>
      </c>
      <c r="AC1157" s="3">
        <f t="shared" si="225"/>
        <v>0</v>
      </c>
      <c r="AD1157" s="3">
        <f t="shared" si="226"/>
        <v>5.9179556153328851E-2</v>
      </c>
      <c r="AE1157" s="3">
        <f t="shared" si="227"/>
        <v>176</v>
      </c>
    </row>
    <row r="1158" spans="1:31" ht="34">
      <c r="A1158">
        <v>6037264103</v>
      </c>
      <c r="B1158" t="s">
        <v>80</v>
      </c>
      <c r="C1158">
        <v>0.63080000000000003</v>
      </c>
      <c r="D1158">
        <v>6037229420</v>
      </c>
      <c r="E1158" t="s">
        <v>37</v>
      </c>
      <c r="F1158">
        <v>22465</v>
      </c>
      <c r="G1158">
        <v>6037236100</v>
      </c>
      <c r="H1158" t="s">
        <v>156</v>
      </c>
      <c r="I1158">
        <v>0.15529999999999999</v>
      </c>
      <c r="J1158">
        <v>6037702002</v>
      </c>
      <c r="K1158" t="s">
        <v>96</v>
      </c>
      <c r="L1158">
        <v>0</v>
      </c>
      <c r="M1158">
        <v>6037267404</v>
      </c>
      <c r="N1158" t="s">
        <v>121</v>
      </c>
      <c r="O1158">
        <v>176</v>
      </c>
      <c r="S1158" s="2" cm="1">
        <f t="array" ref="S1158">IFERROR(INDEX($A$2:$A$1193, ROWS(S$2:$S1158)), IFERROR(INDEX($D$2:$D$1268, ROWS(S$2:$S1158)-ROWS($A$2:$A$1193)), IFERROR(INDEX($G$2:$G$1193, ROWS(S$2:$S1158)-ROWS($A$2:$A$1193)-ROWS($D$2:$D$1268)), "")))</f>
        <v>6037264103</v>
      </c>
      <c r="T1158" s="2" t="str">
        <f t="shared" si="216"/>
        <v>Brentwood, Los Angeles, CA</v>
      </c>
      <c r="U1158" s="3">
        <f t="shared" si="217"/>
        <v>0.63080000000000003</v>
      </c>
      <c r="V1158" s="3">
        <f t="shared" si="218"/>
        <v>0.73605600933488924</v>
      </c>
      <c r="W1158" s="3">
        <f t="shared" si="219"/>
        <v>22465</v>
      </c>
      <c r="X1158" s="3">
        <f t="shared" si="220"/>
        <v>0.42636983051490823</v>
      </c>
      <c r="Y1158" s="3">
        <f t="shared" si="221"/>
        <v>0.31383207594959645</v>
      </c>
      <c r="Z1158" s="3">
        <f t="shared" si="222"/>
        <v>0.15529999999999999</v>
      </c>
      <c r="AA1158" s="3">
        <f t="shared" si="223"/>
        <v>0.23469850385371013</v>
      </c>
      <c r="AB1158" s="3">
        <f t="shared" si="224"/>
        <v>0</v>
      </c>
      <c r="AC1158" s="3">
        <f t="shared" si="225"/>
        <v>0</v>
      </c>
      <c r="AD1158" s="3">
        <f t="shared" si="226"/>
        <v>5.9179556153328851E-2</v>
      </c>
      <c r="AE1158" s="3">
        <f t="shared" si="227"/>
        <v>176</v>
      </c>
    </row>
    <row r="1159" spans="1:31" ht="17">
      <c r="A1159">
        <v>6037700600</v>
      </c>
      <c r="B1159" t="s">
        <v>146</v>
      </c>
      <c r="C1159">
        <v>0.62939999999999996</v>
      </c>
      <c r="D1159">
        <v>6037221304</v>
      </c>
      <c r="E1159" t="s">
        <v>20</v>
      </c>
      <c r="F1159">
        <v>22410</v>
      </c>
      <c r="G1159">
        <v>6037602600</v>
      </c>
      <c r="H1159" t="s">
        <v>31</v>
      </c>
      <c r="I1159">
        <v>0.15490000000000001</v>
      </c>
      <c r="J1159">
        <v>6037265202</v>
      </c>
      <c r="K1159" t="s">
        <v>120</v>
      </c>
      <c r="L1159">
        <v>0</v>
      </c>
      <c r="M1159">
        <v>6037194401</v>
      </c>
      <c r="N1159" t="s">
        <v>114</v>
      </c>
      <c r="O1159">
        <v>173</v>
      </c>
      <c r="S1159" s="2" cm="1">
        <f t="array" ref="S1159">IFERROR(INDEX($A$2:$A$1193, ROWS(S$2:$S1159)), IFERROR(INDEX($D$2:$D$1268, ROWS(S$2:$S1159)-ROWS($A$2:$A$1193)), IFERROR(INDEX($G$2:$G$1193, ROWS(S$2:$S1159)-ROWS($A$2:$A$1193)-ROWS($D$2:$D$1268)), "")))</f>
        <v>6037700600</v>
      </c>
      <c r="T1159" s="2" t="str">
        <f t="shared" si="216"/>
        <v>Beverly Hills, CA</v>
      </c>
      <c r="U1159" s="3">
        <f t="shared" si="217"/>
        <v>0.62939999999999996</v>
      </c>
      <c r="V1159" s="3">
        <f t="shared" si="218"/>
        <v>0.73442240373395562</v>
      </c>
      <c r="W1159" s="3">
        <f t="shared" si="219"/>
        <v>22410</v>
      </c>
      <c r="X1159" s="3">
        <f t="shared" si="220"/>
        <v>0.42532596936742012</v>
      </c>
      <c r="Y1159" s="3">
        <f t="shared" si="221"/>
        <v>0.31236892079329548</v>
      </c>
      <c r="Z1159" s="3">
        <f t="shared" si="222"/>
        <v>0.15490000000000001</v>
      </c>
      <c r="AA1159" s="3">
        <f t="shared" si="223"/>
        <v>0.2340940003022518</v>
      </c>
      <c r="AB1159" s="3">
        <f t="shared" si="224"/>
        <v>0</v>
      </c>
      <c r="AC1159" s="3">
        <f t="shared" si="225"/>
        <v>0</v>
      </c>
      <c r="AD1159" s="3">
        <f t="shared" si="226"/>
        <v>5.817081371889711E-2</v>
      </c>
      <c r="AE1159" s="3">
        <f t="shared" si="227"/>
        <v>173</v>
      </c>
    </row>
    <row r="1160" spans="1:31" ht="34">
      <c r="A1160">
        <v>6037534101</v>
      </c>
      <c r="B1160" t="s">
        <v>82</v>
      </c>
      <c r="C1160">
        <v>0.62760000000000005</v>
      </c>
      <c r="D1160">
        <v>6037228720</v>
      </c>
      <c r="E1160" t="s">
        <v>37</v>
      </c>
      <c r="F1160">
        <v>22365</v>
      </c>
      <c r="G1160">
        <v>6037238200</v>
      </c>
      <c r="H1160" t="s">
        <v>37</v>
      </c>
      <c r="I1160">
        <v>0.15260000000000001</v>
      </c>
      <c r="J1160">
        <v>6037433101</v>
      </c>
      <c r="K1160" t="s">
        <v>19</v>
      </c>
      <c r="L1160">
        <v>0</v>
      </c>
      <c r="M1160">
        <v>6037273402</v>
      </c>
      <c r="N1160" t="s">
        <v>68</v>
      </c>
      <c r="O1160">
        <v>167</v>
      </c>
      <c r="S1160" s="2" cm="1">
        <f t="array" ref="S1160">IFERROR(INDEX($A$2:$A$1193, ROWS(S$2:$S1160)), IFERROR(INDEX($D$2:$D$1268, ROWS(S$2:$S1160)-ROWS($A$2:$A$1193)), IFERROR(INDEX($G$2:$G$1193, ROWS(S$2:$S1160)-ROWS($A$2:$A$1193)-ROWS($D$2:$D$1268)), "")))</f>
        <v>6037534101</v>
      </c>
      <c r="T1160" s="2" t="str">
        <f t="shared" si="216"/>
        <v>South Montebello, Bell Gardens, CA</v>
      </c>
      <c r="U1160" s="3">
        <f t="shared" si="217"/>
        <v>0.62760000000000005</v>
      </c>
      <c r="V1160" s="3">
        <f t="shared" si="218"/>
        <v>0.73232205367561265</v>
      </c>
      <c r="W1160" s="3">
        <f t="shared" si="219"/>
        <v>22365</v>
      </c>
      <c r="X1160" s="3">
        <f t="shared" si="220"/>
        <v>0.42447190115583899</v>
      </c>
      <c r="Y1160" s="3">
        <f t="shared" si="221"/>
        <v>0.31085013438203568</v>
      </c>
      <c r="Z1160" s="3">
        <f t="shared" si="222"/>
        <v>0.15260000000000001</v>
      </c>
      <c r="AA1160" s="3">
        <f t="shared" si="223"/>
        <v>0.23061810488136622</v>
      </c>
      <c r="AB1160" s="3">
        <f t="shared" si="224"/>
        <v>0</v>
      </c>
      <c r="AC1160" s="3">
        <f t="shared" si="225"/>
        <v>0</v>
      </c>
      <c r="AD1160" s="3">
        <f t="shared" si="226"/>
        <v>5.6153328850033622E-2</v>
      </c>
      <c r="AE1160" s="3">
        <f t="shared" si="227"/>
        <v>167</v>
      </c>
    </row>
    <row r="1161" spans="1:31" ht="34">
      <c r="A1161">
        <v>6037194500</v>
      </c>
      <c r="B1161" t="s">
        <v>20</v>
      </c>
      <c r="C1161">
        <v>0.62039999999999995</v>
      </c>
      <c r="D1161">
        <v>6037227020</v>
      </c>
      <c r="E1161" t="s">
        <v>37</v>
      </c>
      <c r="F1161">
        <v>22345</v>
      </c>
      <c r="G1161">
        <v>6037238100</v>
      </c>
      <c r="H1161" t="s">
        <v>37</v>
      </c>
      <c r="I1161">
        <v>0.14910000000000001</v>
      </c>
      <c r="J1161">
        <v>6037191902</v>
      </c>
      <c r="K1161" t="s">
        <v>20</v>
      </c>
      <c r="L1161">
        <v>0</v>
      </c>
      <c r="M1161">
        <v>6037215101</v>
      </c>
      <c r="N1161" t="s">
        <v>20</v>
      </c>
      <c r="O1161">
        <v>165</v>
      </c>
      <c r="S1161" s="2" cm="1">
        <f t="array" ref="S1161">IFERROR(INDEX($A$2:$A$1193, ROWS(S$2:$S1161)), IFERROR(INDEX($D$2:$D$1268, ROWS(S$2:$S1161)-ROWS($A$2:$A$1193)), IFERROR(INDEX($G$2:$G$1193, ROWS(S$2:$S1161)-ROWS($A$2:$A$1193)-ROWS($D$2:$D$1268)), "")))</f>
        <v>6037194500</v>
      </c>
      <c r="T1161" s="2" t="str">
        <f t="shared" si="216"/>
        <v>Central LA, Los Angeles, CA</v>
      </c>
      <c r="U1161" s="3">
        <f t="shared" si="217"/>
        <v>0.62039999999999995</v>
      </c>
      <c r="V1161" s="3">
        <f t="shared" si="218"/>
        <v>0.72392065344224032</v>
      </c>
      <c r="W1161" s="3">
        <f t="shared" si="219"/>
        <v>22345</v>
      </c>
      <c r="X1161" s="3">
        <f t="shared" si="220"/>
        <v>0.42409231528402513</v>
      </c>
      <c r="Y1161" s="3">
        <f t="shared" si="221"/>
        <v>0.30700918600024407</v>
      </c>
      <c r="Z1161" s="3">
        <f t="shared" si="222"/>
        <v>0.14910000000000001</v>
      </c>
      <c r="AA1161" s="3">
        <f t="shared" si="223"/>
        <v>0.22532869880610551</v>
      </c>
      <c r="AB1161" s="3">
        <f t="shared" si="224"/>
        <v>0</v>
      </c>
      <c r="AC1161" s="3">
        <f t="shared" si="225"/>
        <v>0</v>
      </c>
      <c r="AD1161" s="3">
        <f t="shared" si="226"/>
        <v>5.54808338937458E-2</v>
      </c>
      <c r="AE1161" s="3">
        <f t="shared" si="227"/>
        <v>165</v>
      </c>
    </row>
    <row r="1162" spans="1:31" ht="34">
      <c r="A1162">
        <v>6037214400</v>
      </c>
      <c r="B1162" t="s">
        <v>20</v>
      </c>
      <c r="C1162">
        <v>0.61980000000000002</v>
      </c>
      <c r="D1162">
        <v>6037541400</v>
      </c>
      <c r="E1162" t="s">
        <v>157</v>
      </c>
      <c r="F1162">
        <v>22341</v>
      </c>
      <c r="G1162">
        <v>6037238400</v>
      </c>
      <c r="H1162" t="s">
        <v>37</v>
      </c>
      <c r="I1162">
        <v>0.14899999999999999</v>
      </c>
      <c r="J1162">
        <v>6037651221</v>
      </c>
      <c r="K1162" t="s">
        <v>147</v>
      </c>
      <c r="L1162">
        <v>0</v>
      </c>
      <c r="M1162">
        <v>6037264103</v>
      </c>
      <c r="N1162" t="s">
        <v>80</v>
      </c>
      <c r="O1162">
        <v>162</v>
      </c>
      <c r="S1162" s="2" cm="1">
        <f t="array" ref="S1162">IFERROR(INDEX($A$2:$A$1193, ROWS(S$2:$S1162)), IFERROR(INDEX($D$2:$D$1268, ROWS(S$2:$S1162)-ROWS($A$2:$A$1193)), IFERROR(INDEX($G$2:$G$1193, ROWS(S$2:$S1162)-ROWS($A$2:$A$1193)-ROWS($D$2:$D$1268)), "")))</f>
        <v>6037214400</v>
      </c>
      <c r="T1162" s="2" t="str">
        <f t="shared" si="216"/>
        <v>Central LA, Los Angeles, CA</v>
      </c>
      <c r="U1162" s="3">
        <f t="shared" si="217"/>
        <v>0.61980000000000002</v>
      </c>
      <c r="V1162" s="3">
        <f t="shared" si="218"/>
        <v>0.72322053675612608</v>
      </c>
      <c r="W1162" s="3">
        <f t="shared" si="219"/>
        <v>22341</v>
      </c>
      <c r="X1162" s="3">
        <f t="shared" si="220"/>
        <v>0.42401639810966235</v>
      </c>
      <c r="Y1162" s="3">
        <f t="shared" si="221"/>
        <v>0.30665736703426927</v>
      </c>
      <c r="Z1162" s="3">
        <f t="shared" si="222"/>
        <v>0.14899999999999999</v>
      </c>
      <c r="AA1162" s="3">
        <f t="shared" si="223"/>
        <v>0.22517757291824089</v>
      </c>
      <c r="AB1162" s="3">
        <f t="shared" si="224"/>
        <v>0</v>
      </c>
      <c r="AC1162" s="3">
        <f t="shared" si="225"/>
        <v>0</v>
      </c>
      <c r="AD1162" s="3">
        <f t="shared" si="226"/>
        <v>5.4472091459314052E-2</v>
      </c>
      <c r="AE1162" s="3">
        <f t="shared" si="227"/>
        <v>162</v>
      </c>
    </row>
    <row r="1163" spans="1:31" ht="34">
      <c r="A1163">
        <v>6037216401</v>
      </c>
      <c r="B1163" t="s">
        <v>20</v>
      </c>
      <c r="C1163">
        <v>0.61739999999999995</v>
      </c>
      <c r="D1163">
        <v>6037540901</v>
      </c>
      <c r="E1163" t="s">
        <v>37</v>
      </c>
      <c r="F1163">
        <v>22331</v>
      </c>
      <c r="G1163">
        <v>6037207302</v>
      </c>
      <c r="H1163" t="s">
        <v>20</v>
      </c>
      <c r="I1163">
        <v>0.1489</v>
      </c>
      <c r="J1163">
        <v>6037264301</v>
      </c>
      <c r="K1163" t="s">
        <v>80</v>
      </c>
      <c r="L1163">
        <v>0</v>
      </c>
      <c r="M1163">
        <v>6037550000</v>
      </c>
      <c r="N1163" t="s">
        <v>52</v>
      </c>
      <c r="O1163">
        <v>156</v>
      </c>
      <c r="S1163" s="2" cm="1">
        <f t="array" ref="S1163">IFERROR(INDEX($A$2:$A$1193, ROWS(S$2:$S1163)), IFERROR(INDEX($D$2:$D$1268, ROWS(S$2:$S1163)-ROWS($A$2:$A$1193)), IFERROR(INDEX($G$2:$G$1193, ROWS(S$2:$S1163)-ROWS($A$2:$A$1193)-ROWS($D$2:$D$1268)), "")))</f>
        <v>6037216401</v>
      </c>
      <c r="T1163" s="2" t="str">
        <f t="shared" si="216"/>
        <v>Central LA, Los Angeles, CA</v>
      </c>
      <c r="U1163" s="3">
        <f t="shared" si="217"/>
        <v>0.61739999999999995</v>
      </c>
      <c r="V1163" s="3">
        <f t="shared" si="218"/>
        <v>0.72042007001166852</v>
      </c>
      <c r="W1163" s="3">
        <f t="shared" si="219"/>
        <v>22331</v>
      </c>
      <c r="X1163" s="3">
        <f t="shared" si="220"/>
        <v>0.42382660517375542</v>
      </c>
      <c r="Y1163" s="3">
        <f t="shared" si="221"/>
        <v>0.30533319257208469</v>
      </c>
      <c r="Z1163" s="3">
        <f t="shared" si="222"/>
        <v>0.1489</v>
      </c>
      <c r="AA1163" s="3">
        <f t="shared" si="223"/>
        <v>0.22502644703037633</v>
      </c>
      <c r="AB1163" s="3">
        <f t="shared" si="224"/>
        <v>0</v>
      </c>
      <c r="AC1163" s="3">
        <f t="shared" si="225"/>
        <v>0</v>
      </c>
      <c r="AD1163" s="3">
        <f t="shared" si="226"/>
        <v>5.2454606590450571E-2</v>
      </c>
      <c r="AE1163" s="3">
        <f t="shared" si="227"/>
        <v>156</v>
      </c>
    </row>
    <row r="1164" spans="1:31" ht="34">
      <c r="A1164">
        <v>6037269100</v>
      </c>
      <c r="B1164" t="s">
        <v>166</v>
      </c>
      <c r="C1164">
        <v>0.61370000000000002</v>
      </c>
      <c r="D1164">
        <v>6037542402</v>
      </c>
      <c r="E1164" t="s">
        <v>137</v>
      </c>
      <c r="F1164">
        <v>22322</v>
      </c>
      <c r="G1164">
        <v>6037600802</v>
      </c>
      <c r="H1164" t="s">
        <v>36</v>
      </c>
      <c r="I1164">
        <v>0.14879999999999999</v>
      </c>
      <c r="J1164">
        <v>6037550000</v>
      </c>
      <c r="K1164" t="s">
        <v>52</v>
      </c>
      <c r="L1164">
        <v>0</v>
      </c>
      <c r="M1164">
        <v>6037214400</v>
      </c>
      <c r="N1164" t="s">
        <v>20</v>
      </c>
      <c r="O1164">
        <v>145</v>
      </c>
      <c r="S1164" s="2" cm="1">
        <f t="array" ref="S1164">IFERROR(INDEX($A$2:$A$1193, ROWS(S$2:$S1164)), IFERROR(INDEX($D$2:$D$1268, ROWS(S$2:$S1164)-ROWS($A$2:$A$1193)), IFERROR(INDEX($G$2:$G$1193, ROWS(S$2:$S1164)-ROWS($A$2:$A$1193)-ROWS($D$2:$D$1268)), "")))</f>
        <v>6037269100</v>
      </c>
      <c r="T1164" s="2" t="str">
        <f t="shared" si="216"/>
        <v>Pico - Robertson, Los Angeles, CA</v>
      </c>
      <c r="U1164" s="3">
        <f t="shared" si="217"/>
        <v>0.61370000000000002</v>
      </c>
      <c r="V1164" s="3">
        <f t="shared" si="218"/>
        <v>0.71610268378063013</v>
      </c>
      <c r="W1164" s="3">
        <f t="shared" si="219"/>
        <v>22322</v>
      </c>
      <c r="X1164" s="3">
        <f t="shared" si="220"/>
        <v>0.42365579153143917</v>
      </c>
      <c r="Y1164" s="3">
        <f t="shared" si="221"/>
        <v>0.30338104931487075</v>
      </c>
      <c r="Z1164" s="3">
        <f t="shared" si="222"/>
        <v>0.14879999999999999</v>
      </c>
      <c r="AA1164" s="3">
        <f t="shared" si="223"/>
        <v>0.22487532114251171</v>
      </c>
      <c r="AB1164" s="3">
        <f t="shared" si="224"/>
        <v>0</v>
      </c>
      <c r="AC1164" s="3">
        <f t="shared" si="225"/>
        <v>0</v>
      </c>
      <c r="AD1164" s="3">
        <f t="shared" si="226"/>
        <v>4.875588433086752E-2</v>
      </c>
      <c r="AE1164" s="3">
        <f t="shared" si="227"/>
        <v>145</v>
      </c>
    </row>
    <row r="1165" spans="1:31" ht="34">
      <c r="A1165">
        <v>6037207301</v>
      </c>
      <c r="B1165" t="s">
        <v>20</v>
      </c>
      <c r="C1165">
        <v>0.60570000000000002</v>
      </c>
      <c r="D1165">
        <v>6037239702</v>
      </c>
      <c r="E1165" t="s">
        <v>37</v>
      </c>
      <c r="F1165">
        <v>22321</v>
      </c>
      <c r="G1165">
        <v>6037600801</v>
      </c>
      <c r="H1165" t="s">
        <v>36</v>
      </c>
      <c r="I1165">
        <v>0.14630000000000001</v>
      </c>
      <c r="J1165">
        <v>6037191820</v>
      </c>
      <c r="K1165" t="s">
        <v>20</v>
      </c>
      <c r="L1165">
        <v>0</v>
      </c>
      <c r="M1165">
        <v>6037700502</v>
      </c>
      <c r="N1165" t="s">
        <v>125</v>
      </c>
      <c r="O1165">
        <v>136</v>
      </c>
      <c r="S1165" s="2" cm="1">
        <f t="array" ref="S1165">IFERROR(INDEX($A$2:$A$1193, ROWS(S$2:$S1165)), IFERROR(INDEX($D$2:$D$1268, ROWS(S$2:$S1165)-ROWS($A$2:$A$1193)), IFERROR(INDEX($G$2:$G$1193, ROWS(S$2:$S1165)-ROWS($A$2:$A$1193)-ROWS($D$2:$D$1268)), "")))</f>
        <v>6037207301</v>
      </c>
      <c r="T1165" s="2" t="str">
        <f t="shared" si="216"/>
        <v>Central LA, Los Angeles, CA</v>
      </c>
      <c r="U1165" s="3">
        <f t="shared" si="217"/>
        <v>0.60570000000000002</v>
      </c>
      <c r="V1165" s="3">
        <f t="shared" si="218"/>
        <v>0.70676779463243877</v>
      </c>
      <c r="W1165" s="3">
        <f t="shared" si="219"/>
        <v>22321</v>
      </c>
      <c r="X1165" s="3">
        <f t="shared" si="220"/>
        <v>0.42363681223784849</v>
      </c>
      <c r="Y1165" s="3">
        <f t="shared" si="221"/>
        <v>0.29941285551046071</v>
      </c>
      <c r="Z1165" s="3">
        <f t="shared" si="222"/>
        <v>0.14630000000000001</v>
      </c>
      <c r="AA1165" s="3">
        <f t="shared" si="223"/>
        <v>0.22109717394589698</v>
      </c>
      <c r="AB1165" s="3">
        <f t="shared" si="224"/>
        <v>0</v>
      </c>
      <c r="AC1165" s="3">
        <f t="shared" si="225"/>
        <v>0</v>
      </c>
      <c r="AD1165" s="3">
        <f t="shared" si="226"/>
        <v>4.5729657027572292E-2</v>
      </c>
      <c r="AE1165" s="3">
        <f t="shared" si="227"/>
        <v>136</v>
      </c>
    </row>
    <row r="1166" spans="1:31" ht="34">
      <c r="A1166">
        <v>6037265520</v>
      </c>
      <c r="B1166" t="s">
        <v>120</v>
      </c>
      <c r="C1166">
        <v>0.60560000000000003</v>
      </c>
      <c r="D1166">
        <v>6037237720</v>
      </c>
      <c r="E1166" t="s">
        <v>103</v>
      </c>
      <c r="F1166">
        <v>22308</v>
      </c>
      <c r="G1166">
        <v>6037601302</v>
      </c>
      <c r="H1166" t="s">
        <v>10</v>
      </c>
      <c r="I1166">
        <v>0.1449</v>
      </c>
      <c r="J1166">
        <v>6037264103</v>
      </c>
      <c r="K1166" t="s">
        <v>80</v>
      </c>
      <c r="L1166">
        <v>0</v>
      </c>
      <c r="M1166">
        <v>6037621002</v>
      </c>
      <c r="N1166" t="s">
        <v>55</v>
      </c>
      <c r="O1166">
        <v>127</v>
      </c>
      <c r="S1166" s="2" cm="1">
        <f t="array" ref="S1166">IFERROR(INDEX($A$2:$A$1193, ROWS(S$2:$S1166)), IFERROR(INDEX($D$2:$D$1268, ROWS(S$2:$S1166)-ROWS($A$2:$A$1193)), IFERROR(INDEX($G$2:$G$1193, ROWS(S$2:$S1166)-ROWS($A$2:$A$1193)-ROWS($D$2:$D$1268)), "")))</f>
        <v>6037265520</v>
      </c>
      <c r="T1166" s="2" t="str">
        <f t="shared" si="216"/>
        <v>Westwood, Los Angeles, CA</v>
      </c>
      <c r="U1166" s="3">
        <f t="shared" si="217"/>
        <v>0.60560000000000003</v>
      </c>
      <c r="V1166" s="3">
        <f t="shared" si="218"/>
        <v>0.70665110851808643</v>
      </c>
      <c r="W1166" s="3">
        <f t="shared" si="219"/>
        <v>22308</v>
      </c>
      <c r="X1166" s="3">
        <f t="shared" si="220"/>
        <v>0.42339008142116952</v>
      </c>
      <c r="Y1166" s="3">
        <f t="shared" si="221"/>
        <v>0.29918907037183229</v>
      </c>
      <c r="Z1166" s="3">
        <f t="shared" si="222"/>
        <v>0.1449</v>
      </c>
      <c r="AA1166" s="3">
        <f t="shared" si="223"/>
        <v>0.21898141151579267</v>
      </c>
      <c r="AB1166" s="3">
        <f t="shared" si="224"/>
        <v>0</v>
      </c>
      <c r="AC1166" s="3">
        <f t="shared" si="225"/>
        <v>0</v>
      </c>
      <c r="AD1166" s="3">
        <f t="shared" si="226"/>
        <v>4.270342972427707E-2</v>
      </c>
      <c r="AE1166" s="3">
        <f t="shared" si="227"/>
        <v>127</v>
      </c>
    </row>
    <row r="1167" spans="1:31" ht="34">
      <c r="A1167">
        <v>6037236204</v>
      </c>
      <c r="B1167" t="s">
        <v>156</v>
      </c>
      <c r="C1167">
        <v>0.60189999999999999</v>
      </c>
      <c r="D1167">
        <v>6037231100</v>
      </c>
      <c r="E1167" t="s">
        <v>37</v>
      </c>
      <c r="F1167">
        <v>22245</v>
      </c>
      <c r="G1167">
        <v>6037600704</v>
      </c>
      <c r="H1167" t="s">
        <v>36</v>
      </c>
      <c r="I1167">
        <v>0.1449</v>
      </c>
      <c r="J1167">
        <v>6037701000</v>
      </c>
      <c r="K1167" t="s">
        <v>146</v>
      </c>
      <c r="L1167">
        <v>0</v>
      </c>
      <c r="M1167">
        <v>6037700501</v>
      </c>
      <c r="N1167" t="s">
        <v>125</v>
      </c>
      <c r="O1167">
        <v>119</v>
      </c>
      <c r="S1167" s="2" cm="1">
        <f t="array" ref="S1167">IFERROR(INDEX($A$2:$A$1193, ROWS(S$2:$S1167)), IFERROR(INDEX($D$2:$D$1268, ROWS(S$2:$S1167)-ROWS($A$2:$A$1193)), IFERROR(INDEX($G$2:$G$1193, ROWS(S$2:$S1167)-ROWS($A$2:$A$1193)-ROWS($D$2:$D$1268)), "")))</f>
        <v>6037236204</v>
      </c>
      <c r="T1167" s="2" t="str">
        <f t="shared" si="216"/>
        <v>Baldwin Village, Los Angeles, CA</v>
      </c>
      <c r="U1167" s="3">
        <f t="shared" si="217"/>
        <v>0.60189999999999999</v>
      </c>
      <c r="V1167" s="3">
        <f t="shared" si="218"/>
        <v>0.70233372228704782</v>
      </c>
      <c r="W1167" s="3">
        <f t="shared" si="219"/>
        <v>22245</v>
      </c>
      <c r="X1167" s="3">
        <f t="shared" si="220"/>
        <v>0.4221943859249559</v>
      </c>
      <c r="Y1167" s="3">
        <f t="shared" si="221"/>
        <v>0.29652135459536866</v>
      </c>
      <c r="Z1167" s="3">
        <f t="shared" si="222"/>
        <v>0.1449</v>
      </c>
      <c r="AA1167" s="3">
        <f t="shared" si="223"/>
        <v>0.21898141151579267</v>
      </c>
      <c r="AB1167" s="3">
        <f t="shared" si="224"/>
        <v>0</v>
      </c>
      <c r="AC1167" s="3">
        <f t="shared" si="225"/>
        <v>0</v>
      </c>
      <c r="AD1167" s="3">
        <f t="shared" si="226"/>
        <v>4.001344989912576E-2</v>
      </c>
      <c r="AE1167" s="3">
        <f t="shared" si="227"/>
        <v>119</v>
      </c>
    </row>
    <row r="1168" spans="1:31" ht="34">
      <c r="A1168">
        <v>6037206200</v>
      </c>
      <c r="B1168" t="s">
        <v>20</v>
      </c>
      <c r="C1168">
        <v>0.6018</v>
      </c>
      <c r="D1168">
        <v>6037541100</v>
      </c>
      <c r="E1168" t="s">
        <v>137</v>
      </c>
      <c r="F1168">
        <v>22177</v>
      </c>
      <c r="G1168">
        <v>6037600702</v>
      </c>
      <c r="H1168" t="s">
        <v>36</v>
      </c>
      <c r="I1168">
        <v>0.14349999999999999</v>
      </c>
      <c r="J1168">
        <v>6037264302</v>
      </c>
      <c r="K1168" t="s">
        <v>80</v>
      </c>
      <c r="L1168">
        <v>0</v>
      </c>
      <c r="M1168">
        <v>6037265305</v>
      </c>
      <c r="N1168" t="s">
        <v>120</v>
      </c>
      <c r="O1168">
        <v>102</v>
      </c>
      <c r="S1168" s="2" cm="1">
        <f t="array" ref="S1168">IFERROR(INDEX($A$2:$A$1193, ROWS(S$2:$S1168)), IFERROR(INDEX($D$2:$D$1268, ROWS(S$2:$S1168)-ROWS($A$2:$A$1193)), IFERROR(INDEX($G$2:$G$1193, ROWS(S$2:$S1168)-ROWS($A$2:$A$1193)-ROWS($D$2:$D$1268)), "")))</f>
        <v>6037206200</v>
      </c>
      <c r="T1168" s="2" t="str">
        <f t="shared" si="216"/>
        <v>Central LA, Los Angeles, CA</v>
      </c>
      <c r="U1168" s="3">
        <f t="shared" si="217"/>
        <v>0.6018</v>
      </c>
      <c r="V1168" s="3">
        <f t="shared" si="218"/>
        <v>0.70221703617269549</v>
      </c>
      <c r="W1168" s="3">
        <f t="shared" si="219"/>
        <v>22177</v>
      </c>
      <c r="X1168" s="3">
        <f t="shared" si="220"/>
        <v>0.42090379396078875</v>
      </c>
      <c r="Y1168" s="3">
        <f t="shared" si="221"/>
        <v>0.29556581470898796</v>
      </c>
      <c r="Z1168" s="3">
        <f t="shared" si="222"/>
        <v>0.14349999999999999</v>
      </c>
      <c r="AA1168" s="3">
        <f t="shared" si="223"/>
        <v>0.21686564908568837</v>
      </c>
      <c r="AB1168" s="3">
        <f t="shared" si="224"/>
        <v>0</v>
      </c>
      <c r="AC1168" s="3">
        <f t="shared" si="225"/>
        <v>0</v>
      </c>
      <c r="AD1168" s="3">
        <f t="shared" si="226"/>
        <v>3.429724277067922E-2</v>
      </c>
      <c r="AE1168" s="3">
        <f t="shared" si="227"/>
        <v>102</v>
      </c>
    </row>
    <row r="1169" spans="1:31" ht="34">
      <c r="A1169">
        <v>6037209200</v>
      </c>
      <c r="B1169" t="s">
        <v>20</v>
      </c>
      <c r="C1169">
        <v>0.59370000000000001</v>
      </c>
      <c r="D1169">
        <v>6037204420</v>
      </c>
      <c r="E1169" t="s">
        <v>67</v>
      </c>
      <c r="F1169">
        <v>22166</v>
      </c>
      <c r="G1169">
        <v>6037234902</v>
      </c>
      <c r="H1169" t="s">
        <v>113</v>
      </c>
      <c r="I1169">
        <v>0.14319999999999999</v>
      </c>
      <c r="J1169">
        <v>6037271600</v>
      </c>
      <c r="K1169" t="s">
        <v>62</v>
      </c>
      <c r="L1169">
        <v>0</v>
      </c>
      <c r="M1169">
        <v>6037701100</v>
      </c>
      <c r="N1169" t="s">
        <v>48</v>
      </c>
      <c r="O1169">
        <v>92</v>
      </c>
      <c r="S1169" s="2" cm="1">
        <f t="array" ref="S1169">IFERROR(INDEX($A$2:$A$1193, ROWS(S$2:$S1169)), IFERROR(INDEX($D$2:$D$1268, ROWS(S$2:$S1169)-ROWS($A$2:$A$1193)), IFERROR(INDEX($G$2:$G$1193, ROWS(S$2:$S1169)-ROWS($A$2:$A$1193)-ROWS($D$2:$D$1268)), "")))</f>
        <v>6037209200</v>
      </c>
      <c r="T1169" s="2" t="str">
        <f t="shared" si="216"/>
        <v>Central LA, Los Angeles, CA</v>
      </c>
      <c r="U1169" s="3">
        <f t="shared" si="217"/>
        <v>0.59370000000000001</v>
      </c>
      <c r="V1169" s="3">
        <f t="shared" si="218"/>
        <v>0.69276546091015168</v>
      </c>
      <c r="W1169" s="3">
        <f t="shared" si="219"/>
        <v>22166</v>
      </c>
      <c r="X1169" s="3">
        <f t="shared" si="220"/>
        <v>0.42069502173129114</v>
      </c>
      <c r="Y1169" s="3">
        <f t="shared" si="221"/>
        <v>0.29144298063228419</v>
      </c>
      <c r="Z1169" s="3">
        <f t="shared" si="222"/>
        <v>0.14319999999999999</v>
      </c>
      <c r="AA1169" s="3">
        <f t="shared" si="223"/>
        <v>0.2164122714220946</v>
      </c>
      <c r="AB1169" s="3">
        <f t="shared" si="224"/>
        <v>0</v>
      </c>
      <c r="AC1169" s="3">
        <f t="shared" si="225"/>
        <v>0</v>
      </c>
      <c r="AD1169" s="3">
        <f t="shared" si="226"/>
        <v>3.0934767989240081E-2</v>
      </c>
      <c r="AE1169" s="3">
        <f t="shared" si="227"/>
        <v>92</v>
      </c>
    </row>
    <row r="1170" spans="1:31" ht="34">
      <c r="A1170">
        <v>6037206300</v>
      </c>
      <c r="B1170" t="s">
        <v>20</v>
      </c>
      <c r="C1170">
        <v>0.56989999999999996</v>
      </c>
      <c r="D1170">
        <v>6037535400</v>
      </c>
      <c r="E1170" t="s">
        <v>37</v>
      </c>
      <c r="F1170">
        <v>22132</v>
      </c>
      <c r="G1170">
        <v>6037237900</v>
      </c>
      <c r="H1170" t="s">
        <v>37</v>
      </c>
      <c r="I1170">
        <v>0.14219999999999999</v>
      </c>
      <c r="J1170">
        <v>6037262400</v>
      </c>
      <c r="K1170" t="s">
        <v>80</v>
      </c>
      <c r="L1170">
        <v>0</v>
      </c>
      <c r="M1170">
        <v>6037980014</v>
      </c>
      <c r="N1170" t="s">
        <v>4</v>
      </c>
      <c r="O1170">
        <v>87</v>
      </c>
      <c r="S1170" s="2" cm="1">
        <f t="array" ref="S1170">IFERROR(INDEX($A$2:$A$1193, ROWS(S$2:$S1170)), IFERROR(INDEX($D$2:$D$1268, ROWS(S$2:$S1170)-ROWS($A$2:$A$1193)), IFERROR(INDEX($G$2:$G$1193, ROWS(S$2:$S1170)-ROWS($A$2:$A$1193)-ROWS($D$2:$D$1268)), "")))</f>
        <v>6037206300</v>
      </c>
      <c r="T1170" s="2" t="str">
        <f t="shared" si="216"/>
        <v>Central LA, Los Angeles, CA</v>
      </c>
      <c r="U1170" s="3">
        <f t="shared" si="217"/>
        <v>0.56989999999999996</v>
      </c>
      <c r="V1170" s="3">
        <f t="shared" si="218"/>
        <v>0.66499416569428238</v>
      </c>
      <c r="W1170" s="3">
        <f t="shared" si="219"/>
        <v>22132</v>
      </c>
      <c r="X1170" s="3">
        <f t="shared" si="220"/>
        <v>0.42004972574920763</v>
      </c>
      <c r="Y1170" s="3">
        <f t="shared" si="221"/>
        <v>0.27933061692470645</v>
      </c>
      <c r="Z1170" s="3">
        <f t="shared" si="222"/>
        <v>0.14219999999999999</v>
      </c>
      <c r="AA1170" s="3">
        <f t="shared" si="223"/>
        <v>0.21490101254344871</v>
      </c>
      <c r="AB1170" s="3">
        <f t="shared" si="224"/>
        <v>0</v>
      </c>
      <c r="AC1170" s="3">
        <f t="shared" si="225"/>
        <v>0</v>
      </c>
      <c r="AD1170" s="3">
        <f t="shared" si="226"/>
        <v>2.9253530598520511E-2</v>
      </c>
      <c r="AE1170" s="3">
        <f t="shared" si="227"/>
        <v>87</v>
      </c>
    </row>
    <row r="1171" spans="1:31" ht="34">
      <c r="A1171">
        <v>6037206031</v>
      </c>
      <c r="B1171" t="s">
        <v>169</v>
      </c>
      <c r="C1171">
        <v>0.55769999999999997</v>
      </c>
      <c r="D1171">
        <v>6037212304</v>
      </c>
      <c r="E1171" t="s">
        <v>20</v>
      </c>
      <c r="F1171">
        <v>22120</v>
      </c>
      <c r="G1171">
        <v>6037238000</v>
      </c>
      <c r="H1171" t="s">
        <v>37</v>
      </c>
      <c r="I1171">
        <v>0.14169999999999999</v>
      </c>
      <c r="J1171">
        <v>6037265602</v>
      </c>
      <c r="K1171" t="s">
        <v>120</v>
      </c>
      <c r="L1171">
        <v>0</v>
      </c>
      <c r="M1171">
        <v>6037207301</v>
      </c>
      <c r="N1171" t="s">
        <v>20</v>
      </c>
      <c r="O1171">
        <v>72</v>
      </c>
      <c r="S1171" s="2" cm="1">
        <f t="array" ref="S1171">IFERROR(INDEX($A$2:$A$1193, ROWS(S$2:$S1171)), IFERROR(INDEX($D$2:$D$1268, ROWS(S$2:$S1171)-ROWS($A$2:$A$1193)), IFERROR(INDEX($G$2:$G$1193, ROWS(S$2:$S1171)-ROWS($A$2:$A$1193)-ROWS($D$2:$D$1268)), "")))</f>
        <v>6037206031</v>
      </c>
      <c r="T1171" s="2" t="str">
        <f t="shared" si="216"/>
        <v>Arts District, Los Angeles, CA</v>
      </c>
      <c r="U1171" s="3">
        <f t="shared" si="217"/>
        <v>0.55769999999999997</v>
      </c>
      <c r="V1171" s="3">
        <f t="shared" si="218"/>
        <v>0.6507584597432905</v>
      </c>
      <c r="W1171" s="3">
        <f t="shared" si="219"/>
        <v>22120</v>
      </c>
      <c r="X1171" s="3">
        <f t="shared" si="220"/>
        <v>0.41982197422611928</v>
      </c>
      <c r="Y1171" s="3">
        <f t="shared" si="221"/>
        <v>0.27320270131377677</v>
      </c>
      <c r="Z1171" s="3">
        <f t="shared" si="222"/>
        <v>0.14169999999999999</v>
      </c>
      <c r="AA1171" s="3">
        <f t="shared" si="223"/>
        <v>0.21414538310412573</v>
      </c>
      <c r="AB1171" s="3">
        <f t="shared" si="224"/>
        <v>0</v>
      </c>
      <c r="AC1171" s="3">
        <f t="shared" si="225"/>
        <v>0</v>
      </c>
      <c r="AD1171" s="3">
        <f t="shared" si="226"/>
        <v>2.4209818426361801E-2</v>
      </c>
      <c r="AE1171" s="3">
        <f t="shared" si="227"/>
        <v>72</v>
      </c>
    </row>
    <row r="1172" spans="1:31" ht="34">
      <c r="A1172">
        <v>6037265303</v>
      </c>
      <c r="B1172" t="s">
        <v>120</v>
      </c>
      <c r="C1172">
        <v>0.54590000000000005</v>
      </c>
      <c r="D1172">
        <v>6037555212</v>
      </c>
      <c r="E1172" t="s">
        <v>162</v>
      </c>
      <c r="F1172">
        <v>22093</v>
      </c>
      <c r="G1172">
        <v>6037600400</v>
      </c>
      <c r="H1172" t="s">
        <v>37</v>
      </c>
      <c r="I1172">
        <v>0.1384</v>
      </c>
      <c r="J1172">
        <v>6037620901</v>
      </c>
      <c r="K1172" t="s">
        <v>5</v>
      </c>
      <c r="L1172">
        <v>0</v>
      </c>
      <c r="M1172">
        <v>6037265303</v>
      </c>
      <c r="N1172" t="s">
        <v>120</v>
      </c>
      <c r="O1172">
        <v>63</v>
      </c>
      <c r="S1172" s="2" cm="1">
        <f t="array" ref="S1172">IFERROR(INDEX($A$2:$A$1193, ROWS(S$2:$S1172)), IFERROR(INDEX($D$2:$D$1268, ROWS(S$2:$S1172)-ROWS($A$2:$A$1193)), IFERROR(INDEX($G$2:$G$1193, ROWS(S$2:$S1172)-ROWS($A$2:$A$1193)-ROWS($D$2:$D$1268)), "")))</f>
        <v>6037265303</v>
      </c>
      <c r="T1172" s="2" t="str">
        <f t="shared" si="216"/>
        <v>Westwood, Los Angeles, CA</v>
      </c>
      <c r="U1172" s="3">
        <f t="shared" si="217"/>
        <v>0.54590000000000005</v>
      </c>
      <c r="V1172" s="3">
        <f t="shared" si="218"/>
        <v>0.63698949824970841</v>
      </c>
      <c r="W1172" s="3">
        <f t="shared" si="219"/>
        <v>22093</v>
      </c>
      <c r="X1172" s="3">
        <f t="shared" si="220"/>
        <v>0.41930953329917059</v>
      </c>
      <c r="Y1172" s="3">
        <f t="shared" si="221"/>
        <v>0.26709576922755807</v>
      </c>
      <c r="Z1172" s="3">
        <f t="shared" si="222"/>
        <v>0.1384</v>
      </c>
      <c r="AA1172" s="3">
        <f t="shared" si="223"/>
        <v>0.20915822880459423</v>
      </c>
      <c r="AB1172" s="3">
        <f t="shared" si="224"/>
        <v>0</v>
      </c>
      <c r="AC1172" s="3">
        <f t="shared" si="225"/>
        <v>0</v>
      </c>
      <c r="AD1172" s="3">
        <f t="shared" si="226"/>
        <v>2.1183591123066576E-2</v>
      </c>
      <c r="AE1172" s="3">
        <f t="shared" si="227"/>
        <v>63</v>
      </c>
    </row>
    <row r="1173" spans="1:31" ht="34">
      <c r="A1173">
        <v>6037214000</v>
      </c>
      <c r="B1173" t="s">
        <v>20</v>
      </c>
      <c r="C1173">
        <v>0.54220000000000002</v>
      </c>
      <c r="D1173">
        <v>6037208903</v>
      </c>
      <c r="E1173" t="s">
        <v>20</v>
      </c>
      <c r="F1173">
        <v>22087</v>
      </c>
      <c r="G1173">
        <v>6037206300</v>
      </c>
      <c r="H1173" t="s">
        <v>20</v>
      </c>
      <c r="I1173">
        <v>0.1336</v>
      </c>
      <c r="J1173">
        <v>6037273502</v>
      </c>
      <c r="K1173" t="s">
        <v>68</v>
      </c>
      <c r="L1173">
        <v>0</v>
      </c>
      <c r="M1173">
        <v>6037207302</v>
      </c>
      <c r="N1173" t="s">
        <v>20</v>
      </c>
      <c r="O1173">
        <v>60</v>
      </c>
      <c r="S1173" s="2" cm="1">
        <f t="array" ref="S1173">IFERROR(INDEX($A$2:$A$1193, ROWS(S$2:$S1173)), IFERROR(INDEX($D$2:$D$1268, ROWS(S$2:$S1173)-ROWS($A$2:$A$1193)), IFERROR(INDEX($G$2:$G$1193, ROWS(S$2:$S1173)-ROWS($A$2:$A$1193)-ROWS($D$2:$D$1268)), "")))</f>
        <v>6037214000</v>
      </c>
      <c r="T1173" s="2" t="str">
        <f t="shared" si="216"/>
        <v>Central LA, Los Angeles, CA</v>
      </c>
      <c r="U1173" s="3">
        <f t="shared" si="217"/>
        <v>0.54220000000000002</v>
      </c>
      <c r="V1173" s="3">
        <f t="shared" si="218"/>
        <v>0.6326721120186698</v>
      </c>
      <c r="W1173" s="3">
        <f t="shared" si="219"/>
        <v>22087</v>
      </c>
      <c r="X1173" s="3">
        <f t="shared" si="220"/>
        <v>0.41919565753762644</v>
      </c>
      <c r="Y1173" s="3">
        <f t="shared" si="221"/>
        <v>0.26521340200338511</v>
      </c>
      <c r="Z1173" s="3">
        <f t="shared" si="222"/>
        <v>0.1336</v>
      </c>
      <c r="AA1173" s="3">
        <f t="shared" si="223"/>
        <v>0.20190418618709385</v>
      </c>
      <c r="AB1173" s="3">
        <f t="shared" si="224"/>
        <v>0</v>
      </c>
      <c r="AC1173" s="3">
        <f t="shared" si="225"/>
        <v>0</v>
      </c>
      <c r="AD1173" s="3">
        <f t="shared" si="226"/>
        <v>2.0174848688634835E-2</v>
      </c>
      <c r="AE1173" s="3">
        <f t="shared" si="227"/>
        <v>60</v>
      </c>
    </row>
    <row r="1174" spans="1:31" ht="34">
      <c r="A1174">
        <v>6037207710</v>
      </c>
      <c r="B1174" t="s">
        <v>20</v>
      </c>
      <c r="C1174">
        <v>0.53069999999999995</v>
      </c>
      <c r="D1174">
        <v>6037542501</v>
      </c>
      <c r="E1174" t="s">
        <v>137</v>
      </c>
      <c r="F1174">
        <v>22010</v>
      </c>
      <c r="G1174">
        <v>6037234300</v>
      </c>
      <c r="H1174" t="s">
        <v>77</v>
      </c>
      <c r="I1174">
        <v>0.13009999999999999</v>
      </c>
      <c r="J1174">
        <v>6037275311</v>
      </c>
      <c r="K1174" t="s">
        <v>13</v>
      </c>
      <c r="L1174">
        <v>0</v>
      </c>
      <c r="M1174">
        <v>6037620201</v>
      </c>
      <c r="N1174" t="s">
        <v>5</v>
      </c>
      <c r="O1174">
        <v>59</v>
      </c>
      <c r="S1174" s="2" cm="1">
        <f t="array" ref="S1174">IFERROR(INDEX($A$2:$A$1193, ROWS(S$2:$S1174)), IFERROR(INDEX($D$2:$D$1268, ROWS(S$2:$S1174)-ROWS($A$2:$A$1193)), IFERROR(INDEX($G$2:$G$1193, ROWS(S$2:$S1174)-ROWS($A$2:$A$1193)-ROWS($D$2:$D$1268)), "")))</f>
        <v>6037207710</v>
      </c>
      <c r="T1174" s="2" t="str">
        <f t="shared" si="216"/>
        <v>Central LA, Los Angeles, CA</v>
      </c>
      <c r="U1174" s="3">
        <f t="shared" si="217"/>
        <v>0.53069999999999995</v>
      </c>
      <c r="V1174" s="3">
        <f t="shared" si="218"/>
        <v>0.61925320886814461</v>
      </c>
      <c r="W1174" s="3">
        <f t="shared" si="219"/>
        <v>22010</v>
      </c>
      <c r="X1174" s="3">
        <f t="shared" si="220"/>
        <v>0.41773425193114311</v>
      </c>
      <c r="Y1174" s="3">
        <f t="shared" si="221"/>
        <v>0.2586832759624943</v>
      </c>
      <c r="Z1174" s="3">
        <f t="shared" si="222"/>
        <v>0.13009999999999999</v>
      </c>
      <c r="AA1174" s="3">
        <f t="shared" si="223"/>
        <v>0.19661478011183317</v>
      </c>
      <c r="AB1174" s="3">
        <f t="shared" si="224"/>
        <v>0</v>
      </c>
      <c r="AC1174" s="3">
        <f t="shared" si="225"/>
        <v>0</v>
      </c>
      <c r="AD1174" s="3">
        <f t="shared" si="226"/>
        <v>1.9838601210490921E-2</v>
      </c>
      <c r="AE1174" s="3">
        <f t="shared" si="227"/>
        <v>59</v>
      </c>
    </row>
    <row r="1175" spans="1:31" ht="34">
      <c r="A1175">
        <v>6037267403</v>
      </c>
      <c r="B1175" t="s">
        <v>48</v>
      </c>
      <c r="C1175">
        <v>0.53</v>
      </c>
      <c r="D1175">
        <v>6037209104</v>
      </c>
      <c r="E1175" t="s">
        <v>20</v>
      </c>
      <c r="F1175">
        <v>21961</v>
      </c>
      <c r="G1175">
        <v>6037236203</v>
      </c>
      <c r="H1175" t="s">
        <v>164</v>
      </c>
      <c r="I1175">
        <v>0.12690000000000001</v>
      </c>
      <c r="J1175">
        <v>6037214502</v>
      </c>
      <c r="K1175" t="s">
        <v>20</v>
      </c>
      <c r="L1175">
        <v>0</v>
      </c>
      <c r="M1175">
        <v>6037207502</v>
      </c>
      <c r="N1175" t="s">
        <v>158</v>
      </c>
      <c r="O1175">
        <v>58</v>
      </c>
      <c r="S1175" s="2" cm="1">
        <f t="array" ref="S1175">IFERROR(INDEX($A$2:$A$1193, ROWS(S$2:$S1175)), IFERROR(INDEX($D$2:$D$1268, ROWS(S$2:$S1175)-ROWS($A$2:$A$1193)), IFERROR(INDEX($G$2:$G$1193, ROWS(S$2:$S1175)-ROWS($A$2:$A$1193)-ROWS($D$2:$D$1268)), "")))</f>
        <v>6037267403</v>
      </c>
      <c r="T1175" s="2" t="str">
        <f t="shared" si="216"/>
        <v>West Los Angeles, Los Angeles, CA</v>
      </c>
      <c r="U1175" s="3">
        <f t="shared" si="217"/>
        <v>0.53</v>
      </c>
      <c r="V1175" s="3">
        <f t="shared" si="218"/>
        <v>0.61843640606767802</v>
      </c>
      <c r="W1175" s="3">
        <f t="shared" si="219"/>
        <v>21961</v>
      </c>
      <c r="X1175" s="3">
        <f t="shared" si="220"/>
        <v>0.4168042665451992</v>
      </c>
      <c r="Y1175" s="3">
        <f t="shared" si="221"/>
        <v>0.25776693263588751</v>
      </c>
      <c r="Z1175" s="3">
        <f t="shared" si="222"/>
        <v>0.12690000000000001</v>
      </c>
      <c r="AA1175" s="3">
        <f t="shared" si="223"/>
        <v>0.19177875170016628</v>
      </c>
      <c r="AB1175" s="3">
        <f t="shared" si="224"/>
        <v>0</v>
      </c>
      <c r="AC1175" s="3">
        <f t="shared" si="225"/>
        <v>0</v>
      </c>
      <c r="AD1175" s="3">
        <f t="shared" si="226"/>
        <v>1.9502353732347006E-2</v>
      </c>
      <c r="AE1175" s="3">
        <f t="shared" si="227"/>
        <v>58</v>
      </c>
    </row>
    <row r="1176" spans="1:31" ht="34">
      <c r="A1176">
        <v>6037265305</v>
      </c>
      <c r="B1176" t="s">
        <v>120</v>
      </c>
      <c r="C1176">
        <v>0.50160000000000005</v>
      </c>
      <c r="D1176">
        <v>6037542401</v>
      </c>
      <c r="E1176" t="s">
        <v>137</v>
      </c>
      <c r="F1176">
        <v>21954</v>
      </c>
      <c r="G1176">
        <v>6037242100</v>
      </c>
      <c r="H1176" t="s">
        <v>37</v>
      </c>
      <c r="I1176">
        <v>0.1153</v>
      </c>
      <c r="J1176">
        <v>6037700802</v>
      </c>
      <c r="K1176" t="s">
        <v>146</v>
      </c>
      <c r="L1176">
        <v>0</v>
      </c>
      <c r="M1176">
        <v>6037980010</v>
      </c>
      <c r="N1176" t="s">
        <v>50</v>
      </c>
      <c r="O1176">
        <v>56</v>
      </c>
      <c r="S1176" s="2" cm="1">
        <f t="array" ref="S1176">IFERROR(INDEX($A$2:$A$1193, ROWS(S$2:$S1176)), IFERROR(INDEX($D$2:$D$1268, ROWS(S$2:$S1176)-ROWS($A$2:$A$1193)), IFERROR(INDEX($G$2:$G$1193, ROWS(S$2:$S1176)-ROWS($A$2:$A$1193)-ROWS($D$2:$D$1268)), "")))</f>
        <v>6037265305</v>
      </c>
      <c r="T1176" s="2" t="str">
        <f t="shared" si="216"/>
        <v>Westwood, Los Angeles, CA</v>
      </c>
      <c r="U1176" s="3">
        <f t="shared" si="217"/>
        <v>0.50160000000000005</v>
      </c>
      <c r="V1176" s="3">
        <f t="shared" si="218"/>
        <v>0.58529754959159863</v>
      </c>
      <c r="W1176" s="3">
        <f t="shared" si="219"/>
        <v>21954</v>
      </c>
      <c r="X1176" s="3">
        <f t="shared" si="220"/>
        <v>0.41667141149006431</v>
      </c>
      <c r="Y1176" s="3">
        <f t="shared" si="221"/>
        <v>0.24387675613000731</v>
      </c>
      <c r="Z1176" s="3">
        <f t="shared" si="222"/>
        <v>0.1153</v>
      </c>
      <c r="AA1176" s="3">
        <f t="shared" si="223"/>
        <v>0.17424814870787367</v>
      </c>
      <c r="AB1176" s="3">
        <f t="shared" si="224"/>
        <v>0</v>
      </c>
      <c r="AC1176" s="3">
        <f t="shared" si="225"/>
        <v>0</v>
      </c>
      <c r="AD1176" s="3">
        <f t="shared" si="226"/>
        <v>1.882985877605918E-2</v>
      </c>
      <c r="AE1176" s="3">
        <f t="shared" si="227"/>
        <v>56</v>
      </c>
    </row>
    <row r="1177" spans="1:31" ht="34">
      <c r="A1177">
        <v>6037264102</v>
      </c>
      <c r="B1177" t="s">
        <v>80</v>
      </c>
      <c r="C1177">
        <v>0.50090000000000001</v>
      </c>
      <c r="D1177">
        <v>6037600702</v>
      </c>
      <c r="E1177" t="s">
        <v>36</v>
      </c>
      <c r="F1177">
        <v>21950</v>
      </c>
      <c r="G1177">
        <v>6037600601</v>
      </c>
      <c r="H1177" t="s">
        <v>10</v>
      </c>
      <c r="I1177">
        <v>0.114</v>
      </c>
      <c r="J1177">
        <v>6037262302</v>
      </c>
      <c r="K1177" t="s">
        <v>80</v>
      </c>
      <c r="L1177">
        <v>0</v>
      </c>
      <c r="M1177">
        <v>6037207501</v>
      </c>
      <c r="N1177" t="s">
        <v>158</v>
      </c>
      <c r="O1177">
        <v>50</v>
      </c>
      <c r="S1177" s="2" cm="1">
        <f t="array" ref="S1177">IFERROR(INDEX($A$2:$A$1193, ROWS(S$2:$S1177)), IFERROR(INDEX($D$2:$D$1268, ROWS(S$2:$S1177)-ROWS($A$2:$A$1193)), IFERROR(INDEX($G$2:$G$1193, ROWS(S$2:$S1177)-ROWS($A$2:$A$1193)-ROWS($D$2:$D$1268)), "")))</f>
        <v>6037264102</v>
      </c>
      <c r="T1177" s="2" t="str">
        <f t="shared" si="216"/>
        <v>Brentwood, Los Angeles, CA</v>
      </c>
      <c r="U1177" s="3">
        <f t="shared" si="217"/>
        <v>0.50090000000000001</v>
      </c>
      <c r="V1177" s="3">
        <f t="shared" si="218"/>
        <v>0.58448074679113193</v>
      </c>
      <c r="W1177" s="3">
        <f t="shared" si="219"/>
        <v>21950</v>
      </c>
      <c r="X1177" s="3">
        <f t="shared" si="220"/>
        <v>0.41659549431570159</v>
      </c>
      <c r="Y1177" s="3">
        <f t="shared" si="221"/>
        <v>0.24349204562746202</v>
      </c>
      <c r="Z1177" s="3">
        <f t="shared" si="222"/>
        <v>0.114</v>
      </c>
      <c r="AA1177" s="3">
        <f t="shared" si="223"/>
        <v>0.17228351216563398</v>
      </c>
      <c r="AB1177" s="3">
        <f t="shared" si="224"/>
        <v>0</v>
      </c>
      <c r="AC1177" s="3">
        <f t="shared" si="225"/>
        <v>0</v>
      </c>
      <c r="AD1177" s="3">
        <f t="shared" si="226"/>
        <v>1.6812373907195696E-2</v>
      </c>
      <c r="AE1177" s="3">
        <f t="shared" si="227"/>
        <v>50</v>
      </c>
    </row>
    <row r="1178" spans="1:31" ht="34">
      <c r="A1178">
        <v>6037207502</v>
      </c>
      <c r="B1178" t="s">
        <v>158</v>
      </c>
      <c r="C1178">
        <v>0.49230000000000002</v>
      </c>
      <c r="D1178">
        <v>6037241002</v>
      </c>
      <c r="E1178" t="s">
        <v>37</v>
      </c>
      <c r="F1178">
        <v>21902</v>
      </c>
      <c r="G1178">
        <v>6037236204</v>
      </c>
      <c r="H1178" t="s">
        <v>156</v>
      </c>
      <c r="I1178">
        <v>8.1600000000000006E-2</v>
      </c>
      <c r="J1178">
        <v>6037980030</v>
      </c>
      <c r="K1178" t="s">
        <v>59</v>
      </c>
      <c r="M1178">
        <v>6037532400</v>
      </c>
      <c r="N1178" t="s">
        <v>148</v>
      </c>
      <c r="O1178">
        <v>34</v>
      </c>
      <c r="S1178" s="2" cm="1">
        <f t="array" ref="S1178">IFERROR(INDEX($A$2:$A$1193, ROWS(S$2:$S1178)), IFERROR(INDEX($D$2:$D$1268, ROWS(S$2:$S1178)-ROWS($A$2:$A$1193)), IFERROR(INDEX($G$2:$G$1193, ROWS(S$2:$S1178)-ROWS($A$2:$A$1193)-ROWS($D$2:$D$1268)), "")))</f>
        <v>6037207502</v>
      </c>
      <c r="T1178" s="2" t="str">
        <f t="shared" si="216"/>
        <v>Downtown, Los Angeles, CA</v>
      </c>
      <c r="U1178" s="3">
        <f t="shared" si="217"/>
        <v>0.49230000000000002</v>
      </c>
      <c r="V1178" s="3">
        <f t="shared" si="218"/>
        <v>0.57444574095682621</v>
      </c>
      <c r="W1178" s="3">
        <f t="shared" si="219"/>
        <v>21902</v>
      </c>
      <c r="X1178" s="3">
        <f t="shared" si="220"/>
        <v>0.4156844882233483</v>
      </c>
      <c r="Y1178" s="3">
        <f t="shared" si="221"/>
        <v>0.2387881838417204</v>
      </c>
      <c r="Z1178" s="3">
        <f t="shared" si="222"/>
        <v>8.1600000000000006E-2</v>
      </c>
      <c r="AA1178" s="3">
        <f t="shared" si="223"/>
        <v>0.12331872449750644</v>
      </c>
      <c r="AB1178" s="3">
        <f t="shared" si="224"/>
        <v>0</v>
      </c>
      <c r="AC1178" s="3">
        <f t="shared" si="225"/>
        <v>0</v>
      </c>
      <c r="AD1178" s="3">
        <f t="shared" si="226"/>
        <v>1.1432414256893073E-2</v>
      </c>
      <c r="AE1178" s="3">
        <f t="shared" si="227"/>
        <v>34</v>
      </c>
    </row>
    <row r="1179" spans="1:31" ht="17">
      <c r="A1179">
        <v>6037980030</v>
      </c>
      <c r="B1179" t="s">
        <v>59</v>
      </c>
      <c r="D1179">
        <v>6037542900</v>
      </c>
      <c r="E1179" t="s">
        <v>137</v>
      </c>
      <c r="F1179">
        <v>21898</v>
      </c>
      <c r="G1179">
        <v>6037980030</v>
      </c>
      <c r="H1179" t="s">
        <v>59</v>
      </c>
      <c r="J1179">
        <v>6037980006</v>
      </c>
      <c r="K1179" t="s">
        <v>97</v>
      </c>
      <c r="M1179">
        <v>6037980030</v>
      </c>
      <c r="N1179" t="s">
        <v>59</v>
      </c>
      <c r="S1179" s="2" cm="1">
        <f t="array" ref="S1179">IFERROR(INDEX($A$2:$A$1193, ROWS(S$2:$S1179)), IFERROR(INDEX($D$2:$D$1268, ROWS(S$2:$S1179)-ROWS($A$2:$A$1193)), IFERROR(INDEX($G$2:$G$1193, ROWS(S$2:$S1179)-ROWS($A$2:$A$1193)-ROWS($D$2:$D$1268)), "")))</f>
        <v>6037980030</v>
      </c>
      <c r="T1179" s="2" t="str">
        <f t="shared" si="216"/>
        <v>El Segundo, CA</v>
      </c>
      <c r="U1179" s="3">
        <f t="shared" si="217"/>
        <v>0</v>
      </c>
      <c r="V1179" s="3">
        <f t="shared" si="218"/>
        <v>0</v>
      </c>
      <c r="W1179" s="3">
        <f t="shared" si="219"/>
        <v>21898</v>
      </c>
      <c r="X1179" s="3">
        <f t="shared" si="220"/>
        <v>0.41560857104898558</v>
      </c>
      <c r="Y1179" s="3">
        <f t="shared" si="221"/>
        <v>0</v>
      </c>
      <c r="Z1179" s="3">
        <f t="shared" si="222"/>
        <v>0</v>
      </c>
      <c r="AA1179" s="3">
        <f t="shared" si="223"/>
        <v>0</v>
      </c>
      <c r="AB1179" s="3">
        <f t="shared" si="224"/>
        <v>0</v>
      </c>
      <c r="AC1179" s="3">
        <f t="shared" si="225"/>
        <v>0</v>
      </c>
      <c r="AD1179" s="3">
        <f t="shared" si="226"/>
        <v>0</v>
      </c>
      <c r="AE1179" s="3">
        <f t="shared" si="227"/>
        <v>0</v>
      </c>
    </row>
    <row r="1180" spans="1:31" ht="17">
      <c r="A1180">
        <v>6037980006</v>
      </c>
      <c r="B1180" t="s">
        <v>97</v>
      </c>
      <c r="D1180">
        <v>6037235201</v>
      </c>
      <c r="E1180" t="s">
        <v>113</v>
      </c>
      <c r="F1180">
        <v>21897</v>
      </c>
      <c r="G1180">
        <v>6037980006</v>
      </c>
      <c r="H1180" t="s">
        <v>97</v>
      </c>
      <c r="J1180">
        <v>6037980005</v>
      </c>
      <c r="K1180" t="s">
        <v>25</v>
      </c>
      <c r="M1180">
        <v>6037980006</v>
      </c>
      <c r="N1180" t="s">
        <v>97</v>
      </c>
      <c r="S1180" s="2" cm="1">
        <f t="array" ref="S1180">IFERROR(INDEX($A$2:$A$1193, ROWS(S$2:$S1180)), IFERROR(INDEX($D$2:$D$1268, ROWS(S$2:$S1180)-ROWS($A$2:$A$1193)), IFERROR(INDEX($G$2:$G$1193, ROWS(S$2:$S1180)-ROWS($A$2:$A$1193)-ROWS($D$2:$D$1268)), "")))</f>
        <v>6037980006</v>
      </c>
      <c r="T1180" s="2" t="str">
        <f t="shared" si="216"/>
        <v>Long Beach, CA</v>
      </c>
      <c r="U1180" s="3">
        <f t="shared" si="217"/>
        <v>0</v>
      </c>
      <c r="V1180" s="3">
        <f t="shared" si="218"/>
        <v>0</v>
      </c>
      <c r="W1180" s="3">
        <f t="shared" si="219"/>
        <v>21897</v>
      </c>
      <c r="X1180" s="3">
        <f t="shared" si="220"/>
        <v>0.41558959175539484</v>
      </c>
      <c r="Y1180" s="3">
        <f t="shared" si="221"/>
        <v>0</v>
      </c>
      <c r="Z1180" s="3">
        <f t="shared" si="222"/>
        <v>0</v>
      </c>
      <c r="AA1180" s="3">
        <f t="shared" si="223"/>
        <v>0</v>
      </c>
      <c r="AB1180" s="3">
        <f t="shared" si="224"/>
        <v>0</v>
      </c>
      <c r="AC1180" s="3">
        <f t="shared" si="225"/>
        <v>0</v>
      </c>
      <c r="AD1180" s="3">
        <f t="shared" si="226"/>
        <v>0</v>
      </c>
      <c r="AE1180" s="3">
        <f t="shared" si="227"/>
        <v>0</v>
      </c>
    </row>
    <row r="1181" spans="1:31" ht="17">
      <c r="A1181">
        <v>6037980005</v>
      </c>
      <c r="B1181" t="s">
        <v>25</v>
      </c>
      <c r="D1181">
        <v>6037240020</v>
      </c>
      <c r="E1181" t="s">
        <v>37</v>
      </c>
      <c r="F1181">
        <v>21728</v>
      </c>
      <c r="G1181">
        <v>6037980005</v>
      </c>
      <c r="H1181" t="s">
        <v>25</v>
      </c>
      <c r="J1181">
        <v>6037265301</v>
      </c>
      <c r="K1181" t="s">
        <v>120</v>
      </c>
      <c r="M1181">
        <v>6037980005</v>
      </c>
      <c r="N1181" t="s">
        <v>25</v>
      </c>
      <c r="S1181" s="2" cm="1">
        <f t="array" ref="S1181">IFERROR(INDEX($A$2:$A$1193, ROWS(S$2:$S1181)), IFERROR(INDEX($D$2:$D$1268, ROWS(S$2:$S1181)-ROWS($A$2:$A$1193)), IFERROR(INDEX($G$2:$G$1193, ROWS(S$2:$S1181)-ROWS($A$2:$A$1193)-ROWS($D$2:$D$1268)), "")))</f>
        <v>6037980005</v>
      </c>
      <c r="T1181" s="2" t="str">
        <f t="shared" si="216"/>
        <v>Torrance, CA</v>
      </c>
      <c r="U1181" s="3">
        <f t="shared" si="217"/>
        <v>0</v>
      </c>
      <c r="V1181" s="3">
        <f t="shared" si="218"/>
        <v>0</v>
      </c>
      <c r="W1181" s="3">
        <f t="shared" si="219"/>
        <v>21728</v>
      </c>
      <c r="X1181" s="3">
        <f t="shared" si="220"/>
        <v>0.41238209113856783</v>
      </c>
      <c r="Y1181" s="3">
        <f t="shared" si="221"/>
        <v>0</v>
      </c>
      <c r="Z1181" s="3">
        <f t="shared" si="222"/>
        <v>0</v>
      </c>
      <c r="AA1181" s="3">
        <f t="shared" si="223"/>
        <v>0</v>
      </c>
      <c r="AB1181" s="3">
        <f t="shared" si="224"/>
        <v>0</v>
      </c>
      <c r="AC1181" s="3">
        <f t="shared" si="225"/>
        <v>0</v>
      </c>
      <c r="AD1181" s="3">
        <f t="shared" si="226"/>
        <v>0</v>
      </c>
      <c r="AE1181" s="3">
        <f t="shared" si="227"/>
        <v>0</v>
      </c>
    </row>
    <row r="1182" spans="1:31" ht="34">
      <c r="A1182">
        <v>6037265301</v>
      </c>
      <c r="B1182" t="s">
        <v>120</v>
      </c>
      <c r="D1182">
        <v>6037238000</v>
      </c>
      <c r="E1182" t="s">
        <v>37</v>
      </c>
      <c r="F1182">
        <v>21713</v>
      </c>
      <c r="G1182">
        <v>6037265301</v>
      </c>
      <c r="H1182" t="s">
        <v>120</v>
      </c>
      <c r="J1182">
        <v>6037980018</v>
      </c>
      <c r="K1182" t="s">
        <v>97</v>
      </c>
      <c r="M1182">
        <v>6037265301</v>
      </c>
      <c r="N1182" t="s">
        <v>120</v>
      </c>
      <c r="S1182" s="2" cm="1">
        <f t="array" ref="S1182">IFERROR(INDEX($A$2:$A$1193, ROWS(S$2:$S1182)), IFERROR(INDEX($D$2:$D$1268, ROWS(S$2:$S1182)-ROWS($A$2:$A$1193)), IFERROR(INDEX($G$2:$G$1193, ROWS(S$2:$S1182)-ROWS($A$2:$A$1193)-ROWS($D$2:$D$1268)), "")))</f>
        <v>6037265301</v>
      </c>
      <c r="T1182" s="2" t="str">
        <f t="shared" si="216"/>
        <v>Westwood, Los Angeles, CA</v>
      </c>
      <c r="U1182" s="3">
        <f t="shared" si="217"/>
        <v>0</v>
      </c>
      <c r="V1182" s="3">
        <f t="shared" si="218"/>
        <v>0</v>
      </c>
      <c r="W1182" s="3">
        <f t="shared" si="219"/>
        <v>21713</v>
      </c>
      <c r="X1182" s="3">
        <f t="shared" si="220"/>
        <v>0.41209740173470744</v>
      </c>
      <c r="Y1182" s="3">
        <f t="shared" si="221"/>
        <v>0</v>
      </c>
      <c r="Z1182" s="3">
        <f t="shared" si="222"/>
        <v>0</v>
      </c>
      <c r="AA1182" s="3">
        <f t="shared" si="223"/>
        <v>0</v>
      </c>
      <c r="AB1182" s="3">
        <f t="shared" si="224"/>
        <v>0</v>
      </c>
      <c r="AC1182" s="3">
        <f t="shared" si="225"/>
        <v>0</v>
      </c>
      <c r="AD1182" s="3">
        <f t="shared" si="226"/>
        <v>0</v>
      </c>
      <c r="AE1182" s="3">
        <f t="shared" si="227"/>
        <v>0</v>
      </c>
    </row>
    <row r="1183" spans="1:31" ht="17">
      <c r="A1183">
        <v>6037980018</v>
      </c>
      <c r="B1183" t="s">
        <v>97</v>
      </c>
      <c r="D1183">
        <v>6037532800</v>
      </c>
      <c r="E1183" t="s">
        <v>37</v>
      </c>
      <c r="F1183">
        <v>21657</v>
      </c>
      <c r="G1183">
        <v>6037980018</v>
      </c>
      <c r="H1183" t="s">
        <v>97</v>
      </c>
      <c r="J1183">
        <v>6037980025</v>
      </c>
      <c r="K1183" t="s">
        <v>35</v>
      </c>
      <c r="M1183">
        <v>6037980018</v>
      </c>
      <c r="N1183" t="s">
        <v>97</v>
      </c>
      <c r="S1183" s="2" cm="1">
        <f t="array" ref="S1183">IFERROR(INDEX($A$2:$A$1193, ROWS(S$2:$S1183)), IFERROR(INDEX($D$2:$D$1268, ROWS(S$2:$S1183)-ROWS($A$2:$A$1193)), IFERROR(INDEX($G$2:$G$1193, ROWS(S$2:$S1183)-ROWS($A$2:$A$1193)-ROWS($D$2:$D$1268)), "")))</f>
        <v>6037980018</v>
      </c>
      <c r="T1183" s="2" t="str">
        <f t="shared" si="216"/>
        <v>Long Beach, CA</v>
      </c>
      <c r="U1183" s="3">
        <f t="shared" si="217"/>
        <v>0</v>
      </c>
      <c r="V1183" s="3">
        <f t="shared" si="218"/>
        <v>0</v>
      </c>
      <c r="W1183" s="3">
        <f t="shared" si="219"/>
        <v>21657</v>
      </c>
      <c r="X1183" s="3">
        <f t="shared" si="220"/>
        <v>0.41103456129362864</v>
      </c>
      <c r="Y1183" s="3">
        <f t="shared" si="221"/>
        <v>0</v>
      </c>
      <c r="Z1183" s="3">
        <f t="shared" si="222"/>
        <v>0</v>
      </c>
      <c r="AA1183" s="3">
        <f t="shared" si="223"/>
        <v>0</v>
      </c>
      <c r="AB1183" s="3">
        <f t="shared" si="224"/>
        <v>0</v>
      </c>
      <c r="AC1183" s="3">
        <f t="shared" si="225"/>
        <v>0</v>
      </c>
      <c r="AD1183" s="3">
        <f t="shared" si="226"/>
        <v>0</v>
      </c>
      <c r="AE1183" s="3">
        <f t="shared" si="227"/>
        <v>0</v>
      </c>
    </row>
    <row r="1184" spans="1:31" ht="17">
      <c r="A1184">
        <v>6037980025</v>
      </c>
      <c r="B1184" t="s">
        <v>35</v>
      </c>
      <c r="D1184">
        <v>6037207302</v>
      </c>
      <c r="E1184" t="s">
        <v>20</v>
      </c>
      <c r="F1184">
        <v>21639</v>
      </c>
      <c r="G1184">
        <v>6037980025</v>
      </c>
      <c r="H1184" t="s">
        <v>35</v>
      </c>
      <c r="J1184">
        <v>6037980002</v>
      </c>
      <c r="K1184" t="s">
        <v>35</v>
      </c>
      <c r="M1184">
        <v>6037980025</v>
      </c>
      <c r="N1184" t="s">
        <v>35</v>
      </c>
      <c r="S1184" s="2" cm="1">
        <f t="array" ref="S1184">IFERROR(INDEX($A$2:$A$1193, ROWS(S$2:$S1184)), IFERROR(INDEX($D$2:$D$1268, ROWS(S$2:$S1184)-ROWS($A$2:$A$1193)), IFERROR(INDEX($G$2:$G$1193, ROWS(S$2:$S1184)-ROWS($A$2:$A$1193)-ROWS($D$2:$D$1268)), "")))</f>
        <v>6037980025</v>
      </c>
      <c r="T1184" s="2" t="str">
        <f t="shared" si="216"/>
        <v>Carson, CA</v>
      </c>
      <c r="U1184" s="3">
        <f t="shared" si="217"/>
        <v>0</v>
      </c>
      <c r="V1184" s="3">
        <f t="shared" si="218"/>
        <v>0</v>
      </c>
      <c r="W1184" s="3">
        <f t="shared" si="219"/>
        <v>21639</v>
      </c>
      <c r="X1184" s="3">
        <f t="shared" si="220"/>
        <v>0.4106929340089962</v>
      </c>
      <c r="Y1184" s="3">
        <f t="shared" si="221"/>
        <v>0</v>
      </c>
      <c r="Z1184" s="3">
        <f t="shared" si="222"/>
        <v>0</v>
      </c>
      <c r="AA1184" s="3">
        <f t="shared" si="223"/>
        <v>0</v>
      </c>
      <c r="AB1184" s="3">
        <f t="shared" si="224"/>
        <v>0</v>
      </c>
      <c r="AC1184" s="3">
        <f t="shared" si="225"/>
        <v>0</v>
      </c>
      <c r="AD1184" s="3">
        <f t="shared" si="226"/>
        <v>0</v>
      </c>
      <c r="AE1184" s="3">
        <f t="shared" si="227"/>
        <v>0</v>
      </c>
    </row>
    <row r="1185" spans="1:31" ht="17">
      <c r="A1185">
        <v>6037980002</v>
      </c>
      <c r="B1185" t="s">
        <v>35</v>
      </c>
      <c r="D1185">
        <v>6037242300</v>
      </c>
      <c r="E1185" t="s">
        <v>37</v>
      </c>
      <c r="F1185">
        <v>21632</v>
      </c>
      <c r="G1185">
        <v>6037980002</v>
      </c>
      <c r="H1185" t="s">
        <v>35</v>
      </c>
      <c r="J1185">
        <v>6037980013</v>
      </c>
      <c r="K1185" t="s">
        <v>59</v>
      </c>
      <c r="M1185">
        <v>6037980002</v>
      </c>
      <c r="N1185" t="s">
        <v>35</v>
      </c>
      <c r="S1185" s="2" cm="1">
        <f t="array" ref="S1185">IFERROR(INDEX($A$2:$A$1193, ROWS(S$2:$S1185)), IFERROR(INDEX($D$2:$D$1268, ROWS(S$2:$S1185)-ROWS($A$2:$A$1193)), IFERROR(INDEX($G$2:$G$1193, ROWS(S$2:$S1185)-ROWS($A$2:$A$1193)-ROWS($D$2:$D$1268)), "")))</f>
        <v>6037980002</v>
      </c>
      <c r="T1185" s="2" t="str">
        <f t="shared" si="216"/>
        <v>Carson, CA</v>
      </c>
      <c r="U1185" s="3">
        <f t="shared" si="217"/>
        <v>0</v>
      </c>
      <c r="V1185" s="3">
        <f t="shared" si="218"/>
        <v>0</v>
      </c>
      <c r="W1185" s="3">
        <f t="shared" si="219"/>
        <v>21632</v>
      </c>
      <c r="X1185" s="3">
        <f t="shared" si="220"/>
        <v>0.41056007895386132</v>
      </c>
      <c r="Y1185" s="3">
        <f t="shared" si="221"/>
        <v>0</v>
      </c>
      <c r="Z1185" s="3">
        <f t="shared" si="222"/>
        <v>0</v>
      </c>
      <c r="AA1185" s="3">
        <f t="shared" si="223"/>
        <v>0</v>
      </c>
      <c r="AB1185" s="3">
        <f t="shared" si="224"/>
        <v>0</v>
      </c>
      <c r="AC1185" s="3">
        <f t="shared" si="225"/>
        <v>0</v>
      </c>
      <c r="AD1185" s="3">
        <f t="shared" si="226"/>
        <v>0</v>
      </c>
      <c r="AE1185" s="3">
        <f t="shared" si="227"/>
        <v>0</v>
      </c>
    </row>
    <row r="1186" spans="1:31" ht="17">
      <c r="A1186">
        <v>6037980013</v>
      </c>
      <c r="B1186" t="s">
        <v>59</v>
      </c>
      <c r="D1186">
        <v>6037240402</v>
      </c>
      <c r="E1186" t="s">
        <v>37</v>
      </c>
      <c r="F1186">
        <v>21606</v>
      </c>
      <c r="G1186">
        <v>6037980013</v>
      </c>
      <c r="H1186" t="s">
        <v>59</v>
      </c>
      <c r="J1186">
        <v>6037207400</v>
      </c>
      <c r="K1186" t="s">
        <v>20</v>
      </c>
      <c r="M1186">
        <v>6037980013</v>
      </c>
      <c r="N1186" t="s">
        <v>59</v>
      </c>
      <c r="S1186" s="2" cm="1">
        <f t="array" ref="S1186">IFERROR(INDEX($A$2:$A$1193, ROWS(S$2:$S1186)), IFERROR(INDEX($D$2:$D$1268, ROWS(S$2:$S1186)-ROWS($A$2:$A$1193)), IFERROR(INDEX($G$2:$G$1193, ROWS(S$2:$S1186)-ROWS($A$2:$A$1193)-ROWS($D$2:$D$1268)), "")))</f>
        <v>6037980013</v>
      </c>
      <c r="T1186" s="2" t="str">
        <f t="shared" si="216"/>
        <v>El Segundo, CA</v>
      </c>
      <c r="U1186" s="3">
        <f t="shared" si="217"/>
        <v>0</v>
      </c>
      <c r="V1186" s="3">
        <f t="shared" si="218"/>
        <v>0</v>
      </c>
      <c r="W1186" s="3">
        <f t="shared" si="219"/>
        <v>21606</v>
      </c>
      <c r="X1186" s="3">
        <f t="shared" si="220"/>
        <v>0.41006661732050331</v>
      </c>
      <c r="Y1186" s="3">
        <f t="shared" si="221"/>
        <v>0</v>
      </c>
      <c r="Z1186" s="3">
        <f t="shared" si="222"/>
        <v>0</v>
      </c>
      <c r="AA1186" s="3">
        <f t="shared" si="223"/>
        <v>0</v>
      </c>
      <c r="AB1186" s="3">
        <f t="shared" si="224"/>
        <v>0</v>
      </c>
      <c r="AC1186" s="3">
        <f t="shared" si="225"/>
        <v>0</v>
      </c>
      <c r="AD1186" s="3">
        <f t="shared" si="226"/>
        <v>0</v>
      </c>
      <c r="AE1186" s="3">
        <f t="shared" si="227"/>
        <v>0</v>
      </c>
    </row>
    <row r="1187" spans="1:31" ht="34">
      <c r="A1187">
        <v>6037207400</v>
      </c>
      <c r="B1187" t="s">
        <v>20</v>
      </c>
      <c r="D1187">
        <v>6037543201</v>
      </c>
      <c r="E1187" t="s">
        <v>137</v>
      </c>
      <c r="F1187">
        <v>21602</v>
      </c>
      <c r="G1187">
        <v>6037207400</v>
      </c>
      <c r="H1187" t="s">
        <v>20</v>
      </c>
      <c r="J1187">
        <v>6037980010</v>
      </c>
      <c r="K1187" t="s">
        <v>50</v>
      </c>
      <c r="M1187">
        <v>6037207400</v>
      </c>
      <c r="N1187" t="s">
        <v>20</v>
      </c>
      <c r="S1187" s="2" cm="1">
        <f t="array" ref="S1187">IFERROR(INDEX($A$2:$A$1193, ROWS(S$2:$S1187)), IFERROR(INDEX($D$2:$D$1268, ROWS(S$2:$S1187)-ROWS($A$2:$A$1193)), IFERROR(INDEX($G$2:$G$1193, ROWS(S$2:$S1187)-ROWS($A$2:$A$1193)-ROWS($D$2:$D$1268)), "")))</f>
        <v>6037207400</v>
      </c>
      <c r="T1187" s="2" t="str">
        <f t="shared" si="216"/>
        <v>Central LA, Los Angeles, CA</v>
      </c>
      <c r="U1187" s="3">
        <f t="shared" si="217"/>
        <v>0</v>
      </c>
      <c r="V1187" s="3">
        <f t="shared" si="218"/>
        <v>0</v>
      </c>
      <c r="W1187" s="3">
        <f t="shared" si="219"/>
        <v>21602</v>
      </c>
      <c r="X1187" s="3">
        <f t="shared" si="220"/>
        <v>0.40999070014614059</v>
      </c>
      <c r="Y1187" s="3">
        <f t="shared" si="221"/>
        <v>0</v>
      </c>
      <c r="Z1187" s="3">
        <f t="shared" si="222"/>
        <v>0</v>
      </c>
      <c r="AA1187" s="3">
        <f t="shared" si="223"/>
        <v>0</v>
      </c>
      <c r="AB1187" s="3">
        <f t="shared" si="224"/>
        <v>0</v>
      </c>
      <c r="AC1187" s="3">
        <f t="shared" si="225"/>
        <v>0</v>
      </c>
      <c r="AD1187" s="3">
        <f t="shared" si="226"/>
        <v>0</v>
      </c>
      <c r="AE1187" s="3">
        <f t="shared" si="227"/>
        <v>0</v>
      </c>
    </row>
    <row r="1188" spans="1:31" ht="17">
      <c r="A1188">
        <v>6037551600</v>
      </c>
      <c r="B1188" t="s">
        <v>33</v>
      </c>
      <c r="D1188">
        <v>6037241400</v>
      </c>
      <c r="E1188" t="s">
        <v>163</v>
      </c>
      <c r="F1188">
        <v>21592</v>
      </c>
      <c r="G1188">
        <v>6037551600</v>
      </c>
      <c r="H1188" t="s">
        <v>33</v>
      </c>
      <c r="J1188">
        <v>6037551600</v>
      </c>
      <c r="K1188" t="s">
        <v>33</v>
      </c>
      <c r="M1188">
        <v>6037551600</v>
      </c>
      <c r="N1188" t="s">
        <v>33</v>
      </c>
      <c r="S1188" s="2" cm="1">
        <f t="array" ref="S1188">IFERROR(INDEX($A$2:$A$1193, ROWS(S$2:$S1188)), IFERROR(INDEX($D$2:$D$1268, ROWS(S$2:$S1188)-ROWS($A$2:$A$1193)), IFERROR(INDEX($G$2:$G$1193, ROWS(S$2:$S1188)-ROWS($A$2:$A$1193)-ROWS($D$2:$D$1268)), "")))</f>
        <v>6037551600</v>
      </c>
      <c r="T1188" s="2" t="str">
        <f t="shared" si="216"/>
        <v>Downey, CA</v>
      </c>
      <c r="U1188" s="3">
        <f t="shared" si="217"/>
        <v>0</v>
      </c>
      <c r="V1188" s="3">
        <f t="shared" si="218"/>
        <v>0</v>
      </c>
      <c r="W1188" s="3">
        <f t="shared" si="219"/>
        <v>21592</v>
      </c>
      <c r="X1188" s="3">
        <f t="shared" si="220"/>
        <v>0.40980090721023366</v>
      </c>
      <c r="Y1188" s="3">
        <f t="shared" si="221"/>
        <v>0</v>
      </c>
      <c r="Z1188" s="3">
        <f t="shared" si="222"/>
        <v>0</v>
      </c>
      <c r="AA1188" s="3">
        <f t="shared" si="223"/>
        <v>0</v>
      </c>
      <c r="AB1188" s="3">
        <f t="shared" si="224"/>
        <v>0</v>
      </c>
      <c r="AC1188" s="3">
        <f t="shared" si="225"/>
        <v>0</v>
      </c>
      <c r="AD1188" s="3">
        <f t="shared" si="226"/>
        <v>0</v>
      </c>
      <c r="AE1188" s="3">
        <f t="shared" si="227"/>
        <v>0</v>
      </c>
    </row>
    <row r="1189" spans="1:31" ht="34">
      <c r="A1189">
        <v>6037206020</v>
      </c>
      <c r="B1189" t="s">
        <v>20</v>
      </c>
      <c r="D1189">
        <v>6037542502</v>
      </c>
      <c r="E1189" t="s">
        <v>137</v>
      </c>
      <c r="F1189">
        <v>21588</v>
      </c>
      <c r="G1189">
        <v>6037206020</v>
      </c>
      <c r="H1189" t="s">
        <v>20</v>
      </c>
      <c r="J1189">
        <v>6037206020</v>
      </c>
      <c r="K1189" t="s">
        <v>20</v>
      </c>
      <c r="M1189">
        <v>6037206020</v>
      </c>
      <c r="N1189" t="s">
        <v>20</v>
      </c>
      <c r="S1189" s="2" cm="1">
        <f t="array" ref="S1189">IFERROR(INDEX($A$2:$A$1193, ROWS(S$2:$S1189)), IFERROR(INDEX($D$2:$D$1268, ROWS(S$2:$S1189)-ROWS($A$2:$A$1193)), IFERROR(INDEX($G$2:$G$1193, ROWS(S$2:$S1189)-ROWS($A$2:$A$1193)-ROWS($D$2:$D$1268)), "")))</f>
        <v>6037206020</v>
      </c>
      <c r="T1189" s="2" t="str">
        <f t="shared" si="216"/>
        <v>Central LA, Los Angeles, CA</v>
      </c>
      <c r="U1189" s="3">
        <f t="shared" si="217"/>
        <v>0</v>
      </c>
      <c r="V1189" s="3">
        <f t="shared" si="218"/>
        <v>0</v>
      </c>
      <c r="W1189" s="3">
        <f t="shared" si="219"/>
        <v>21588</v>
      </c>
      <c r="X1189" s="3">
        <f t="shared" si="220"/>
        <v>0.40972499003587087</v>
      </c>
      <c r="Y1189" s="3">
        <f t="shared" si="221"/>
        <v>0</v>
      </c>
      <c r="Z1189" s="3">
        <f t="shared" si="222"/>
        <v>0</v>
      </c>
      <c r="AA1189" s="3">
        <f t="shared" si="223"/>
        <v>0</v>
      </c>
      <c r="AB1189" s="3">
        <f t="shared" si="224"/>
        <v>0</v>
      </c>
      <c r="AC1189" s="3">
        <f t="shared" si="225"/>
        <v>0</v>
      </c>
      <c r="AD1189" s="3">
        <f t="shared" si="226"/>
        <v>0</v>
      </c>
      <c r="AE1189" s="3">
        <f t="shared" si="227"/>
        <v>0</v>
      </c>
    </row>
    <row r="1190" spans="1:31" ht="17">
      <c r="A1190">
        <v>6037980028</v>
      </c>
      <c r="B1190" t="s">
        <v>13</v>
      </c>
      <c r="D1190">
        <v>6037239501</v>
      </c>
      <c r="E1190" t="s">
        <v>37</v>
      </c>
      <c r="F1190">
        <v>21571</v>
      </c>
      <c r="G1190">
        <v>6037980028</v>
      </c>
      <c r="H1190" t="s">
        <v>13</v>
      </c>
      <c r="J1190">
        <v>6037980028</v>
      </c>
      <c r="K1190" t="s">
        <v>13</v>
      </c>
      <c r="M1190">
        <v>6037980028</v>
      </c>
      <c r="N1190" t="s">
        <v>13</v>
      </c>
      <c r="S1190" s="2" cm="1">
        <f t="array" ref="S1190">IFERROR(INDEX($A$2:$A$1193, ROWS(S$2:$S1190)), IFERROR(INDEX($D$2:$D$1268, ROWS(S$2:$S1190)-ROWS($A$2:$A$1193)), IFERROR(INDEX($G$2:$G$1193, ROWS(S$2:$S1190)-ROWS($A$2:$A$1193)-ROWS($D$2:$D$1268)), "")))</f>
        <v>6037980028</v>
      </c>
      <c r="T1190" s="2" t="str">
        <f t="shared" si="216"/>
        <v>Los Angeles, CA</v>
      </c>
      <c r="U1190" s="3">
        <f t="shared" si="217"/>
        <v>0</v>
      </c>
      <c r="V1190" s="3">
        <f t="shared" si="218"/>
        <v>0</v>
      </c>
      <c r="W1190" s="3">
        <f t="shared" si="219"/>
        <v>21571</v>
      </c>
      <c r="X1190" s="3">
        <f t="shared" si="220"/>
        <v>0.40940234204482912</v>
      </c>
      <c r="Y1190" s="3">
        <f t="shared" si="221"/>
        <v>0</v>
      </c>
      <c r="Z1190" s="3">
        <f t="shared" si="222"/>
        <v>0</v>
      </c>
      <c r="AA1190" s="3">
        <f t="shared" si="223"/>
        <v>0</v>
      </c>
      <c r="AB1190" s="3">
        <f t="shared" si="224"/>
        <v>0</v>
      </c>
      <c r="AC1190" s="3">
        <f t="shared" si="225"/>
        <v>0</v>
      </c>
      <c r="AD1190" s="3">
        <f t="shared" si="226"/>
        <v>0</v>
      </c>
      <c r="AE1190" s="3">
        <f t="shared" si="227"/>
        <v>0</v>
      </c>
    </row>
    <row r="1191" spans="1:31" ht="17">
      <c r="A1191">
        <v>6037504102</v>
      </c>
      <c r="B1191" t="s">
        <v>52</v>
      </c>
      <c r="D1191">
        <v>6037240500</v>
      </c>
      <c r="E1191" t="s">
        <v>37</v>
      </c>
      <c r="F1191">
        <v>21546</v>
      </c>
      <c r="G1191">
        <v>6037504102</v>
      </c>
      <c r="H1191" t="s">
        <v>52</v>
      </c>
      <c r="J1191">
        <v>6037504102</v>
      </c>
      <c r="K1191" t="s">
        <v>52</v>
      </c>
      <c r="M1191">
        <v>6037504102</v>
      </c>
      <c r="N1191" t="s">
        <v>52</v>
      </c>
      <c r="S1191" s="2" cm="1">
        <f t="array" ref="S1191">IFERROR(INDEX($A$2:$A$1193, ROWS(S$2:$S1191)), IFERROR(INDEX($D$2:$D$1268, ROWS(S$2:$S1191)-ROWS($A$2:$A$1193)), IFERROR(INDEX($G$2:$G$1193, ROWS(S$2:$S1191)-ROWS($A$2:$A$1193)-ROWS($D$2:$D$1268)), "")))</f>
        <v>6037504102</v>
      </c>
      <c r="T1191" s="2" t="str">
        <f t="shared" si="216"/>
        <v>Norwalk, CA</v>
      </c>
      <c r="U1191" s="3">
        <f t="shared" si="217"/>
        <v>0</v>
      </c>
      <c r="V1191" s="3">
        <f t="shared" si="218"/>
        <v>0</v>
      </c>
      <c r="W1191" s="3">
        <f t="shared" si="219"/>
        <v>21546</v>
      </c>
      <c r="X1191" s="3">
        <f t="shared" si="220"/>
        <v>0.40892785970506179</v>
      </c>
      <c r="Y1191" s="3">
        <f t="shared" si="221"/>
        <v>0</v>
      </c>
      <c r="Z1191" s="3">
        <f t="shared" si="222"/>
        <v>0</v>
      </c>
      <c r="AA1191" s="3">
        <f t="shared" si="223"/>
        <v>0</v>
      </c>
      <c r="AB1191" s="3">
        <f t="shared" si="224"/>
        <v>0</v>
      </c>
      <c r="AC1191" s="3">
        <f t="shared" si="225"/>
        <v>0</v>
      </c>
      <c r="AD1191" s="3">
        <f t="shared" si="226"/>
        <v>0</v>
      </c>
      <c r="AE1191" s="3">
        <f t="shared" si="227"/>
        <v>0</v>
      </c>
    </row>
    <row r="1192" spans="1:31" ht="34">
      <c r="A1192">
        <v>6037265304</v>
      </c>
      <c r="B1192" t="s">
        <v>120</v>
      </c>
      <c r="D1192">
        <v>6037602505</v>
      </c>
      <c r="E1192" t="s">
        <v>21</v>
      </c>
      <c r="F1192">
        <v>21541</v>
      </c>
      <c r="G1192">
        <v>6037265304</v>
      </c>
      <c r="H1192" t="s">
        <v>120</v>
      </c>
      <c r="J1192">
        <v>6037265304</v>
      </c>
      <c r="K1192" t="s">
        <v>120</v>
      </c>
      <c r="M1192">
        <v>6037265304</v>
      </c>
      <c r="N1192" t="s">
        <v>120</v>
      </c>
      <c r="S1192" s="2" cm="1">
        <f t="array" ref="S1192">IFERROR(INDEX($A$2:$A$1193, ROWS(S$2:$S1192)), IFERROR(INDEX($D$2:$D$1268, ROWS(S$2:$S1192)-ROWS($A$2:$A$1193)), IFERROR(INDEX($G$2:$G$1193, ROWS(S$2:$S1192)-ROWS($A$2:$A$1193)-ROWS($D$2:$D$1268)), "")))</f>
        <v>6037265304</v>
      </c>
      <c r="T1192" s="2" t="str">
        <f t="shared" si="216"/>
        <v>Westwood, Los Angeles, CA</v>
      </c>
      <c r="U1192" s="3">
        <f t="shared" si="217"/>
        <v>0</v>
      </c>
      <c r="V1192" s="3">
        <f t="shared" si="218"/>
        <v>0</v>
      </c>
      <c r="W1192" s="3">
        <f t="shared" si="219"/>
        <v>21541</v>
      </c>
      <c r="X1192" s="3">
        <f t="shared" si="220"/>
        <v>0.40883296323710833</v>
      </c>
      <c r="Y1192" s="3">
        <f t="shared" si="221"/>
        <v>0</v>
      </c>
      <c r="Z1192" s="3">
        <f t="shared" si="222"/>
        <v>0</v>
      </c>
      <c r="AA1192" s="3">
        <f t="shared" si="223"/>
        <v>0</v>
      </c>
      <c r="AB1192" s="3">
        <f t="shared" si="224"/>
        <v>0</v>
      </c>
      <c r="AC1192" s="3">
        <f t="shared" si="225"/>
        <v>0</v>
      </c>
      <c r="AD1192" s="3">
        <f t="shared" si="226"/>
        <v>0</v>
      </c>
      <c r="AE1192" s="3">
        <f t="shared" si="227"/>
        <v>0</v>
      </c>
    </row>
    <row r="1193" spans="1:31" ht="34">
      <c r="A1193">
        <v>6037222700</v>
      </c>
      <c r="B1193" t="s">
        <v>37</v>
      </c>
      <c r="D1193">
        <v>6037231220</v>
      </c>
      <c r="E1193" t="s">
        <v>103</v>
      </c>
      <c r="F1193">
        <v>21519</v>
      </c>
      <c r="G1193">
        <v>6037222700</v>
      </c>
      <c r="H1193" t="s">
        <v>37</v>
      </c>
      <c r="J1193">
        <v>6037222700</v>
      </c>
      <c r="K1193" t="s">
        <v>37</v>
      </c>
      <c r="M1193">
        <v>6037222700</v>
      </c>
      <c r="N1193" t="s">
        <v>37</v>
      </c>
      <c r="S1193" s="2" cm="1">
        <f t="array" ref="S1193">IFERROR(INDEX($A$2:$A$1193, ROWS(S$2:$S1193)), IFERROR(INDEX($D$2:$D$1268, ROWS(S$2:$S1193)-ROWS($A$2:$A$1193)), IFERROR(INDEX($G$2:$G$1193, ROWS(S$2:$S1193)-ROWS($A$2:$A$1193)-ROWS($D$2:$D$1268)), "")))</f>
        <v>6037222700</v>
      </c>
      <c r="T1193" s="2" t="str">
        <f t="shared" si="216"/>
        <v>South Los Angeles, Los Angeles, CA</v>
      </c>
      <c r="U1193" s="3">
        <f t="shared" si="217"/>
        <v>0</v>
      </c>
      <c r="V1193" s="3">
        <f t="shared" si="218"/>
        <v>0</v>
      </c>
      <c r="W1193" s="3">
        <f t="shared" si="219"/>
        <v>21519</v>
      </c>
      <c r="X1193" s="3">
        <f t="shared" si="220"/>
        <v>0.4084154187781131</v>
      </c>
      <c r="Y1193" s="3">
        <f t="shared" si="221"/>
        <v>0</v>
      </c>
      <c r="Z1193" s="3">
        <f t="shared" si="222"/>
        <v>0</v>
      </c>
      <c r="AA1193" s="3">
        <f t="shared" si="223"/>
        <v>0</v>
      </c>
      <c r="AB1193" s="3">
        <f t="shared" si="224"/>
        <v>0</v>
      </c>
      <c r="AC1193" s="3">
        <f t="shared" si="225"/>
        <v>0</v>
      </c>
      <c r="AD1193" s="3">
        <f t="shared" si="226"/>
        <v>0</v>
      </c>
      <c r="AE1193" s="3">
        <f t="shared" si="227"/>
        <v>0</v>
      </c>
    </row>
    <row r="1194" spans="1:31" ht="17">
      <c r="D1194">
        <v>6037234700</v>
      </c>
      <c r="E1194" t="s">
        <v>113</v>
      </c>
      <c r="F1194">
        <v>21451</v>
      </c>
      <c r="S1194" s="2" cm="1">
        <f t="array" ref="S1194">IFERROR(INDEX($A$2:$A$1193, ROWS(S$2:$S1194)), IFERROR(INDEX($D$2:$D$1268, ROWS(S$2:$S1194)-ROWS($A$2:$A$1193)), IFERROR(INDEX($G$2:$G$1193, ROWS(S$2:$S1194)-ROWS($A$2:$A$1193)-ROWS($D$2:$D$1268)), "")))</f>
        <v>6037262301</v>
      </c>
      <c r="T1194" s="2" t="str">
        <f t="shared" si="216"/>
        <v>Los Angeles, CA</v>
      </c>
      <c r="U1194" s="3">
        <f t="shared" si="217"/>
        <v>0.77059999999999995</v>
      </c>
      <c r="V1194" s="3">
        <f t="shared" si="218"/>
        <v>0.89918319719953321</v>
      </c>
      <c r="W1194" s="3">
        <f t="shared" si="219"/>
        <v>33570</v>
      </c>
      <c r="X1194" s="3">
        <f t="shared" si="220"/>
        <v>0.63713488583954903</v>
      </c>
      <c r="Y1194" s="3">
        <f t="shared" si="221"/>
        <v>0.57290098369656528</v>
      </c>
      <c r="Z1194" s="3">
        <f t="shared" si="222"/>
        <v>0.40870000000000001</v>
      </c>
      <c r="AA1194" s="3">
        <f t="shared" si="223"/>
        <v>0.61765150370258426</v>
      </c>
      <c r="AB1194" s="3">
        <f t="shared" si="224"/>
        <v>2.07E-2</v>
      </c>
      <c r="AC1194" s="3">
        <f t="shared" si="225"/>
        <v>0.26953125</v>
      </c>
      <c r="AD1194" s="3">
        <f t="shared" si="226"/>
        <v>0.58843308675184935</v>
      </c>
      <c r="AE1194" s="3">
        <f t="shared" si="227"/>
        <v>1750</v>
      </c>
    </row>
    <row r="1195" spans="1:31" ht="34">
      <c r="D1195">
        <v>6037543202</v>
      </c>
      <c r="E1195" t="s">
        <v>137</v>
      </c>
      <c r="F1195">
        <v>21428</v>
      </c>
      <c r="S1195" s="2" cm="1">
        <f t="array" ref="S1195">IFERROR(INDEX($A$2:$A$1193, ROWS(S$2:$S1195)), IFERROR(INDEX($D$2:$D$1268, ROWS(S$2:$S1195)-ROWS($A$2:$A$1193)), IFERROR(INDEX($G$2:$G$1193, ROWS(S$2:$S1195)-ROWS($A$2:$A$1193)-ROWS($D$2:$D$1268)), "")))</f>
        <v>6037265100</v>
      </c>
      <c r="T1195" s="2" t="str">
        <f t="shared" si="216"/>
        <v>Westwood, Los Angeles, CA</v>
      </c>
      <c r="U1195" s="3">
        <f t="shared" si="217"/>
        <v>0.74480000000000002</v>
      </c>
      <c r="V1195" s="3">
        <f t="shared" si="218"/>
        <v>0.86907817969661616</v>
      </c>
      <c r="W1195" s="3">
        <f t="shared" si="219"/>
        <v>29588</v>
      </c>
      <c r="X1195" s="3">
        <f t="shared" si="220"/>
        <v>0.56155933876141129</v>
      </c>
      <c r="Y1195" s="3">
        <f t="shared" si="221"/>
        <v>0.48803896792240276</v>
      </c>
      <c r="Z1195" s="3">
        <f t="shared" si="222"/>
        <v>0.34499999999999997</v>
      </c>
      <c r="AA1195" s="3">
        <f t="shared" si="223"/>
        <v>0.52138431313283962</v>
      </c>
      <c r="AB1195" s="3">
        <f t="shared" si="224"/>
        <v>1.26E-2</v>
      </c>
      <c r="AC1195" s="3">
        <f t="shared" si="225"/>
        <v>0.16406250000000003</v>
      </c>
      <c r="AD1195" s="3">
        <f t="shared" si="226"/>
        <v>0.43779421654337591</v>
      </c>
      <c r="AE1195" s="3">
        <f t="shared" si="227"/>
        <v>1302</v>
      </c>
    </row>
    <row r="1196" spans="1:31" ht="34">
      <c r="D1196">
        <v>6037206032</v>
      </c>
      <c r="E1196" t="s">
        <v>20</v>
      </c>
      <c r="F1196">
        <v>21419</v>
      </c>
      <c r="S1196" s="2" cm="1">
        <f t="array" ref="S1196">IFERROR(INDEX($A$2:$A$1193, ROWS(S$2:$S1196)), IFERROR(INDEX($D$2:$D$1268, ROWS(S$2:$S1196)-ROWS($A$2:$A$1193)), IFERROR(INDEX($G$2:$G$1193, ROWS(S$2:$S1196)-ROWS($A$2:$A$1193)-ROWS($D$2:$D$1268)), "")))</f>
        <v>6037262302</v>
      </c>
      <c r="T1196" s="2" t="str">
        <f t="shared" si="216"/>
        <v>Brentwood, Los Angeles, CA</v>
      </c>
      <c r="U1196" s="3">
        <f t="shared" si="217"/>
        <v>0.76929999999999998</v>
      </c>
      <c r="V1196" s="3">
        <f t="shared" si="218"/>
        <v>0.89766627771295215</v>
      </c>
      <c r="W1196" s="3">
        <f t="shared" si="219"/>
        <v>33112</v>
      </c>
      <c r="X1196" s="3">
        <f t="shared" si="220"/>
        <v>0.62844236937501186</v>
      </c>
      <c r="Y1196" s="3">
        <f t="shared" si="221"/>
        <v>0.56413152247397502</v>
      </c>
      <c r="Z1196" s="3">
        <f t="shared" si="222"/>
        <v>0.40339999999999998</v>
      </c>
      <c r="AA1196" s="3">
        <f t="shared" si="223"/>
        <v>0.60964183164576091</v>
      </c>
      <c r="AB1196" s="3">
        <f t="shared" si="224"/>
        <v>0.02</v>
      </c>
      <c r="AC1196" s="3">
        <f t="shared" si="225"/>
        <v>0.26041666666666669</v>
      </c>
      <c r="AD1196" s="3">
        <f t="shared" si="226"/>
        <v>0.57431069266980495</v>
      </c>
      <c r="AE1196" s="3">
        <f t="shared" si="227"/>
        <v>1708</v>
      </c>
    </row>
    <row r="1197" spans="1:31" ht="34">
      <c r="D1197">
        <v>6037237600</v>
      </c>
      <c r="E1197" t="s">
        <v>103</v>
      </c>
      <c r="F1197">
        <v>21411</v>
      </c>
      <c r="S1197" s="2" cm="1">
        <f t="array" ref="S1197">IFERROR(INDEX($A$2:$A$1193, ROWS(S$2:$S1197)), IFERROR(INDEX($D$2:$D$1268, ROWS(S$2:$S1197)-ROWS($A$2:$A$1193)), IFERROR(INDEX($G$2:$G$1193, ROWS(S$2:$S1197)-ROWS($A$2:$A$1193)-ROWS($D$2:$D$1268)), "")))</f>
        <v>6037261200</v>
      </c>
      <c r="T1197" s="2" t="str">
        <f t="shared" si="216"/>
        <v>Beverly Glen, Los Angeles, CA</v>
      </c>
      <c r="U1197" s="3">
        <f t="shared" si="217"/>
        <v>0.73580000000000001</v>
      </c>
      <c r="V1197" s="3">
        <f t="shared" si="218"/>
        <v>0.85857642940490086</v>
      </c>
      <c r="W1197" s="3">
        <f t="shared" si="219"/>
        <v>28440</v>
      </c>
      <c r="X1197" s="3">
        <f t="shared" si="220"/>
        <v>0.5397711097192962</v>
      </c>
      <c r="Y1197" s="3">
        <f t="shared" si="221"/>
        <v>0.46343475207871432</v>
      </c>
      <c r="Z1197" s="3">
        <f t="shared" si="222"/>
        <v>0.32440000000000002</v>
      </c>
      <c r="AA1197" s="3">
        <f t="shared" si="223"/>
        <v>0.49025238023273393</v>
      </c>
      <c r="AB1197" s="3">
        <f t="shared" si="224"/>
        <v>1.0500000000000001E-2</v>
      </c>
      <c r="AC1197" s="3">
        <f t="shared" si="225"/>
        <v>0.13671875000000003</v>
      </c>
      <c r="AD1197" s="3">
        <f t="shared" si="226"/>
        <v>0.39979825151311366</v>
      </c>
      <c r="AE1197" s="3">
        <f t="shared" si="227"/>
        <v>1189</v>
      </c>
    </row>
    <row r="1198" spans="1:31" ht="34">
      <c r="D1198">
        <v>6037238100</v>
      </c>
      <c r="E1198" t="s">
        <v>37</v>
      </c>
      <c r="F1198">
        <v>21357</v>
      </c>
      <c r="S1198" s="2" cm="1">
        <f t="array" ref="S1198">IFERROR(INDEX($A$2:$A$1193, ROWS(S$2:$S1198)), IFERROR(INDEX($D$2:$D$1268, ROWS(S$2:$S1198)-ROWS($A$2:$A$1193)), IFERROR(INDEX($G$2:$G$1193, ROWS(S$2:$S1198)-ROWS($A$2:$A$1193)-ROWS($D$2:$D$1268)), "")))</f>
        <v>6037265420</v>
      </c>
      <c r="T1198" s="2" t="str">
        <f t="shared" si="216"/>
        <v>Westwood, Los Angeles, CA</v>
      </c>
      <c r="U1198" s="3">
        <f t="shared" si="217"/>
        <v>0.69450000000000001</v>
      </c>
      <c r="V1198" s="3">
        <f t="shared" si="218"/>
        <v>0.81038506417736289</v>
      </c>
      <c r="W1198" s="3">
        <f t="shared" si="219"/>
        <v>24824</v>
      </c>
      <c r="X1198" s="3">
        <f t="shared" si="220"/>
        <v>0.47114198409535196</v>
      </c>
      <c r="Y1198" s="3">
        <f t="shared" si="221"/>
        <v>0.38180642701776191</v>
      </c>
      <c r="Z1198" s="3">
        <f t="shared" si="222"/>
        <v>0.25059999999999999</v>
      </c>
      <c r="AA1198" s="3">
        <f t="shared" si="223"/>
        <v>0.37872147498866554</v>
      </c>
      <c r="AB1198" s="3">
        <f t="shared" si="224"/>
        <v>3.3E-3</v>
      </c>
      <c r="AC1198" s="3">
        <f t="shared" si="225"/>
        <v>4.2968750000000007E-2</v>
      </c>
      <c r="AD1198" s="3">
        <f t="shared" si="226"/>
        <v>0.2296570275722932</v>
      </c>
      <c r="AE1198" s="3">
        <f t="shared" si="227"/>
        <v>683</v>
      </c>
    </row>
    <row r="1199" spans="1:31" ht="17">
      <c r="D1199">
        <v>6037239330</v>
      </c>
      <c r="E1199" t="s">
        <v>37</v>
      </c>
      <c r="F1199">
        <v>21291</v>
      </c>
      <c r="S1199" s="2" cm="1">
        <f t="array" ref="S1199">IFERROR(INDEX($A$2:$A$1193, ROWS(S$2:$S1199)), IFERROR(INDEX($D$2:$D$1268, ROWS(S$2:$S1199)-ROWS($A$2:$A$1193)), IFERROR(INDEX($G$2:$G$1193, ROWS(S$2:$S1199)-ROWS($A$2:$A$1193)-ROWS($D$2:$D$1268)), "")))</f>
        <v>6037700600</v>
      </c>
      <c r="T1199" s="2" t="str">
        <f t="shared" si="216"/>
        <v>Beverly Hills, CA</v>
      </c>
      <c r="U1199" s="3">
        <f t="shared" si="217"/>
        <v>0.62939999999999996</v>
      </c>
      <c r="V1199" s="3">
        <f t="shared" si="218"/>
        <v>0.73442240373395562</v>
      </c>
      <c r="W1199" s="3">
        <f t="shared" si="219"/>
        <v>22410</v>
      </c>
      <c r="X1199" s="3">
        <f t="shared" si="220"/>
        <v>0.42532596936742012</v>
      </c>
      <c r="Y1199" s="3">
        <f t="shared" si="221"/>
        <v>0.31236892079329548</v>
      </c>
      <c r="Z1199" s="3">
        <f t="shared" si="222"/>
        <v>0.15490000000000001</v>
      </c>
      <c r="AA1199" s="3">
        <f t="shared" si="223"/>
        <v>0.2340940003022518</v>
      </c>
      <c r="AB1199" s="3">
        <f t="shared" si="224"/>
        <v>0</v>
      </c>
      <c r="AC1199" s="3">
        <f t="shared" si="225"/>
        <v>0</v>
      </c>
      <c r="AD1199" s="3">
        <f t="shared" si="226"/>
        <v>5.817081371889711E-2</v>
      </c>
      <c r="AE1199" s="3">
        <f t="shared" si="227"/>
        <v>173</v>
      </c>
    </row>
    <row r="1200" spans="1:31" ht="34">
      <c r="D1200">
        <v>6037207502</v>
      </c>
      <c r="E1200" t="s">
        <v>158</v>
      </c>
      <c r="F1200">
        <v>21257</v>
      </c>
      <c r="S1200" s="2" cm="1">
        <f t="array" ref="S1200">IFERROR(INDEX($A$2:$A$1193, ROWS(S$2:$S1200)), IFERROR(INDEX($D$2:$D$1268, ROWS(S$2:$S1200)-ROWS($A$2:$A$1193)), IFERROR(INDEX($G$2:$G$1193, ROWS(S$2:$S1200)-ROWS($A$2:$A$1193)-ROWS($D$2:$D$1268)), "")))</f>
        <v>6037701201</v>
      </c>
      <c r="T1200" s="2" t="str">
        <f t="shared" si="216"/>
        <v>North of Montana, Santa Monica, CA</v>
      </c>
      <c r="U1200" s="3">
        <f t="shared" si="217"/>
        <v>0.77529999999999999</v>
      </c>
      <c r="V1200" s="3">
        <f t="shared" si="218"/>
        <v>0.90466744457409565</v>
      </c>
      <c r="W1200" s="3">
        <f t="shared" si="219"/>
        <v>34522</v>
      </c>
      <c r="X1200" s="3">
        <f t="shared" si="220"/>
        <v>0.65520317333788836</v>
      </c>
      <c r="Y1200" s="3">
        <f t="shared" si="221"/>
        <v>0.59274098050042567</v>
      </c>
      <c r="Z1200" s="3">
        <f t="shared" si="222"/>
        <v>0.42359999999999998</v>
      </c>
      <c r="AA1200" s="3">
        <f t="shared" si="223"/>
        <v>0.6401692609944083</v>
      </c>
      <c r="AB1200" s="3">
        <f t="shared" si="224"/>
        <v>2.3E-2</v>
      </c>
      <c r="AC1200" s="3">
        <f t="shared" si="225"/>
        <v>0.29947916666666669</v>
      </c>
      <c r="AD1200" s="3">
        <f t="shared" si="226"/>
        <v>0.61667787491593817</v>
      </c>
      <c r="AE1200" s="3">
        <f t="shared" si="227"/>
        <v>1834</v>
      </c>
    </row>
    <row r="1201" spans="4:31" ht="17">
      <c r="D1201">
        <v>6037237900</v>
      </c>
      <c r="E1201" t="s">
        <v>37</v>
      </c>
      <c r="F1201">
        <v>21248</v>
      </c>
      <c r="S1201" s="2" cm="1">
        <f t="array" ref="S1201">IFERROR(INDEX($A$2:$A$1193, ROWS(S$2:$S1201)), IFERROR(INDEX($D$2:$D$1268, ROWS(S$2:$S1201)-ROWS($A$2:$A$1193)), IFERROR(INDEX($G$2:$G$1193, ROWS(S$2:$S1201)-ROWS($A$2:$A$1193)-ROWS($D$2:$D$1268)), "")))</f>
        <v>6037620901</v>
      </c>
      <c r="T1201" s="2" t="str">
        <f t="shared" si="216"/>
        <v>Manhattan Beach, CA</v>
      </c>
      <c r="U1201" s="3">
        <f t="shared" si="217"/>
        <v>0.79479999999999995</v>
      </c>
      <c r="V1201" s="3">
        <f t="shared" si="218"/>
        <v>0.92742123687281208</v>
      </c>
      <c r="W1201" s="3">
        <f t="shared" si="219"/>
        <v>38249</v>
      </c>
      <c r="X1201" s="3">
        <f t="shared" si="220"/>
        <v>0.7259390005503995</v>
      </c>
      <c r="Y1201" s="3">
        <f t="shared" si="221"/>
        <v>0.67325124578466455</v>
      </c>
      <c r="Z1201" s="3">
        <f t="shared" si="222"/>
        <v>0.48020000000000002</v>
      </c>
      <c r="AA1201" s="3">
        <f t="shared" si="223"/>
        <v>0.72570651352576698</v>
      </c>
      <c r="AB1201" s="3">
        <f t="shared" si="224"/>
        <v>3.09E-2</v>
      </c>
      <c r="AC1201" s="3">
        <f t="shared" si="225"/>
        <v>0.40234375000000006</v>
      </c>
      <c r="AD1201" s="3">
        <f t="shared" si="226"/>
        <v>0.74915938130464022</v>
      </c>
      <c r="AE1201" s="3">
        <f t="shared" si="227"/>
        <v>2228</v>
      </c>
    </row>
    <row r="1202" spans="4:31" ht="17">
      <c r="D1202">
        <v>6037240800</v>
      </c>
      <c r="E1202" t="s">
        <v>37</v>
      </c>
      <c r="F1202">
        <v>21244</v>
      </c>
      <c r="S1202" s="2" cm="1">
        <f t="array" ref="S1202">IFERROR(INDEX($A$2:$A$1193, ROWS(S$2:$S1202)), IFERROR(INDEX($D$2:$D$1268, ROWS(S$2:$S1202)-ROWS($A$2:$A$1193)), IFERROR(INDEX($G$2:$G$1193, ROWS(S$2:$S1202)-ROWS($A$2:$A$1193)-ROWS($D$2:$D$1268)), "")))</f>
        <v>6037620305</v>
      </c>
      <c r="T1202" s="2" t="str">
        <f t="shared" si="216"/>
        <v>Manhattan Beach, CA</v>
      </c>
      <c r="U1202" s="3">
        <f t="shared" si="217"/>
        <v>0.79869999999999997</v>
      </c>
      <c r="V1202" s="3">
        <f t="shared" si="218"/>
        <v>0.93197199533255537</v>
      </c>
      <c r="W1202" s="3">
        <f t="shared" si="219"/>
        <v>38862</v>
      </c>
      <c r="X1202" s="3">
        <f t="shared" si="220"/>
        <v>0.73757330752149408</v>
      </c>
      <c r="Y1202" s="3">
        <f t="shared" si="221"/>
        <v>0.68739766711483929</v>
      </c>
      <c r="Z1202" s="3">
        <f t="shared" si="222"/>
        <v>0.48870000000000002</v>
      </c>
      <c r="AA1202" s="3">
        <f t="shared" si="223"/>
        <v>0.7385522139942573</v>
      </c>
      <c r="AB1202" s="3">
        <f t="shared" si="224"/>
        <v>3.1199999999999999E-2</v>
      </c>
      <c r="AC1202" s="3">
        <f t="shared" si="225"/>
        <v>0.40625</v>
      </c>
      <c r="AD1202" s="3">
        <f t="shared" si="226"/>
        <v>0.76193678547410892</v>
      </c>
      <c r="AE1202" s="3">
        <f t="shared" si="227"/>
        <v>2266</v>
      </c>
    </row>
    <row r="1203" spans="4:31" ht="34">
      <c r="D1203">
        <v>6037209810</v>
      </c>
      <c r="E1203" t="s">
        <v>20</v>
      </c>
      <c r="F1203">
        <v>21216</v>
      </c>
      <c r="S1203" s="2" cm="1">
        <f t="array" ref="S1203">IFERROR(INDEX($A$2:$A$1193, ROWS(S$2:$S1203)), IFERROR(INDEX($D$2:$D$1268, ROWS(S$2:$S1203)-ROWS($A$2:$A$1193)), IFERROR(INDEX($G$2:$G$1193, ROWS(S$2:$S1203)-ROWS($A$2:$A$1193)-ROWS($D$2:$D$1268)), "")))</f>
        <v>6037262802</v>
      </c>
      <c r="T1203" s="2" t="str">
        <f t="shared" si="216"/>
        <v>Pacific Palisades, Santa Monica, CA</v>
      </c>
      <c r="U1203" s="3">
        <f t="shared" si="217"/>
        <v>0.68859999999999999</v>
      </c>
      <c r="V1203" s="3">
        <f t="shared" si="218"/>
        <v>0.80350058343057174</v>
      </c>
      <c r="W1203" s="3">
        <f t="shared" si="219"/>
        <v>24424</v>
      </c>
      <c r="X1203" s="3">
        <f t="shared" si="220"/>
        <v>0.46355026665907495</v>
      </c>
      <c r="Y1203" s="3">
        <f t="shared" si="221"/>
        <v>0.37246290970996382</v>
      </c>
      <c r="Z1203" s="3">
        <f t="shared" si="222"/>
        <v>0.2389</v>
      </c>
      <c r="AA1203" s="3">
        <f t="shared" si="223"/>
        <v>0.36103974610850842</v>
      </c>
      <c r="AB1203" s="3">
        <f t="shared" si="224"/>
        <v>2.5000000000000001E-3</v>
      </c>
      <c r="AC1203" s="3">
        <f t="shared" si="225"/>
        <v>3.2552083333333336E-2</v>
      </c>
      <c r="AD1203" s="3">
        <f t="shared" si="226"/>
        <v>0.20342972427706793</v>
      </c>
      <c r="AE1203" s="3">
        <f t="shared" si="227"/>
        <v>605</v>
      </c>
    </row>
    <row r="1204" spans="4:31" ht="17">
      <c r="D1204">
        <v>6037602506</v>
      </c>
      <c r="E1204" t="s">
        <v>21</v>
      </c>
      <c r="F1204">
        <v>21202</v>
      </c>
      <c r="S1204" s="2" cm="1">
        <f t="array" ref="S1204">IFERROR(INDEX($A$2:$A$1193, ROWS(S$2:$S1204)), IFERROR(INDEX($D$2:$D$1268, ROWS(S$2:$S1204)-ROWS($A$2:$A$1193)), IFERROR(INDEX($G$2:$G$1193, ROWS(S$2:$S1204)-ROWS($A$2:$A$1193)-ROWS($D$2:$D$1268)), "")))</f>
        <v>6037620301</v>
      </c>
      <c r="T1204" s="2" t="str">
        <f t="shared" si="216"/>
        <v>Manhattan Beach, CA</v>
      </c>
      <c r="U1204" s="3">
        <f t="shared" si="217"/>
        <v>0.83069999999999999</v>
      </c>
      <c r="V1204" s="3">
        <f t="shared" si="218"/>
        <v>0.96931155192532092</v>
      </c>
      <c r="W1204" s="3">
        <f t="shared" si="219"/>
        <v>49248</v>
      </c>
      <c r="X1204" s="3">
        <f t="shared" si="220"/>
        <v>0.93469225075442697</v>
      </c>
      <c r="Y1204" s="3">
        <f t="shared" si="221"/>
        <v>0.90600799615134486</v>
      </c>
      <c r="Z1204" s="3">
        <f t="shared" si="222"/>
        <v>0.61460000000000004</v>
      </c>
      <c r="AA1204" s="3">
        <f t="shared" si="223"/>
        <v>0.92881970681577763</v>
      </c>
      <c r="AB1204" s="3">
        <f t="shared" si="224"/>
        <v>6.0199999999999997E-2</v>
      </c>
      <c r="AC1204" s="3">
        <f t="shared" si="225"/>
        <v>0.78385416666666674</v>
      </c>
      <c r="AD1204" s="3">
        <f t="shared" si="226"/>
        <v>0.9572965702757229</v>
      </c>
      <c r="AE1204" s="3">
        <f t="shared" si="227"/>
        <v>2847</v>
      </c>
    </row>
    <row r="1205" spans="4:31" ht="34">
      <c r="D1205">
        <v>6037541603</v>
      </c>
      <c r="E1205" t="s">
        <v>137</v>
      </c>
      <c r="F1205">
        <v>21152</v>
      </c>
      <c r="S1205" s="2" cm="1">
        <f t="array" ref="S1205">IFERROR(INDEX($A$2:$A$1193, ROWS(S$2:$S1205)), IFERROR(INDEX($D$2:$D$1268, ROWS(S$2:$S1205)-ROWS($A$2:$A$1193)), IFERROR(INDEX($G$2:$G$1193, ROWS(S$2:$S1205)-ROWS($A$2:$A$1193)-ROWS($D$2:$D$1268)), "")))</f>
        <v>6037700700</v>
      </c>
      <c r="T1205" s="2" t="str">
        <f t="shared" si="216"/>
        <v>The Flats, Beverly Hills, CA</v>
      </c>
      <c r="U1205" s="3">
        <f t="shared" si="217"/>
        <v>0.63429999999999997</v>
      </c>
      <c r="V1205" s="3">
        <f t="shared" si="218"/>
        <v>0.74014002333722284</v>
      </c>
      <c r="W1205" s="3">
        <f t="shared" si="219"/>
        <v>22534</v>
      </c>
      <c r="X1205" s="3">
        <f t="shared" si="220"/>
        <v>0.427679401772666</v>
      </c>
      <c r="Y1205" s="3">
        <f t="shared" si="221"/>
        <v>0.31654264240887053</v>
      </c>
      <c r="Z1205" s="3">
        <f t="shared" si="222"/>
        <v>0.16300000000000001</v>
      </c>
      <c r="AA1205" s="3">
        <f t="shared" si="223"/>
        <v>0.24633519721928368</v>
      </c>
      <c r="AB1205" s="3">
        <f t="shared" si="224"/>
        <v>0</v>
      </c>
      <c r="AC1205" s="3">
        <f t="shared" si="225"/>
        <v>0</v>
      </c>
      <c r="AD1205" s="3">
        <f t="shared" si="226"/>
        <v>6.489576328177539E-2</v>
      </c>
      <c r="AE1205" s="3">
        <f t="shared" si="227"/>
        <v>193</v>
      </c>
    </row>
    <row r="1206" spans="4:31" ht="34">
      <c r="D1206">
        <v>6037241001</v>
      </c>
      <c r="E1206" t="s">
        <v>37</v>
      </c>
      <c r="F1206">
        <v>21149</v>
      </c>
      <c r="S1206" s="2" cm="1">
        <f t="array" ref="S1206">IFERROR(INDEX($A$2:$A$1193, ROWS(S$2:$S1206)), IFERROR(INDEX($D$2:$D$1268, ROWS(S$2:$S1206)-ROWS($A$2:$A$1193)), IFERROR(INDEX($G$2:$G$1193, ROWS(S$2:$S1206)-ROWS($A$2:$A$1193)-ROWS($D$2:$D$1268)), "")))</f>
        <v>6037262303</v>
      </c>
      <c r="T1206" s="2" t="str">
        <f t="shared" si="216"/>
        <v>Brentwood, Los Angeles, CA</v>
      </c>
      <c r="U1206" s="3">
        <f t="shared" si="217"/>
        <v>0.6925</v>
      </c>
      <c r="V1206" s="3">
        <f t="shared" si="218"/>
        <v>0.80805134189031502</v>
      </c>
      <c r="W1206" s="3">
        <f t="shared" si="219"/>
        <v>24606</v>
      </c>
      <c r="X1206" s="3">
        <f t="shared" si="220"/>
        <v>0.46700449809258099</v>
      </c>
      <c r="Y1206" s="3">
        <f t="shared" si="221"/>
        <v>0.37736361135252311</v>
      </c>
      <c r="Z1206" s="3">
        <f t="shared" si="222"/>
        <v>0.24610000000000001</v>
      </c>
      <c r="AA1206" s="3">
        <f t="shared" si="223"/>
        <v>0.37192081003475902</v>
      </c>
      <c r="AB1206" s="3">
        <f t="shared" si="224"/>
        <v>2.8E-3</v>
      </c>
      <c r="AC1206" s="3">
        <f t="shared" si="225"/>
        <v>3.6458333333333336E-2</v>
      </c>
      <c r="AD1206" s="3">
        <f t="shared" si="226"/>
        <v>0.21856086079354406</v>
      </c>
      <c r="AE1206" s="3">
        <f t="shared" si="227"/>
        <v>650</v>
      </c>
    </row>
    <row r="1207" spans="4:31" ht="34">
      <c r="D1207">
        <v>6037207710</v>
      </c>
      <c r="E1207" t="s">
        <v>20</v>
      </c>
      <c r="F1207">
        <v>21148</v>
      </c>
      <c r="S1207" s="2" cm="1">
        <f t="array" ref="S1207">IFERROR(INDEX($A$2:$A$1193, ROWS(S$2:$S1207)), IFERROR(INDEX($D$2:$D$1268, ROWS(S$2:$S1207)-ROWS($A$2:$A$1193)), IFERROR(INDEX($G$2:$G$1193, ROWS(S$2:$S1207)-ROWS($A$2:$A$1193)-ROWS($D$2:$D$1268)), "")))</f>
        <v>6037262400</v>
      </c>
      <c r="T1207" s="2" t="str">
        <f t="shared" si="216"/>
        <v>Brentwood, Los Angeles, CA</v>
      </c>
      <c r="U1207" s="3">
        <f t="shared" si="217"/>
        <v>0.71760000000000002</v>
      </c>
      <c r="V1207" s="3">
        <f t="shared" si="218"/>
        <v>0.83733955659276549</v>
      </c>
      <c r="W1207" s="3">
        <f t="shared" si="219"/>
        <v>26469</v>
      </c>
      <c r="X1207" s="3">
        <f t="shared" si="220"/>
        <v>0.50236292205204125</v>
      </c>
      <c r="Y1207" s="3">
        <f t="shared" si="221"/>
        <v>0.42064834639970222</v>
      </c>
      <c r="Z1207" s="3">
        <f t="shared" si="222"/>
        <v>0.29459999999999997</v>
      </c>
      <c r="AA1207" s="3">
        <f t="shared" si="223"/>
        <v>0.44521686564908569</v>
      </c>
      <c r="AB1207" s="3">
        <f t="shared" si="224"/>
        <v>6.8999999999999999E-3</v>
      </c>
      <c r="AC1207" s="3">
        <f t="shared" si="225"/>
        <v>8.984375E-2</v>
      </c>
      <c r="AD1207" s="3">
        <f t="shared" si="226"/>
        <v>0.31775386684599866</v>
      </c>
      <c r="AE1207" s="3">
        <f t="shared" si="227"/>
        <v>945</v>
      </c>
    </row>
    <row r="1208" spans="4:31" ht="17">
      <c r="D1208">
        <v>6037240401</v>
      </c>
      <c r="E1208" t="s">
        <v>37</v>
      </c>
      <c r="F1208">
        <v>21141</v>
      </c>
      <c r="S1208" s="2" cm="1">
        <f t="array" ref="S1208">IFERROR(INDEX($A$2:$A$1193, ROWS(S$2:$S1208)), IFERROR(INDEX($D$2:$D$1268, ROWS(S$2:$S1208)-ROWS($A$2:$A$1193)), IFERROR(INDEX($G$2:$G$1193, ROWS(S$2:$S1208)-ROWS($A$2:$A$1193)-ROWS($D$2:$D$1268)), "")))</f>
        <v>6037262100</v>
      </c>
      <c r="T1208" s="2" t="str">
        <f t="shared" si="216"/>
        <v>Bel Air, Los Angeles, CA</v>
      </c>
      <c r="U1208" s="3">
        <f t="shared" si="217"/>
        <v>0.71150000000000002</v>
      </c>
      <c r="V1208" s="3">
        <f t="shared" si="218"/>
        <v>0.83022170361726955</v>
      </c>
      <c r="W1208" s="3">
        <f t="shared" si="219"/>
        <v>25993</v>
      </c>
      <c r="X1208" s="3">
        <f t="shared" si="220"/>
        <v>0.49332877830287158</v>
      </c>
      <c r="Y1208" s="3">
        <f t="shared" si="221"/>
        <v>0.40957225876603631</v>
      </c>
      <c r="Z1208" s="3">
        <f t="shared" si="222"/>
        <v>0.28289999999999998</v>
      </c>
      <c r="AA1208" s="3">
        <f t="shared" si="223"/>
        <v>0.42753513676892851</v>
      </c>
      <c r="AB1208" s="3">
        <f t="shared" si="224"/>
        <v>5.7999999999999996E-3</v>
      </c>
      <c r="AC1208" s="3">
        <f t="shared" si="225"/>
        <v>7.5520833333333329E-2</v>
      </c>
      <c r="AD1208" s="3">
        <f t="shared" si="226"/>
        <v>0.29186281102891726</v>
      </c>
      <c r="AE1208" s="3">
        <f t="shared" si="227"/>
        <v>868</v>
      </c>
    </row>
    <row r="1209" spans="4:31" ht="34">
      <c r="D1209">
        <v>6037224010</v>
      </c>
      <c r="E1209" t="s">
        <v>20</v>
      </c>
      <c r="F1209">
        <v>21123</v>
      </c>
      <c r="S1209" s="2" cm="1">
        <f t="array" ref="S1209">IFERROR(INDEX($A$2:$A$1193, ROWS(S$2:$S1209)), IFERROR(INDEX($D$2:$D$1268, ROWS(S$2:$S1209)-ROWS($A$2:$A$1193)), IFERROR(INDEX($G$2:$G$1193, ROWS(S$2:$S1209)-ROWS($A$2:$A$1193)-ROWS($D$2:$D$1268)), "")))</f>
        <v>6037265601</v>
      </c>
      <c r="T1209" s="2" t="str">
        <f t="shared" si="216"/>
        <v>Westwood, Los Angeles, CA</v>
      </c>
      <c r="U1209" s="3">
        <f t="shared" si="217"/>
        <v>0.70950000000000002</v>
      </c>
      <c r="V1209" s="3">
        <f t="shared" si="218"/>
        <v>0.82788798133022179</v>
      </c>
      <c r="W1209" s="3">
        <f t="shared" si="219"/>
        <v>25865</v>
      </c>
      <c r="X1209" s="3">
        <f t="shared" si="220"/>
        <v>0.49089942872326292</v>
      </c>
      <c r="Y1209" s="3">
        <f t="shared" si="221"/>
        <v>0.40640973708186123</v>
      </c>
      <c r="Z1209" s="3">
        <f t="shared" si="222"/>
        <v>0.27910000000000001</v>
      </c>
      <c r="AA1209" s="3">
        <f t="shared" si="223"/>
        <v>0.42179235303007412</v>
      </c>
      <c r="AB1209" s="3">
        <f t="shared" si="224"/>
        <v>5.4000000000000003E-3</v>
      </c>
      <c r="AC1209" s="3">
        <f t="shared" si="225"/>
        <v>7.0312500000000014E-2</v>
      </c>
      <c r="AD1209" s="3">
        <f t="shared" si="226"/>
        <v>0.28211163416274376</v>
      </c>
      <c r="AE1209" s="3">
        <f t="shared" si="227"/>
        <v>839</v>
      </c>
    </row>
    <row r="1210" spans="4:31" ht="34">
      <c r="D1210">
        <v>6037241110</v>
      </c>
      <c r="E1210" t="s">
        <v>37</v>
      </c>
      <c r="F1210">
        <v>21076</v>
      </c>
      <c r="S1210" s="2" cm="1">
        <f t="array" ref="S1210">IFERROR(INDEX($A$2:$A$1193, ROWS(S$2:$S1210)), IFERROR(INDEX($D$2:$D$1268, ROWS(S$2:$S1210)-ROWS($A$2:$A$1193)), IFERROR(INDEX($G$2:$G$1193, ROWS(S$2:$S1210)-ROWS($A$2:$A$1193)-ROWS($D$2:$D$1268)), "")))</f>
        <v>6037264000</v>
      </c>
      <c r="T1210" s="2" t="str">
        <f t="shared" si="216"/>
        <v>Brentwood, Los Angeles, CA</v>
      </c>
      <c r="U1210" s="3">
        <f t="shared" si="217"/>
        <v>0.68230000000000002</v>
      </c>
      <c r="V1210" s="3">
        <f t="shared" si="218"/>
        <v>0.79614935822637112</v>
      </c>
      <c r="W1210" s="3">
        <f t="shared" si="219"/>
        <v>24067</v>
      </c>
      <c r="X1210" s="3">
        <f t="shared" si="220"/>
        <v>0.4567746588471977</v>
      </c>
      <c r="Y1210" s="3">
        <f t="shared" si="221"/>
        <v>0.36366085149526606</v>
      </c>
      <c r="Z1210" s="3">
        <f t="shared" si="222"/>
        <v>0.22570000000000001</v>
      </c>
      <c r="AA1210" s="3">
        <f t="shared" si="223"/>
        <v>0.3410911289103824</v>
      </c>
      <c r="AB1210" s="3">
        <f t="shared" si="224"/>
        <v>1.6999999999999999E-3</v>
      </c>
      <c r="AC1210" s="3">
        <f t="shared" si="225"/>
        <v>2.2135416666666668E-2</v>
      </c>
      <c r="AD1210" s="3">
        <f t="shared" si="226"/>
        <v>0.17652992602555481</v>
      </c>
      <c r="AE1210" s="3">
        <f t="shared" si="227"/>
        <v>525</v>
      </c>
    </row>
    <row r="1211" spans="4:31" ht="34">
      <c r="D1211">
        <v>6037240010</v>
      </c>
      <c r="E1211" t="s">
        <v>37</v>
      </c>
      <c r="F1211">
        <v>21009</v>
      </c>
      <c r="S1211" s="2" cm="1">
        <f t="array" ref="S1211">IFERROR(INDEX($A$2:$A$1193, ROWS(S$2:$S1211)), IFERROR(INDEX($D$2:$D$1268, ROWS(S$2:$S1211)-ROWS($A$2:$A$1193)), IFERROR(INDEX($G$2:$G$1193, ROWS(S$2:$S1211)-ROWS($A$2:$A$1193)-ROWS($D$2:$D$1268)), "")))</f>
        <v>6037269000</v>
      </c>
      <c r="T1211" s="2" t="str">
        <f t="shared" si="216"/>
        <v>Cheviot Hills, Los Angeles, CA</v>
      </c>
      <c r="U1211" s="3">
        <f t="shared" si="217"/>
        <v>0.71750000000000003</v>
      </c>
      <c r="V1211" s="3">
        <f t="shared" si="218"/>
        <v>0.83722287047841315</v>
      </c>
      <c r="W1211" s="3">
        <f t="shared" si="219"/>
        <v>26467</v>
      </c>
      <c r="X1211" s="3">
        <f t="shared" si="220"/>
        <v>0.50232496346485989</v>
      </c>
      <c r="Y1211" s="3">
        <f t="shared" si="221"/>
        <v>0.42055794782501399</v>
      </c>
      <c r="Z1211" s="3">
        <f t="shared" si="222"/>
        <v>0.29430000000000001</v>
      </c>
      <c r="AA1211" s="3">
        <f t="shared" si="223"/>
        <v>0.44476348798549198</v>
      </c>
      <c r="AB1211" s="3">
        <f t="shared" si="224"/>
        <v>6.7999999999999996E-3</v>
      </c>
      <c r="AC1211" s="3">
        <f t="shared" si="225"/>
        <v>8.8541666666666671E-2</v>
      </c>
      <c r="AD1211" s="3">
        <f t="shared" si="226"/>
        <v>0.31775386684599866</v>
      </c>
      <c r="AE1211" s="3">
        <f t="shared" si="227"/>
        <v>945</v>
      </c>
    </row>
    <row r="1212" spans="4:31" ht="34">
      <c r="D1212">
        <v>6037228710</v>
      </c>
      <c r="E1212" t="s">
        <v>139</v>
      </c>
      <c r="F1212">
        <v>20972</v>
      </c>
      <c r="S1212" s="2" cm="1">
        <f t="array" ref="S1212">IFERROR(INDEX($A$2:$A$1193, ROWS(S$2:$S1212)), IFERROR(INDEX($D$2:$D$1268, ROWS(S$2:$S1212)-ROWS($A$2:$A$1193)), IFERROR(INDEX($G$2:$G$1193, ROWS(S$2:$S1212)-ROWS($A$2:$A$1193)-ROWS($D$2:$D$1268)), "")))</f>
        <v>6037269300</v>
      </c>
      <c r="T1212" s="2" t="str">
        <f t="shared" si="216"/>
        <v>Cheviot Hills, Los Angeles, CA</v>
      </c>
      <c r="U1212" s="3">
        <f t="shared" si="217"/>
        <v>0.78120000000000001</v>
      </c>
      <c r="V1212" s="3">
        <f t="shared" si="218"/>
        <v>0.9115519253208868</v>
      </c>
      <c r="W1212" s="3">
        <f t="shared" si="219"/>
        <v>35463</v>
      </c>
      <c r="X1212" s="3">
        <f t="shared" si="220"/>
        <v>0.67306268860673002</v>
      </c>
      <c r="Y1212" s="3">
        <f t="shared" si="221"/>
        <v>0.6135315896611172</v>
      </c>
      <c r="Z1212" s="3">
        <f t="shared" si="222"/>
        <v>0.44259999999999999</v>
      </c>
      <c r="AA1212" s="3">
        <f t="shared" si="223"/>
        <v>0.66888317968868072</v>
      </c>
      <c r="AB1212" s="3">
        <f t="shared" si="224"/>
        <v>2.5399999999999999E-2</v>
      </c>
      <c r="AC1212" s="3">
        <f t="shared" si="225"/>
        <v>0.33072916666666669</v>
      </c>
      <c r="AD1212" s="3">
        <f t="shared" si="226"/>
        <v>0.64425016812373903</v>
      </c>
      <c r="AE1212" s="3">
        <f t="shared" si="227"/>
        <v>1916</v>
      </c>
    </row>
    <row r="1213" spans="4:31" ht="17">
      <c r="D1213">
        <v>6037239701</v>
      </c>
      <c r="E1213" t="s">
        <v>37</v>
      </c>
      <c r="F1213">
        <v>20936</v>
      </c>
      <c r="S1213" s="2" cm="1">
        <f t="array" ref="S1213">IFERROR(INDEX($A$2:$A$1193, ROWS(S$2:$S1213)), IFERROR(INDEX($D$2:$D$1268, ROWS(S$2:$S1213)-ROWS($A$2:$A$1193)), IFERROR(INDEX($G$2:$G$1193, ROWS(S$2:$S1213)-ROWS($A$2:$A$1193)-ROWS($D$2:$D$1268)), "")))</f>
        <v>6037262200</v>
      </c>
      <c r="T1213" s="2" t="str">
        <f t="shared" si="216"/>
        <v>Bel Air, Los Angeles, CA</v>
      </c>
      <c r="U1213" s="3">
        <f t="shared" si="217"/>
        <v>0.75619999999999998</v>
      </c>
      <c r="V1213" s="3">
        <f t="shared" si="218"/>
        <v>0.88238039673278879</v>
      </c>
      <c r="W1213" s="3">
        <f t="shared" si="219"/>
        <v>31258</v>
      </c>
      <c r="X1213" s="3">
        <f t="shared" si="220"/>
        <v>0.59325475905786784</v>
      </c>
      <c r="Y1213" s="3">
        <f t="shared" si="221"/>
        <v>0.52347636966109645</v>
      </c>
      <c r="Z1213" s="3">
        <f t="shared" si="222"/>
        <v>0.37040000000000001</v>
      </c>
      <c r="AA1213" s="3">
        <f t="shared" si="223"/>
        <v>0.55977028865044587</v>
      </c>
      <c r="AB1213" s="3">
        <f t="shared" si="224"/>
        <v>1.5699999999999999E-2</v>
      </c>
      <c r="AC1213" s="3">
        <f t="shared" si="225"/>
        <v>0.20442708333333334</v>
      </c>
      <c r="AD1213" s="3">
        <f t="shared" si="226"/>
        <v>0.4929388029589778</v>
      </c>
      <c r="AE1213" s="3">
        <f t="shared" si="227"/>
        <v>1466</v>
      </c>
    </row>
    <row r="1214" spans="4:31" ht="34">
      <c r="D1214">
        <v>6037236202</v>
      </c>
      <c r="E1214" t="s">
        <v>156</v>
      </c>
      <c r="F1214">
        <v>20931</v>
      </c>
      <c r="S1214" s="2" cm="1">
        <f t="array" ref="S1214">IFERROR(INDEX($A$2:$A$1193, ROWS(S$2:$S1214)), IFERROR(INDEX($D$2:$D$1268, ROWS(S$2:$S1214)-ROWS($A$2:$A$1193)), IFERROR(INDEX($G$2:$G$1193, ROWS(S$2:$S1214)-ROWS($A$2:$A$1193)-ROWS($D$2:$D$1268)), "")))</f>
        <v>6037211000</v>
      </c>
      <c r="T1214" s="2" t="str">
        <f t="shared" si="216"/>
        <v>Central LA, Los Angeles, CA</v>
      </c>
      <c r="U1214" s="3">
        <f t="shared" si="217"/>
        <v>0.76070000000000004</v>
      </c>
      <c r="V1214" s="3">
        <f t="shared" si="218"/>
        <v>0.88763127187864654</v>
      </c>
      <c r="W1214" s="3">
        <f t="shared" si="219"/>
        <v>31829</v>
      </c>
      <c r="X1214" s="3">
        <f t="shared" si="220"/>
        <v>0.60409193569815334</v>
      </c>
      <c r="Y1214" s="3">
        <f t="shared" si="221"/>
        <v>0.5362108932153854</v>
      </c>
      <c r="Z1214" s="3">
        <f t="shared" si="222"/>
        <v>0.38190000000000002</v>
      </c>
      <c r="AA1214" s="3">
        <f t="shared" si="223"/>
        <v>0.57714976575487387</v>
      </c>
      <c r="AB1214" s="3">
        <f t="shared" si="224"/>
        <v>1.67E-2</v>
      </c>
      <c r="AC1214" s="3">
        <f t="shared" si="225"/>
        <v>0.21744791666666669</v>
      </c>
      <c r="AD1214" s="3">
        <f t="shared" si="226"/>
        <v>0.51546738399462</v>
      </c>
      <c r="AE1214" s="3">
        <f t="shared" si="227"/>
        <v>1533</v>
      </c>
    </row>
    <row r="1215" spans="4:31" ht="17">
      <c r="D1215">
        <v>6037240300</v>
      </c>
      <c r="E1215" t="s">
        <v>37</v>
      </c>
      <c r="F1215">
        <v>20916</v>
      </c>
      <c r="S1215" s="2" cm="1">
        <f t="array" ref="S1215">IFERROR(INDEX($A$2:$A$1193, ROWS(S$2:$S1215)), IFERROR(INDEX($D$2:$D$1268, ROWS(S$2:$S1215)-ROWS($A$2:$A$1193)), IFERROR(INDEX($G$2:$G$1193, ROWS(S$2:$S1215)-ROWS($A$2:$A$1193)-ROWS($D$2:$D$1268)), "")))</f>
        <v>6037701000</v>
      </c>
      <c r="T1215" s="2" t="str">
        <f t="shared" si="216"/>
        <v>Beverly Hills, CA</v>
      </c>
      <c r="U1215" s="3">
        <f t="shared" si="217"/>
        <v>0.72040000000000004</v>
      </c>
      <c r="V1215" s="3">
        <f t="shared" si="218"/>
        <v>0.8406067677946325</v>
      </c>
      <c r="W1215" s="3">
        <f t="shared" si="219"/>
        <v>26680</v>
      </c>
      <c r="X1215" s="3">
        <f t="shared" si="220"/>
        <v>0.50636755299967739</v>
      </c>
      <c r="Y1215" s="3">
        <f t="shared" si="221"/>
        <v>0.42565599204313609</v>
      </c>
      <c r="Z1215" s="3">
        <f t="shared" si="222"/>
        <v>0.29699999999999999</v>
      </c>
      <c r="AA1215" s="3">
        <f t="shared" si="223"/>
        <v>0.44884388695783589</v>
      </c>
      <c r="AB1215" s="3">
        <f t="shared" si="224"/>
        <v>7.3000000000000001E-3</v>
      </c>
      <c r="AC1215" s="3">
        <f t="shared" si="225"/>
        <v>9.5052083333333343E-2</v>
      </c>
      <c r="AD1215" s="3">
        <f t="shared" si="226"/>
        <v>0.32515131136516479</v>
      </c>
      <c r="AE1215" s="3">
        <f t="shared" si="227"/>
        <v>967</v>
      </c>
    </row>
    <row r="1216" spans="4:31" ht="34">
      <c r="D1216">
        <v>6037224310</v>
      </c>
      <c r="E1216" t="s">
        <v>20</v>
      </c>
      <c r="F1216">
        <v>20900</v>
      </c>
      <c r="S1216" s="2" cm="1">
        <f t="array" ref="S1216">IFERROR(INDEX($A$2:$A$1193, ROWS(S$2:$S1216)), IFERROR(INDEX($D$2:$D$1268, ROWS(S$2:$S1216)-ROWS($A$2:$A$1193)), IFERROR(INDEX($G$2:$G$1193, ROWS(S$2:$S1216)-ROWS($A$2:$A$1193)-ROWS($D$2:$D$1268)), "")))</f>
        <v>6037265201</v>
      </c>
      <c r="T1216" s="2" t="str">
        <f t="shared" si="216"/>
        <v>Westwood, Los Angeles, CA</v>
      </c>
      <c r="U1216" s="3">
        <f t="shared" si="217"/>
        <v>0.68969999999999998</v>
      </c>
      <c r="V1216" s="3">
        <f t="shared" si="218"/>
        <v>0.80478413068844812</v>
      </c>
      <c r="W1216" s="3">
        <f t="shared" si="219"/>
        <v>24484</v>
      </c>
      <c r="X1216" s="3">
        <f t="shared" si="220"/>
        <v>0.46468902427451653</v>
      </c>
      <c r="Y1216" s="3">
        <f t="shared" si="221"/>
        <v>0.37397435244122995</v>
      </c>
      <c r="Z1216" s="3">
        <f t="shared" si="222"/>
        <v>0.24279999999999999</v>
      </c>
      <c r="AA1216" s="3">
        <f t="shared" si="223"/>
        <v>0.36693365573522746</v>
      </c>
      <c r="AB1216" s="3">
        <f t="shared" si="224"/>
        <v>2.5999999999999999E-3</v>
      </c>
      <c r="AC1216" s="3">
        <f t="shared" si="225"/>
        <v>3.3854166666666671E-2</v>
      </c>
      <c r="AD1216" s="3">
        <f t="shared" si="226"/>
        <v>0.21217215870880968</v>
      </c>
      <c r="AE1216" s="3">
        <f t="shared" si="227"/>
        <v>631</v>
      </c>
    </row>
    <row r="1217" spans="4:31" ht="34">
      <c r="D1217">
        <v>6037206031</v>
      </c>
      <c r="E1217" t="s">
        <v>169</v>
      </c>
      <c r="F1217">
        <v>20897</v>
      </c>
      <c r="S1217" s="2" cm="1">
        <f t="array" ref="S1217">IFERROR(INDEX($A$2:$A$1193, ROWS(S$2:$S1217)), IFERROR(INDEX($D$2:$D$1268, ROWS(S$2:$S1217)-ROWS($A$2:$A$1193)), IFERROR(INDEX($G$2:$G$1193, ROWS(S$2:$S1217)-ROWS($A$2:$A$1193)-ROWS($D$2:$D$1268)), "")))</f>
        <v>6037265700</v>
      </c>
      <c r="T1217" s="2" t="str">
        <f t="shared" si="216"/>
        <v>Westwood, Los Angeles, CA</v>
      </c>
      <c r="U1217" s="3">
        <f t="shared" si="217"/>
        <v>0.73129999999999995</v>
      </c>
      <c r="V1217" s="3">
        <f t="shared" si="218"/>
        <v>0.85332555425904311</v>
      </c>
      <c r="W1217" s="3">
        <f t="shared" si="219"/>
        <v>27783</v>
      </c>
      <c r="X1217" s="3">
        <f t="shared" si="220"/>
        <v>0.52730171383021129</v>
      </c>
      <c r="Y1217" s="3">
        <f t="shared" si="221"/>
        <v>0.44996002721590839</v>
      </c>
      <c r="Z1217" s="3">
        <f t="shared" si="222"/>
        <v>0.318</v>
      </c>
      <c r="AA1217" s="3">
        <f t="shared" si="223"/>
        <v>0.48058032340940005</v>
      </c>
      <c r="AB1217" s="3">
        <f t="shared" si="224"/>
        <v>9.5999999999999992E-3</v>
      </c>
      <c r="AC1217" s="3">
        <f t="shared" si="225"/>
        <v>0.125</v>
      </c>
      <c r="AD1217" s="3">
        <f t="shared" si="226"/>
        <v>0.3786146603900471</v>
      </c>
      <c r="AE1217" s="3">
        <f t="shared" si="227"/>
        <v>1126</v>
      </c>
    </row>
    <row r="1218" spans="4:31" ht="34">
      <c r="D1218">
        <v>6037239801</v>
      </c>
      <c r="E1218" t="s">
        <v>37</v>
      </c>
      <c r="F1218">
        <v>20831</v>
      </c>
      <c r="S1218" s="2" cm="1">
        <f t="array" ref="S1218">IFERROR(INDEX($A$2:$A$1193, ROWS(S$2:$S1218)), IFERROR(INDEX($D$2:$D$1268, ROWS(S$2:$S1218)-ROWS($A$2:$A$1193)), IFERROR(INDEX($G$2:$G$1193, ROWS(S$2:$S1218)-ROWS($A$2:$A$1193)-ROWS($D$2:$D$1268)), "")))</f>
        <v>6037271500</v>
      </c>
      <c r="T1218" s="2" t="str">
        <f t="shared" si="216"/>
        <v>Mar Vista, Los Angeles, CA</v>
      </c>
      <c r="U1218" s="3">
        <f t="shared" si="217"/>
        <v>0.78290000000000004</v>
      </c>
      <c r="V1218" s="3">
        <f t="shared" si="218"/>
        <v>0.91353558926487755</v>
      </c>
      <c r="W1218" s="3">
        <f t="shared" si="219"/>
        <v>35601</v>
      </c>
      <c r="X1218" s="3">
        <f t="shared" si="220"/>
        <v>0.67568183112224567</v>
      </c>
      <c r="Y1218" s="3">
        <f t="shared" si="221"/>
        <v>0.61725939974983213</v>
      </c>
      <c r="Z1218" s="3">
        <f t="shared" si="222"/>
        <v>0.44450000000000001</v>
      </c>
      <c r="AA1218" s="3">
        <f t="shared" si="223"/>
        <v>0.67175457155810792</v>
      </c>
      <c r="AB1218" s="3">
        <f t="shared" si="224"/>
        <v>2.6200000000000001E-2</v>
      </c>
      <c r="AC1218" s="3">
        <f t="shared" si="225"/>
        <v>0.34114583333333337</v>
      </c>
      <c r="AD1218" s="3">
        <f t="shared" si="226"/>
        <v>0.64996637525218559</v>
      </c>
      <c r="AE1218" s="3">
        <f t="shared" si="227"/>
        <v>1933</v>
      </c>
    </row>
    <row r="1219" spans="4:31" ht="34">
      <c r="D1219">
        <v>6037238310</v>
      </c>
      <c r="E1219" t="s">
        <v>103</v>
      </c>
      <c r="F1219">
        <v>20775</v>
      </c>
      <c r="S1219" s="2" cm="1">
        <f t="array" ref="S1219">IFERROR(INDEX($A$2:$A$1193, ROWS(S$2:$S1219)), IFERROR(INDEX($D$2:$D$1268, ROWS(S$2:$S1219)-ROWS($A$2:$A$1193)), IFERROR(INDEX($G$2:$G$1193, ROWS(S$2:$S1219)-ROWS($A$2:$A$1193)-ROWS($D$2:$D$1268)), "")))</f>
        <v>6037265202</v>
      </c>
      <c r="T1219" s="2" t="str">
        <f t="shared" ref="T1219:T1274" si="228">VLOOKUP(S1219,$A:$O,2,FALSE)</f>
        <v>Westwood, Los Angeles, CA</v>
      </c>
      <c r="U1219" s="3">
        <f t="shared" ref="U1219:U1274" si="229">VLOOKUP(S1219,$A:$O,3,FALSE)</f>
        <v>0.64090000000000003</v>
      </c>
      <c r="V1219" s="3">
        <f t="shared" ref="V1219:V1274" si="230">U1219/$R$3</f>
        <v>0.74784130688448081</v>
      </c>
      <c r="W1219" s="3">
        <f t="shared" ref="W1219:W1274" si="231">VLOOKUP(S1219,$A:$O,6,FALSE)</f>
        <v>22583</v>
      </c>
      <c r="X1219" s="3">
        <f t="shared" ref="X1219:X1274" si="232">W1219/$R$4</f>
        <v>0.42860938715860997</v>
      </c>
      <c r="Y1219" s="3">
        <f t="shared" ref="Y1219:Y1274" si="233">V1219*X1219</f>
        <v>0.32053180423565131</v>
      </c>
      <c r="Z1219" s="3">
        <f t="shared" ref="Z1219:Z1274" si="234">VLOOKUP(S1219,$A:$O,9,FALSE)</f>
        <v>0.16830000000000001</v>
      </c>
      <c r="AA1219" s="3">
        <f t="shared" ref="AA1219:AA1274" si="235">Z1219/$R$5</f>
        <v>0.254344869276107</v>
      </c>
      <c r="AB1219" s="3">
        <f t="shared" ref="AB1219:AB1274" si="236">VLOOKUP(S1219,$A:$O,12,FALSE)</f>
        <v>0</v>
      </c>
      <c r="AC1219" s="3">
        <f t="shared" ref="AC1219:AC1274" si="237">AB1219/$R$6</f>
        <v>0</v>
      </c>
      <c r="AD1219" s="3">
        <f t="shared" ref="AD1219:AD1274" si="238">AE1219/$R$7</f>
        <v>7.2293207800941492E-2</v>
      </c>
      <c r="AE1219" s="3">
        <f t="shared" ref="AE1219:AE1274" si="239">VLOOKUP(S1219,$A:$O,15,FALSE)</f>
        <v>215</v>
      </c>
    </row>
    <row r="1220" spans="4:31" ht="17">
      <c r="D1220">
        <v>6037231710</v>
      </c>
      <c r="E1220" t="s">
        <v>103</v>
      </c>
      <c r="F1220">
        <v>20770</v>
      </c>
      <c r="S1220" s="2" cm="1">
        <f t="array" ref="S1220">IFERROR(INDEX($A$2:$A$1193, ROWS(S$2:$S1220)), IFERROR(INDEX($D$2:$D$1268, ROWS(S$2:$S1220)-ROWS($A$2:$A$1193)), IFERROR(INDEX($G$2:$G$1193, ROWS(S$2:$S1220)-ROWS($A$2:$A$1193)-ROWS($D$2:$D$1268)), "")))</f>
        <v>6037620800</v>
      </c>
      <c r="T1220" s="2" t="str">
        <f t="shared" si="228"/>
        <v>Manhattan Beach, CA</v>
      </c>
      <c r="U1220" s="3">
        <f t="shared" si="229"/>
        <v>0.79579999999999995</v>
      </c>
      <c r="V1220" s="3">
        <f t="shared" si="230"/>
        <v>0.92858809801633602</v>
      </c>
      <c r="W1220" s="3">
        <f t="shared" si="231"/>
        <v>38786</v>
      </c>
      <c r="X1220" s="3">
        <f t="shared" si="232"/>
        <v>0.73613088120860137</v>
      </c>
      <c r="Y1220" s="3">
        <f t="shared" si="233"/>
        <v>0.68356237487258453</v>
      </c>
      <c r="Z1220" s="3">
        <f t="shared" si="234"/>
        <v>0.48480000000000001</v>
      </c>
      <c r="AA1220" s="3">
        <f t="shared" si="235"/>
        <v>0.7326583043675382</v>
      </c>
      <c r="AB1220" s="3">
        <f t="shared" si="236"/>
        <v>3.1E-2</v>
      </c>
      <c r="AC1220" s="3">
        <f t="shared" si="237"/>
        <v>0.40364583333333337</v>
      </c>
      <c r="AD1220" s="3">
        <f t="shared" si="238"/>
        <v>0.75790181573638193</v>
      </c>
      <c r="AE1220" s="3">
        <f t="shared" si="239"/>
        <v>2254</v>
      </c>
    </row>
    <row r="1221" spans="4:31" ht="34">
      <c r="D1221">
        <v>6037240700</v>
      </c>
      <c r="E1221" t="s">
        <v>37</v>
      </c>
      <c r="F1221">
        <v>20766</v>
      </c>
      <c r="S1221" s="2" cm="1">
        <f t="array" ref="S1221">IFERROR(INDEX($A$2:$A$1193, ROWS(S$2:$S1221)), IFERROR(INDEX($D$2:$D$1268, ROWS(S$2:$S1221)-ROWS($A$2:$A$1193)), IFERROR(INDEX($G$2:$G$1193, ROWS(S$2:$S1221)-ROWS($A$2:$A$1193)-ROWS($D$2:$D$1268)), "")))</f>
        <v>6037276601</v>
      </c>
      <c r="T1221" s="2" t="str">
        <f t="shared" si="228"/>
        <v>Playa del Rey, Los Angeles, CA</v>
      </c>
      <c r="U1221" s="3">
        <f t="shared" si="229"/>
        <v>0.75939999999999996</v>
      </c>
      <c r="V1221" s="3">
        <f t="shared" si="230"/>
        <v>0.88611435239206537</v>
      </c>
      <c r="W1221" s="3">
        <f t="shared" si="231"/>
        <v>31654</v>
      </c>
      <c r="X1221" s="3">
        <f t="shared" si="232"/>
        <v>0.60077055931978207</v>
      </c>
      <c r="Y1221" s="3">
        <f t="shared" si="233"/>
        <v>0.53235141510786754</v>
      </c>
      <c r="Z1221" s="3">
        <f t="shared" si="234"/>
        <v>0.378</v>
      </c>
      <c r="AA1221" s="3">
        <f t="shared" si="235"/>
        <v>0.57125585612815477</v>
      </c>
      <c r="AB1221" s="3">
        <f t="shared" si="236"/>
        <v>1.6299999999999999E-2</v>
      </c>
      <c r="AC1221" s="3">
        <f t="shared" si="237"/>
        <v>0.21223958333333334</v>
      </c>
      <c r="AD1221" s="3">
        <f t="shared" si="238"/>
        <v>0.50638870208473441</v>
      </c>
      <c r="AE1221" s="3">
        <f t="shared" si="239"/>
        <v>1506</v>
      </c>
    </row>
    <row r="1222" spans="4:31" ht="34">
      <c r="D1222">
        <v>6037240600</v>
      </c>
      <c r="E1222" t="s">
        <v>37</v>
      </c>
      <c r="F1222">
        <v>20765</v>
      </c>
      <c r="S1222" s="2" cm="1">
        <f t="array" ref="S1222">IFERROR(INDEX($A$2:$A$1193, ROWS(S$2:$S1222)), IFERROR(INDEX($D$2:$D$1268, ROWS(S$2:$S1222)-ROWS($A$2:$A$1193)), IFERROR(INDEX($G$2:$G$1193, ROWS(S$2:$S1222)-ROWS($A$2:$A$1193)-ROWS($D$2:$D$1268)), "")))</f>
        <v>6037530005</v>
      </c>
      <c r="T1222" s="2" t="str">
        <f t="shared" si="228"/>
        <v>South Montebello, Montebello, CA</v>
      </c>
      <c r="U1222" s="3">
        <f t="shared" si="229"/>
        <v>0.82210000000000005</v>
      </c>
      <c r="V1222" s="3">
        <f t="shared" si="230"/>
        <v>0.9592765460910152</v>
      </c>
      <c r="W1222" s="3">
        <f t="shared" si="231"/>
        <v>45524</v>
      </c>
      <c r="X1222" s="3">
        <f t="shared" si="232"/>
        <v>0.86401336142268781</v>
      </c>
      <c r="Y1222" s="3">
        <f t="shared" si="233"/>
        <v>0.82882775312204393</v>
      </c>
      <c r="Z1222" s="3">
        <f t="shared" si="234"/>
        <v>0.55149999999999999</v>
      </c>
      <c r="AA1222" s="3">
        <f t="shared" si="235"/>
        <v>0.83345927157322053</v>
      </c>
      <c r="AB1222" s="3">
        <f t="shared" si="236"/>
        <v>4.6600000000000003E-2</v>
      </c>
      <c r="AC1222" s="3">
        <f t="shared" si="237"/>
        <v>0.60677083333333337</v>
      </c>
      <c r="AD1222" s="3">
        <f t="shared" si="238"/>
        <v>0.91627437794216549</v>
      </c>
      <c r="AE1222" s="3">
        <f t="shared" si="239"/>
        <v>2725</v>
      </c>
    </row>
    <row r="1223" spans="4:31" ht="34">
      <c r="D1223">
        <v>6037273300</v>
      </c>
      <c r="E1223" t="s">
        <v>68</v>
      </c>
      <c r="F1223">
        <v>20742</v>
      </c>
      <c r="S1223" s="2" cm="1">
        <f t="array" ref="S1223">IFERROR(INDEX($A$2:$A$1193, ROWS(S$2:$S1223)), IFERROR(INDEX($D$2:$D$1268, ROWS(S$2:$S1223)-ROWS($A$2:$A$1193)), IFERROR(INDEX($G$2:$G$1193, ROWS(S$2:$S1223)-ROWS($A$2:$A$1193)-ROWS($D$2:$D$1268)), "")))</f>
        <v>6037701302</v>
      </c>
      <c r="T1223" s="2" t="str">
        <f t="shared" si="228"/>
        <v>Wilshire Montana, Santa Monica, CA</v>
      </c>
      <c r="U1223" s="3">
        <f t="shared" si="229"/>
        <v>0.74270000000000003</v>
      </c>
      <c r="V1223" s="3">
        <f t="shared" si="230"/>
        <v>0.86662777129521595</v>
      </c>
      <c r="W1223" s="3">
        <f t="shared" si="231"/>
        <v>29358</v>
      </c>
      <c r="X1223" s="3">
        <f t="shared" si="232"/>
        <v>0.55719410123555202</v>
      </c>
      <c r="Y1223" s="3">
        <f t="shared" si="233"/>
        <v>0.48287988213260741</v>
      </c>
      <c r="Z1223" s="3">
        <f t="shared" si="234"/>
        <v>0.3412</v>
      </c>
      <c r="AA1223" s="3">
        <f t="shared" si="235"/>
        <v>0.51564152939398522</v>
      </c>
      <c r="AB1223" s="3">
        <f t="shared" si="236"/>
        <v>1.21E-2</v>
      </c>
      <c r="AC1223" s="3">
        <f t="shared" si="237"/>
        <v>0.15755208333333334</v>
      </c>
      <c r="AD1223" s="3">
        <f t="shared" si="238"/>
        <v>0.42972427706792199</v>
      </c>
      <c r="AE1223" s="3">
        <f t="shared" si="239"/>
        <v>1278</v>
      </c>
    </row>
    <row r="1224" spans="4:31" ht="17">
      <c r="D1224">
        <v>6037237710</v>
      </c>
      <c r="E1224" t="s">
        <v>103</v>
      </c>
      <c r="F1224">
        <v>20725</v>
      </c>
      <c r="S1224" s="2" cm="1">
        <f t="array" ref="S1224">IFERROR(INDEX($A$2:$A$1193, ROWS(S$2:$S1224)), IFERROR(INDEX($D$2:$D$1268, ROWS(S$2:$S1224)-ROWS($A$2:$A$1193)), IFERROR(INDEX($G$2:$G$1193, ROWS(S$2:$S1224)-ROWS($A$2:$A$1193)-ROWS($D$2:$D$1268)), "")))</f>
        <v>6037554518</v>
      </c>
      <c r="T1224" s="2" t="str">
        <f t="shared" si="228"/>
        <v>Cerritos, CA</v>
      </c>
      <c r="U1224" s="3">
        <f t="shared" si="229"/>
        <v>0.80520000000000003</v>
      </c>
      <c r="V1224" s="3">
        <f t="shared" si="230"/>
        <v>0.939556592765461</v>
      </c>
      <c r="W1224" s="3">
        <f t="shared" si="231"/>
        <v>40170</v>
      </c>
      <c r="X1224" s="3">
        <f t="shared" si="232"/>
        <v>0.76239822353811992</v>
      </c>
      <c r="Y1224" s="3">
        <f t="shared" si="233"/>
        <v>0.71631627723791624</v>
      </c>
      <c r="Z1224" s="3">
        <f t="shared" si="234"/>
        <v>0.50460000000000005</v>
      </c>
      <c r="AA1224" s="3">
        <f t="shared" si="235"/>
        <v>0.76258123016472734</v>
      </c>
      <c r="AB1224" s="3">
        <f t="shared" si="236"/>
        <v>3.5299999999999998E-2</v>
      </c>
      <c r="AC1224" s="3">
        <f t="shared" si="237"/>
        <v>0.45963541666666669</v>
      </c>
      <c r="AD1224" s="3">
        <f t="shared" si="238"/>
        <v>0.80766644250168129</v>
      </c>
      <c r="AE1224" s="3">
        <f t="shared" si="239"/>
        <v>2402</v>
      </c>
    </row>
    <row r="1225" spans="4:31" ht="17">
      <c r="D1225">
        <v>6037228900</v>
      </c>
      <c r="E1225" t="s">
        <v>139</v>
      </c>
      <c r="F1225">
        <v>20640</v>
      </c>
      <c r="S1225" s="2" cm="1">
        <f t="array" ref="S1225">IFERROR(INDEX($A$2:$A$1193, ROWS(S$2:$S1225)), IFERROR(INDEX($D$2:$D$1268, ROWS(S$2:$S1225)-ROWS($A$2:$A$1193)), IFERROR(INDEX($G$2:$G$1193, ROWS(S$2:$S1225)-ROWS($A$2:$A$1193)-ROWS($D$2:$D$1268)), "")))</f>
        <v>6037700801</v>
      </c>
      <c r="T1225" s="2" t="str">
        <f t="shared" si="228"/>
        <v>Beverly Hills, CA</v>
      </c>
      <c r="U1225" s="3">
        <f t="shared" si="229"/>
        <v>0.6542</v>
      </c>
      <c r="V1225" s="3">
        <f t="shared" si="230"/>
        <v>0.76336056009334896</v>
      </c>
      <c r="W1225" s="3">
        <f t="shared" si="231"/>
        <v>22926</v>
      </c>
      <c r="X1225" s="3">
        <f t="shared" si="232"/>
        <v>0.4351192848602175</v>
      </c>
      <c r="Y1225" s="3">
        <f t="shared" si="233"/>
        <v>0.33215290099831307</v>
      </c>
      <c r="Z1225" s="3">
        <f t="shared" si="234"/>
        <v>0.18160000000000001</v>
      </c>
      <c r="AA1225" s="3">
        <f t="shared" si="235"/>
        <v>0.27444461236209766</v>
      </c>
      <c r="AB1225" s="3">
        <f t="shared" si="236"/>
        <v>0</v>
      </c>
      <c r="AC1225" s="3">
        <f t="shared" si="237"/>
        <v>0</v>
      </c>
      <c r="AD1225" s="3">
        <f t="shared" si="238"/>
        <v>9.919300605245461E-2</v>
      </c>
      <c r="AE1225" s="3">
        <f t="shared" si="239"/>
        <v>295</v>
      </c>
    </row>
    <row r="1226" spans="4:31" ht="34">
      <c r="D1226">
        <v>6037237500</v>
      </c>
      <c r="E1226" t="s">
        <v>103</v>
      </c>
      <c r="F1226">
        <v>20571</v>
      </c>
      <c r="S1226" s="2" cm="1">
        <f t="array" ref="S1226">IFERROR(INDEX($A$2:$A$1193, ROWS(S$2:$S1226)), IFERROR(INDEX($D$2:$D$1268, ROWS(S$2:$S1226)-ROWS($A$2:$A$1193)), IFERROR(INDEX($G$2:$G$1193, ROWS(S$2:$S1226)-ROWS($A$2:$A$1193)-ROWS($D$2:$D$1268)), "")))</f>
        <v>6037701601</v>
      </c>
      <c r="T1226" s="2" t="str">
        <f t="shared" si="228"/>
        <v>Northeast, Santa Monica, CA</v>
      </c>
      <c r="U1226" s="3">
        <f t="shared" si="229"/>
        <v>0.70860000000000001</v>
      </c>
      <c r="V1226" s="3">
        <f t="shared" si="230"/>
        <v>0.82683780630105019</v>
      </c>
      <c r="W1226" s="3">
        <f t="shared" si="231"/>
        <v>25745</v>
      </c>
      <c r="X1226" s="3">
        <f t="shared" si="232"/>
        <v>0.48862191349237982</v>
      </c>
      <c r="Y1226" s="3">
        <f t="shared" si="233"/>
        <v>0.40401107106266088</v>
      </c>
      <c r="Z1226" s="3">
        <f t="shared" si="234"/>
        <v>0.27600000000000002</v>
      </c>
      <c r="AA1226" s="3">
        <f t="shared" si="235"/>
        <v>0.41710745050627179</v>
      </c>
      <c r="AB1226" s="3">
        <f t="shared" si="236"/>
        <v>5.1999999999999998E-3</v>
      </c>
      <c r="AC1226" s="3">
        <f t="shared" si="237"/>
        <v>6.7708333333333343E-2</v>
      </c>
      <c r="AD1226" s="3">
        <f t="shared" si="238"/>
        <v>0.2797579018157364</v>
      </c>
      <c r="AE1226" s="3">
        <f t="shared" si="239"/>
        <v>832</v>
      </c>
    </row>
    <row r="1227" spans="4:31" ht="17">
      <c r="D1227">
        <v>6037209103</v>
      </c>
      <c r="E1227" t="s">
        <v>20</v>
      </c>
      <c r="F1227">
        <v>20540</v>
      </c>
      <c r="S1227" s="2" cm="1">
        <f t="array" ref="S1227">IFERROR(INDEX($A$2:$A$1193, ROWS(S$2:$S1227)), IFERROR(INDEX($D$2:$D$1268, ROWS(S$2:$S1227)-ROWS($A$2:$A$1193)), IFERROR(INDEX($G$2:$G$1193, ROWS(S$2:$S1227)-ROWS($A$2:$A$1193)-ROWS($D$2:$D$1268)), "")))</f>
        <v>6037554517</v>
      </c>
      <c r="T1227" s="2" t="str">
        <f t="shared" si="228"/>
        <v>Cerritos, CA</v>
      </c>
      <c r="U1227" s="3">
        <f t="shared" si="229"/>
        <v>0.80769999999999997</v>
      </c>
      <c r="V1227" s="3">
        <f t="shared" si="230"/>
        <v>0.94247374562427066</v>
      </c>
      <c r="W1227" s="3">
        <f t="shared" si="231"/>
        <v>40870</v>
      </c>
      <c r="X1227" s="3">
        <f t="shared" si="232"/>
        <v>0.77568372905160465</v>
      </c>
      <c r="Y1227" s="3">
        <f t="shared" si="233"/>
        <v>0.73106154953906777</v>
      </c>
      <c r="Z1227" s="3">
        <f t="shared" si="234"/>
        <v>0.51090000000000002</v>
      </c>
      <c r="AA1227" s="3">
        <f t="shared" si="235"/>
        <v>0.77210216110019658</v>
      </c>
      <c r="AB1227" s="3">
        <f t="shared" si="236"/>
        <v>3.6799999999999999E-2</v>
      </c>
      <c r="AC1227" s="3">
        <f t="shared" si="237"/>
        <v>0.47916666666666669</v>
      </c>
      <c r="AD1227" s="3">
        <f t="shared" si="238"/>
        <v>0.82784129119031602</v>
      </c>
      <c r="AE1227" s="3">
        <f t="shared" si="239"/>
        <v>2462</v>
      </c>
    </row>
    <row r="1228" spans="4:31" ht="17">
      <c r="D1228">
        <v>6037232200</v>
      </c>
      <c r="E1228" t="s">
        <v>37</v>
      </c>
      <c r="F1228">
        <v>20529</v>
      </c>
      <c r="S1228" s="2" cm="1">
        <f t="array" ref="S1228">IFERROR(INDEX($A$2:$A$1193, ROWS(S$2:$S1228)), IFERROR(INDEX($D$2:$D$1268, ROWS(S$2:$S1228)-ROWS($A$2:$A$1193)), IFERROR(INDEX($G$2:$G$1193, ROWS(S$2:$S1228)-ROWS($A$2:$A$1193)-ROWS($D$2:$D$1268)), "")))</f>
        <v>6037482001</v>
      </c>
      <c r="T1228" s="2" t="str">
        <f t="shared" si="228"/>
        <v>Monterey Park, CA</v>
      </c>
      <c r="U1228" s="3">
        <f t="shared" si="229"/>
        <v>0.8216</v>
      </c>
      <c r="V1228" s="3">
        <f t="shared" si="230"/>
        <v>0.95869311551925318</v>
      </c>
      <c r="W1228" s="3">
        <f t="shared" si="231"/>
        <v>44013</v>
      </c>
      <c r="X1228" s="3">
        <f t="shared" si="232"/>
        <v>0.83533564880715139</v>
      </c>
      <c r="Y1228" s="3">
        <f t="shared" si="233"/>
        <v>0.80083053565922468</v>
      </c>
      <c r="Z1228" s="3">
        <f t="shared" si="234"/>
        <v>0.54449999999999998</v>
      </c>
      <c r="AA1228" s="3">
        <f t="shared" si="235"/>
        <v>0.82288045942269916</v>
      </c>
      <c r="AB1228" s="3">
        <f t="shared" si="236"/>
        <v>4.53E-2</v>
      </c>
      <c r="AC1228" s="3">
        <f t="shared" si="237"/>
        <v>0.58984375</v>
      </c>
      <c r="AD1228" s="3">
        <f t="shared" si="238"/>
        <v>0.90988567585743108</v>
      </c>
      <c r="AE1228" s="3">
        <f t="shared" si="239"/>
        <v>2706</v>
      </c>
    </row>
    <row r="1229" spans="4:31" ht="17">
      <c r="D1229">
        <v>6037236203</v>
      </c>
      <c r="E1229" t="s">
        <v>164</v>
      </c>
      <c r="F1229">
        <v>20509</v>
      </c>
      <c r="S1229" s="2" cm="1">
        <f t="array" ref="S1229">IFERROR(INDEX($A$2:$A$1193, ROWS(S$2:$S1229)), IFERROR(INDEX($D$2:$D$1268, ROWS(S$2:$S1229)-ROWS($A$2:$A$1193)), IFERROR(INDEX($G$2:$G$1193, ROWS(S$2:$S1229)-ROWS($A$2:$A$1193)-ROWS($D$2:$D$1268)), "")))</f>
        <v>6037554511</v>
      </c>
      <c r="T1229" s="2" t="str">
        <f t="shared" si="228"/>
        <v>Cerritos, CA</v>
      </c>
      <c r="U1229" s="3">
        <f t="shared" si="229"/>
        <v>0.78800000000000003</v>
      </c>
      <c r="V1229" s="3">
        <f t="shared" si="230"/>
        <v>0.91948658109684955</v>
      </c>
      <c r="W1229" s="3">
        <f t="shared" si="231"/>
        <v>36279</v>
      </c>
      <c r="X1229" s="3">
        <f t="shared" si="232"/>
        <v>0.68854979217673518</v>
      </c>
      <c r="Y1229" s="3">
        <f t="shared" si="233"/>
        <v>0.63311229432353255</v>
      </c>
      <c r="Z1229" s="3">
        <f t="shared" si="234"/>
        <v>0.45960000000000001</v>
      </c>
      <c r="AA1229" s="3">
        <f t="shared" si="235"/>
        <v>0.69457458062566124</v>
      </c>
      <c r="AB1229" s="3">
        <f t="shared" si="236"/>
        <v>2.8299999999999999E-2</v>
      </c>
      <c r="AC1229" s="3">
        <f t="shared" si="237"/>
        <v>0.36848958333333337</v>
      </c>
      <c r="AD1229" s="3">
        <f t="shared" si="238"/>
        <v>0.69973100201748484</v>
      </c>
      <c r="AE1229" s="3">
        <f t="shared" si="239"/>
        <v>2081</v>
      </c>
    </row>
    <row r="1230" spans="4:31" ht="17">
      <c r="D1230">
        <v>6037235202</v>
      </c>
      <c r="E1230" t="s">
        <v>113</v>
      </c>
      <c r="F1230">
        <v>20508</v>
      </c>
      <c r="S1230" s="2" cm="1">
        <f t="array" ref="S1230">IFERROR(INDEX($A$2:$A$1193, ROWS(S$2:$S1230)), IFERROR(INDEX($D$2:$D$1268, ROWS(S$2:$S1230)-ROWS($A$2:$A$1193)), IFERROR(INDEX($G$2:$G$1193, ROWS(S$2:$S1230)-ROWS($A$2:$A$1193)-ROWS($D$2:$D$1268)), "")))</f>
        <v>6059110118</v>
      </c>
      <c r="T1230" s="2" t="str">
        <f t="shared" si="228"/>
        <v>Cypress, CA</v>
      </c>
      <c r="U1230" s="3">
        <f t="shared" si="229"/>
        <v>0.78779999999999994</v>
      </c>
      <c r="V1230" s="3">
        <f t="shared" si="230"/>
        <v>0.91925320886814466</v>
      </c>
      <c r="W1230" s="3">
        <f t="shared" si="231"/>
        <v>36211</v>
      </c>
      <c r="X1230" s="3">
        <f t="shared" si="232"/>
        <v>0.68725920021256803</v>
      </c>
      <c r="Y1230" s="3">
        <f t="shared" si="233"/>
        <v>0.63176522511955779</v>
      </c>
      <c r="Z1230" s="3">
        <f t="shared" si="234"/>
        <v>0.4592</v>
      </c>
      <c r="AA1230" s="3">
        <f t="shared" si="235"/>
        <v>0.69397007707420288</v>
      </c>
      <c r="AB1230" s="3">
        <f t="shared" si="236"/>
        <v>2.8199999999999999E-2</v>
      </c>
      <c r="AC1230" s="3">
        <f t="shared" si="237"/>
        <v>0.3671875</v>
      </c>
      <c r="AD1230" s="3">
        <f t="shared" si="238"/>
        <v>0.6963685272360457</v>
      </c>
      <c r="AE1230" s="3">
        <f t="shared" si="239"/>
        <v>2071</v>
      </c>
    </row>
    <row r="1231" spans="4:31" ht="17">
      <c r="D1231">
        <v>6037238200</v>
      </c>
      <c r="E1231" t="s">
        <v>37</v>
      </c>
      <c r="F1231">
        <v>20466</v>
      </c>
      <c r="S1231" s="2" cm="1">
        <f t="array" ref="S1231">IFERROR(INDEX($A$2:$A$1193, ROWS(S$2:$S1231)), IFERROR(INDEX($D$2:$D$1268, ROWS(S$2:$S1231)-ROWS($A$2:$A$1193)), IFERROR(INDEX($G$2:$G$1193, ROWS(S$2:$S1231)-ROWS($A$2:$A$1193)-ROWS($D$2:$D$1268)), "")))</f>
        <v>6037554512</v>
      </c>
      <c r="T1231" s="2" t="str">
        <f t="shared" si="228"/>
        <v>Cerritos, CA</v>
      </c>
      <c r="U1231" s="3">
        <f t="shared" si="229"/>
        <v>0.76749999999999996</v>
      </c>
      <c r="V1231" s="3">
        <f t="shared" si="230"/>
        <v>0.89556592765460907</v>
      </c>
      <c r="W1231" s="3">
        <f t="shared" si="231"/>
        <v>32924</v>
      </c>
      <c r="X1231" s="3">
        <f t="shared" si="232"/>
        <v>0.62487426217996167</v>
      </c>
      <c r="Y1231" s="3">
        <f t="shared" si="233"/>
        <v>0.55961609827668679</v>
      </c>
      <c r="Z1231" s="3">
        <f t="shared" si="234"/>
        <v>0.39689999999999998</v>
      </c>
      <c r="AA1231" s="3">
        <f t="shared" si="235"/>
        <v>0.59981864893456249</v>
      </c>
      <c r="AB1231" s="3">
        <f t="shared" si="236"/>
        <v>1.9300000000000001E-2</v>
      </c>
      <c r="AC1231" s="3">
        <f t="shared" si="237"/>
        <v>0.25130208333333337</v>
      </c>
      <c r="AD1231" s="3">
        <f t="shared" si="238"/>
        <v>0.56018829858776065</v>
      </c>
      <c r="AE1231" s="3">
        <f t="shared" si="239"/>
        <v>1666</v>
      </c>
    </row>
    <row r="1232" spans="4:31" ht="17">
      <c r="D1232">
        <v>6037291110</v>
      </c>
      <c r="E1232" t="s">
        <v>163</v>
      </c>
      <c r="F1232">
        <v>20462</v>
      </c>
      <c r="S1232" s="2" cm="1">
        <f t="array" ref="S1232">IFERROR(INDEX($A$2:$A$1193, ROWS(S$2:$S1232)), IFERROR(INDEX($D$2:$D$1268, ROWS(S$2:$S1232)-ROWS($A$2:$A$1193)), IFERROR(INDEX($G$2:$G$1193, ROWS(S$2:$S1232)-ROWS($A$2:$A$1193)-ROWS($D$2:$D$1268)), "")))</f>
        <v>6037554519</v>
      </c>
      <c r="T1232" s="2" t="str">
        <f t="shared" si="228"/>
        <v>Cerritos, CA</v>
      </c>
      <c r="U1232" s="3">
        <f t="shared" si="229"/>
        <v>0.76100000000000001</v>
      </c>
      <c r="V1232" s="3">
        <f t="shared" si="230"/>
        <v>0.88798133022170367</v>
      </c>
      <c r="W1232" s="3">
        <f t="shared" si="231"/>
        <v>31859</v>
      </c>
      <c r="X1232" s="3">
        <f t="shared" si="232"/>
        <v>0.60466131450587413</v>
      </c>
      <c r="Y1232" s="3">
        <f t="shared" si="233"/>
        <v>0.53692795838853002</v>
      </c>
      <c r="Z1232" s="3">
        <f t="shared" si="234"/>
        <v>0.38250000000000001</v>
      </c>
      <c r="AA1232" s="3">
        <f t="shared" si="235"/>
        <v>0.5780565210820614</v>
      </c>
      <c r="AB1232" s="3">
        <f t="shared" si="236"/>
        <v>1.6799999999999999E-2</v>
      </c>
      <c r="AC1232" s="3">
        <f t="shared" si="237"/>
        <v>0.21875</v>
      </c>
      <c r="AD1232" s="3">
        <f t="shared" si="238"/>
        <v>0.51613987895090785</v>
      </c>
      <c r="AE1232" s="3">
        <f t="shared" si="239"/>
        <v>1535</v>
      </c>
    </row>
    <row r="1233" spans="4:31" ht="34">
      <c r="D1233">
        <v>6037540700</v>
      </c>
      <c r="E1233" t="s">
        <v>37</v>
      </c>
      <c r="F1233">
        <v>20302</v>
      </c>
      <c r="S1233" s="2" cm="1">
        <f t="array" ref="S1233">IFERROR(INDEX($A$2:$A$1193, ROWS(S$2:$S1233)), IFERROR(INDEX($D$2:$D$1268, ROWS(S$2:$S1233)-ROWS($A$2:$A$1193)), IFERROR(INDEX($G$2:$G$1193, ROWS(S$2:$S1233)-ROWS($A$2:$A$1193)-ROWS($D$2:$D$1268)), "")))</f>
        <v>6037264302</v>
      </c>
      <c r="T1233" s="2" t="str">
        <f t="shared" si="228"/>
        <v>Brentwood, Los Angeles, CA</v>
      </c>
      <c r="U1233" s="3">
        <f t="shared" si="229"/>
        <v>0.68840000000000001</v>
      </c>
      <c r="V1233" s="3">
        <f t="shared" si="230"/>
        <v>0.80326721120186706</v>
      </c>
      <c r="W1233" s="3">
        <f t="shared" si="231"/>
        <v>24419</v>
      </c>
      <c r="X1233" s="3">
        <f t="shared" si="232"/>
        <v>0.46345537019112149</v>
      </c>
      <c r="Y1233" s="3">
        <f t="shared" si="233"/>
        <v>0.37227850272995106</v>
      </c>
      <c r="Z1233" s="3">
        <f t="shared" si="234"/>
        <v>0.23810000000000001</v>
      </c>
      <c r="AA1233" s="3">
        <f t="shared" si="235"/>
        <v>0.3598307390055917</v>
      </c>
      <c r="AB1233" s="3">
        <f t="shared" si="236"/>
        <v>2.5000000000000001E-3</v>
      </c>
      <c r="AC1233" s="3">
        <f t="shared" si="237"/>
        <v>3.2552083333333336E-2</v>
      </c>
      <c r="AD1233" s="3">
        <f t="shared" si="238"/>
        <v>0.20107599193006054</v>
      </c>
      <c r="AE1233" s="3">
        <f t="shared" si="239"/>
        <v>598</v>
      </c>
    </row>
    <row r="1234" spans="4:31" ht="34">
      <c r="D1234">
        <v>6037238320</v>
      </c>
      <c r="E1234" t="s">
        <v>103</v>
      </c>
      <c r="F1234">
        <v>20272</v>
      </c>
      <c r="S1234" s="2" cm="1">
        <f t="array" ref="S1234">IFERROR(INDEX($A$2:$A$1193, ROWS(S$2:$S1234)), IFERROR(INDEX($D$2:$D$1268, ROWS(S$2:$S1234)-ROWS($A$2:$A$1193)), IFERROR(INDEX($G$2:$G$1193, ROWS(S$2:$S1234)-ROWS($A$2:$A$1193)-ROWS($D$2:$D$1268)), "")))</f>
        <v>6037701202</v>
      </c>
      <c r="T1234" s="2" t="str">
        <f t="shared" si="228"/>
        <v>Wilshire Montana, Santa Monica, CA</v>
      </c>
      <c r="U1234" s="3">
        <f t="shared" si="229"/>
        <v>0.73680000000000001</v>
      </c>
      <c r="V1234" s="3">
        <f t="shared" si="230"/>
        <v>0.8597432905484248</v>
      </c>
      <c r="W1234" s="3">
        <f t="shared" si="231"/>
        <v>28486</v>
      </c>
      <c r="X1234" s="3">
        <f t="shared" si="232"/>
        <v>0.54064415722446812</v>
      </c>
      <c r="Y1234" s="3">
        <f t="shared" si="233"/>
        <v>0.46481518674794414</v>
      </c>
      <c r="Z1234" s="3">
        <f t="shared" si="234"/>
        <v>0.32590000000000002</v>
      </c>
      <c r="AA1234" s="3">
        <f t="shared" si="235"/>
        <v>0.49251926855070283</v>
      </c>
      <c r="AB1234" s="3">
        <f t="shared" si="236"/>
        <v>1.06E-2</v>
      </c>
      <c r="AC1234" s="3">
        <f t="shared" si="237"/>
        <v>0.13802083333333334</v>
      </c>
      <c r="AD1234" s="3">
        <f t="shared" si="238"/>
        <v>0.40215198386012108</v>
      </c>
      <c r="AE1234" s="3">
        <f t="shared" si="239"/>
        <v>1196</v>
      </c>
    </row>
    <row r="1235" spans="4:31" ht="34">
      <c r="D1235">
        <v>6037237201</v>
      </c>
      <c r="E1235" t="s">
        <v>37</v>
      </c>
      <c r="F1235">
        <v>20195</v>
      </c>
      <c r="S1235" s="2" cm="1">
        <f t="array" ref="S1235">IFERROR(INDEX($A$2:$A$1193, ROWS(S$2:$S1235)), IFERROR(INDEX($D$2:$D$1268, ROWS(S$2:$S1235)-ROWS($A$2:$A$1193)), IFERROR(INDEX($G$2:$G$1193, ROWS(S$2:$S1235)-ROWS($A$2:$A$1193)-ROWS($D$2:$D$1268)), "")))</f>
        <v>6037271600</v>
      </c>
      <c r="T1235" s="2" t="str">
        <f t="shared" si="228"/>
        <v>Mar Vista, Los Angeles, CA</v>
      </c>
      <c r="U1235" s="3">
        <f t="shared" si="229"/>
        <v>0.74950000000000006</v>
      </c>
      <c r="V1235" s="3">
        <f t="shared" si="230"/>
        <v>0.87456242707117859</v>
      </c>
      <c r="W1235" s="3">
        <f t="shared" si="231"/>
        <v>30353</v>
      </c>
      <c r="X1235" s="3">
        <f t="shared" si="232"/>
        <v>0.57607849835829106</v>
      </c>
      <c r="Y1235" s="3">
        <f t="shared" si="233"/>
        <v>0.503816609707747</v>
      </c>
      <c r="Z1235" s="3">
        <f t="shared" si="234"/>
        <v>0.35560000000000003</v>
      </c>
      <c r="AA1235" s="3">
        <f t="shared" si="235"/>
        <v>0.53740365724648642</v>
      </c>
      <c r="AB1235" s="3">
        <f t="shared" si="236"/>
        <v>1.3899999999999999E-2</v>
      </c>
      <c r="AC1235" s="3">
        <f t="shared" si="237"/>
        <v>0.18098958333333334</v>
      </c>
      <c r="AD1235" s="3">
        <f t="shared" si="238"/>
        <v>0.4663752521856086</v>
      </c>
      <c r="AE1235" s="3">
        <f t="shared" si="239"/>
        <v>1387</v>
      </c>
    </row>
    <row r="1236" spans="4:31" ht="34">
      <c r="D1236">
        <v>6037242000</v>
      </c>
      <c r="E1236" t="s">
        <v>37</v>
      </c>
      <c r="F1236">
        <v>20072</v>
      </c>
      <c r="S1236" s="2" cm="1">
        <f t="array" ref="S1236">IFERROR(INDEX($A$2:$A$1193, ROWS(S$2:$S1236)), IFERROR(INDEX($D$2:$D$1268, ROWS(S$2:$S1236)-ROWS($A$2:$A$1193)), IFERROR(INDEX($G$2:$G$1193, ROWS(S$2:$S1236)-ROWS($A$2:$A$1193)-ROWS($D$2:$D$1268)), "")))</f>
        <v>6037265510</v>
      </c>
      <c r="T1236" s="2" t="str">
        <f t="shared" si="228"/>
        <v>Westwood, Los Angeles, CA</v>
      </c>
      <c r="U1236" s="3">
        <f t="shared" si="229"/>
        <v>0.72819999999999996</v>
      </c>
      <c r="V1236" s="3">
        <f t="shared" si="230"/>
        <v>0.84970828471411897</v>
      </c>
      <c r="W1236" s="3">
        <f t="shared" si="231"/>
        <v>27434</v>
      </c>
      <c r="X1236" s="3">
        <f t="shared" si="232"/>
        <v>0.5206779403670595</v>
      </c>
      <c r="Y1236" s="3">
        <f t="shared" si="233"/>
        <v>0.44242435959777443</v>
      </c>
      <c r="Z1236" s="3">
        <f t="shared" si="234"/>
        <v>0.311</v>
      </c>
      <c r="AA1236" s="3">
        <f t="shared" si="235"/>
        <v>0.47000151125887868</v>
      </c>
      <c r="AB1236" s="3">
        <f t="shared" si="236"/>
        <v>8.6999999999999994E-3</v>
      </c>
      <c r="AC1236" s="3">
        <f t="shared" si="237"/>
        <v>0.11328125</v>
      </c>
      <c r="AD1236" s="3">
        <f t="shared" si="238"/>
        <v>0.36213853396099527</v>
      </c>
      <c r="AE1236" s="3">
        <f t="shared" si="239"/>
        <v>1077</v>
      </c>
    </row>
    <row r="1237" spans="4:31" ht="34">
      <c r="D1237">
        <v>6037600100</v>
      </c>
      <c r="E1237" t="s">
        <v>37</v>
      </c>
      <c r="F1237">
        <v>20027</v>
      </c>
      <c r="S1237" s="2" cm="1">
        <f t="array" ref="S1237">IFERROR(INDEX($A$2:$A$1193, ROWS(S$2:$S1237)), IFERROR(INDEX($D$2:$D$1268, ROWS(S$2:$S1237)-ROWS($A$2:$A$1193)), IFERROR(INDEX($G$2:$G$1193, ROWS(S$2:$S1237)-ROWS($A$2:$A$1193)-ROWS($D$2:$D$1268)), "")))</f>
        <v>6037264301</v>
      </c>
      <c r="T1237" s="2" t="str">
        <f t="shared" si="228"/>
        <v>Brentwood, Los Angeles, CA</v>
      </c>
      <c r="U1237" s="3">
        <f t="shared" si="229"/>
        <v>0.75260000000000005</v>
      </c>
      <c r="V1237" s="3">
        <f t="shared" si="230"/>
        <v>0.87817969661610273</v>
      </c>
      <c r="W1237" s="3">
        <f t="shared" si="231"/>
        <v>30718</v>
      </c>
      <c r="X1237" s="3">
        <f t="shared" si="232"/>
        <v>0.58300594051889387</v>
      </c>
      <c r="Y1237" s="3">
        <f t="shared" si="233"/>
        <v>0.5119839799702679</v>
      </c>
      <c r="Z1237" s="3">
        <f t="shared" si="234"/>
        <v>0.36080000000000001</v>
      </c>
      <c r="AA1237" s="3">
        <f t="shared" si="235"/>
        <v>0.54526220341544507</v>
      </c>
      <c r="AB1237" s="3">
        <f t="shared" si="236"/>
        <v>1.4500000000000001E-2</v>
      </c>
      <c r="AC1237" s="3">
        <f t="shared" si="237"/>
        <v>0.18880208333333337</v>
      </c>
      <c r="AD1237" s="3">
        <f t="shared" si="238"/>
        <v>0.48016139878950909</v>
      </c>
      <c r="AE1237" s="3">
        <f t="shared" si="239"/>
        <v>1428</v>
      </c>
    </row>
    <row r="1238" spans="4:31" ht="34">
      <c r="D1238">
        <v>6037540600</v>
      </c>
      <c r="E1238" t="s">
        <v>37</v>
      </c>
      <c r="F1238">
        <v>19905</v>
      </c>
      <c r="S1238" s="2" cm="1">
        <f t="array" ref="S1238">IFERROR(INDEX($A$2:$A$1193, ROWS(S$2:$S1238)), IFERROR(INDEX($D$2:$D$1268, ROWS(S$2:$S1238)-ROWS($A$2:$A$1193)), IFERROR(INDEX($G$2:$G$1193, ROWS(S$2:$S1238)-ROWS($A$2:$A$1193)-ROWS($D$2:$D$1268)), "")))</f>
        <v>6037269500</v>
      </c>
      <c r="T1238" s="2" t="str">
        <f t="shared" si="228"/>
        <v>Beverlywood, Los Angeles, CA</v>
      </c>
      <c r="U1238" s="3">
        <f t="shared" si="229"/>
        <v>0.69269999999999998</v>
      </c>
      <c r="V1238" s="3">
        <f t="shared" si="230"/>
        <v>0.80828471411901981</v>
      </c>
      <c r="W1238" s="3">
        <f t="shared" si="231"/>
        <v>24645</v>
      </c>
      <c r="X1238" s="3">
        <f t="shared" si="232"/>
        <v>0.46774469054261802</v>
      </c>
      <c r="Y1238" s="3">
        <f t="shared" si="233"/>
        <v>0.37807088347592938</v>
      </c>
      <c r="Z1238" s="3">
        <f t="shared" si="234"/>
        <v>0.2467</v>
      </c>
      <c r="AA1238" s="3">
        <f t="shared" si="235"/>
        <v>0.37282756536194656</v>
      </c>
      <c r="AB1238" s="3">
        <f t="shared" si="236"/>
        <v>2.8E-3</v>
      </c>
      <c r="AC1238" s="3">
        <f t="shared" si="237"/>
        <v>3.6458333333333336E-2</v>
      </c>
      <c r="AD1238" s="3">
        <f t="shared" si="238"/>
        <v>0.22024209818426363</v>
      </c>
      <c r="AE1238" s="3">
        <f t="shared" si="239"/>
        <v>655</v>
      </c>
    </row>
    <row r="1239" spans="4:31" ht="17">
      <c r="D1239">
        <v>6037226001</v>
      </c>
      <c r="E1239" t="s">
        <v>37</v>
      </c>
      <c r="F1239">
        <v>19574</v>
      </c>
      <c r="S1239" s="2" cm="1">
        <f t="array" ref="S1239">IFERROR(INDEX($A$2:$A$1193, ROWS(S$2:$S1239)), IFERROR(INDEX($D$2:$D$1268, ROWS(S$2:$S1239)-ROWS($A$2:$A$1193)), IFERROR(INDEX($G$2:$G$1193, ROWS(S$2:$S1239)-ROWS($A$2:$A$1193)-ROWS($D$2:$D$1268)), "")))</f>
        <v>6037500202</v>
      </c>
      <c r="T1239" s="2" t="str">
        <f t="shared" si="228"/>
        <v>East Whitter, Whittier, CA</v>
      </c>
      <c r="U1239" s="3">
        <f t="shared" si="229"/>
        <v>0.78690000000000004</v>
      </c>
      <c r="V1239" s="3">
        <f t="shared" si="230"/>
        <v>0.91820303383897328</v>
      </c>
      <c r="W1239" s="3">
        <f t="shared" si="231"/>
        <v>36174</v>
      </c>
      <c r="X1239" s="3">
        <f t="shared" si="232"/>
        <v>0.68655696634971242</v>
      </c>
      <c r="Y1239" s="3">
        <f t="shared" si="233"/>
        <v>0.63039868940558785</v>
      </c>
      <c r="Z1239" s="3">
        <f t="shared" si="234"/>
        <v>0.45550000000000002</v>
      </c>
      <c r="AA1239" s="3">
        <f t="shared" si="235"/>
        <v>0.68837841922321297</v>
      </c>
      <c r="AB1239" s="3">
        <f t="shared" si="236"/>
        <v>2.8000000000000001E-2</v>
      </c>
      <c r="AC1239" s="3">
        <f t="shared" si="237"/>
        <v>0.36458333333333337</v>
      </c>
      <c r="AD1239" s="3">
        <f t="shared" si="238"/>
        <v>0.6899798251513114</v>
      </c>
      <c r="AE1239" s="3">
        <f t="shared" si="239"/>
        <v>2052</v>
      </c>
    </row>
    <row r="1240" spans="4:31" ht="34">
      <c r="D1240">
        <v>6037234901</v>
      </c>
      <c r="E1240" t="s">
        <v>113</v>
      </c>
      <c r="F1240">
        <v>19287</v>
      </c>
      <c r="S1240" s="2" cm="1">
        <f t="array" ref="S1240">IFERROR(INDEX($A$2:$A$1193, ROWS(S$2:$S1240)), IFERROR(INDEX($D$2:$D$1268, ROWS(S$2:$S1240)-ROWS($A$2:$A$1193)), IFERROR(INDEX($G$2:$G$1193, ROWS(S$2:$S1240)-ROWS($A$2:$A$1193)-ROWS($D$2:$D$1268)), "")))</f>
        <v>6037267100</v>
      </c>
      <c r="T1240" s="2" t="str">
        <f t="shared" si="228"/>
        <v>West Los Angeles, Los Angeles, CA</v>
      </c>
      <c r="U1240" s="3">
        <f t="shared" si="229"/>
        <v>0.72889999999999999</v>
      </c>
      <c r="V1240" s="3">
        <f t="shared" si="230"/>
        <v>0.85052508751458578</v>
      </c>
      <c r="W1240" s="3">
        <f t="shared" si="231"/>
        <v>27490</v>
      </c>
      <c r="X1240" s="3">
        <f t="shared" si="232"/>
        <v>0.52174078080813835</v>
      </c>
      <c r="Y1240" s="3">
        <f t="shared" si="233"/>
        <v>0.4437536232567702</v>
      </c>
      <c r="Z1240" s="3">
        <f t="shared" si="234"/>
        <v>0.31240000000000001</v>
      </c>
      <c r="AA1240" s="3">
        <f t="shared" si="235"/>
        <v>0.47211727368898299</v>
      </c>
      <c r="AB1240" s="3">
        <f t="shared" si="236"/>
        <v>8.8999999999999999E-3</v>
      </c>
      <c r="AC1240" s="3">
        <f t="shared" si="237"/>
        <v>0.11588541666666667</v>
      </c>
      <c r="AD1240" s="3">
        <f t="shared" si="238"/>
        <v>0.36718224613315398</v>
      </c>
      <c r="AE1240" s="3">
        <f t="shared" si="239"/>
        <v>1092</v>
      </c>
    </row>
    <row r="1241" spans="4:31" ht="17">
      <c r="D1241">
        <v>6037600303</v>
      </c>
      <c r="E1241" t="s">
        <v>37</v>
      </c>
      <c r="F1241">
        <v>19091</v>
      </c>
      <c r="S1241" s="2" cm="1">
        <f t="array" ref="S1241">IFERROR(INDEX($A$2:$A$1193, ROWS(S$2:$S1241)), IFERROR(INDEX($D$2:$D$1268, ROWS(S$2:$S1241)-ROWS($A$2:$A$1193)), IFERROR(INDEX($G$2:$G$1193, ROWS(S$2:$S1241)-ROWS($A$2:$A$1193)-ROWS($D$2:$D$1268)), "")))</f>
        <v>6037554522</v>
      </c>
      <c r="T1241" s="2" t="str">
        <f t="shared" si="228"/>
        <v>Cerritos, CA</v>
      </c>
      <c r="U1241" s="3">
        <f t="shared" si="229"/>
        <v>0.82669999999999999</v>
      </c>
      <c r="V1241" s="3">
        <f t="shared" si="230"/>
        <v>0.96464410735122519</v>
      </c>
      <c r="W1241" s="3">
        <f t="shared" si="231"/>
        <v>48746</v>
      </c>
      <c r="X1241" s="3">
        <f t="shared" si="232"/>
        <v>0.92516464537189924</v>
      </c>
      <c r="Y1241" s="3">
        <f t="shared" si="233"/>
        <v>0.89245462348768856</v>
      </c>
      <c r="Z1241" s="3">
        <f t="shared" si="234"/>
        <v>0.59250000000000003</v>
      </c>
      <c r="AA1241" s="3">
        <f t="shared" si="235"/>
        <v>0.89542088559770294</v>
      </c>
      <c r="AB1241" s="3">
        <f t="shared" si="236"/>
        <v>5.7599999999999998E-2</v>
      </c>
      <c r="AC1241" s="3">
        <f t="shared" si="237"/>
        <v>0.75</v>
      </c>
      <c r="AD1241" s="3">
        <f t="shared" si="238"/>
        <v>0.95225285810356419</v>
      </c>
      <c r="AE1241" s="3">
        <f t="shared" si="239"/>
        <v>2832</v>
      </c>
    </row>
    <row r="1242" spans="4:31" ht="17">
      <c r="D1242">
        <v>6037600202</v>
      </c>
      <c r="E1242" t="s">
        <v>37</v>
      </c>
      <c r="F1242">
        <v>19077</v>
      </c>
      <c r="S1242" s="2" cm="1">
        <f t="array" ref="S1242">IFERROR(INDEX($A$2:$A$1193, ROWS(S$2:$S1242)), IFERROR(INDEX($D$2:$D$1268, ROWS(S$2:$S1242)-ROWS($A$2:$A$1193)), IFERROR(INDEX($G$2:$G$1193, ROWS(S$2:$S1242)-ROWS($A$2:$A$1193)-ROWS($D$2:$D$1268)), "")))</f>
        <v>6037650603</v>
      </c>
      <c r="T1242" s="2" t="str">
        <f t="shared" si="228"/>
        <v>Torrance, CA</v>
      </c>
      <c r="U1242" s="3">
        <f t="shared" si="229"/>
        <v>0.79520000000000002</v>
      </c>
      <c r="V1242" s="3">
        <f t="shared" si="230"/>
        <v>0.92788798133022177</v>
      </c>
      <c r="W1242" s="3">
        <f t="shared" si="231"/>
        <v>38485</v>
      </c>
      <c r="X1242" s="3">
        <f t="shared" si="232"/>
        <v>0.73041811383780297</v>
      </c>
      <c r="Y1242" s="3">
        <f t="shared" si="233"/>
        <v>0.67774618917598717</v>
      </c>
      <c r="Z1242" s="3">
        <f t="shared" si="234"/>
        <v>0.48249999999999998</v>
      </c>
      <c r="AA1242" s="3">
        <f t="shared" si="235"/>
        <v>0.72918240894665254</v>
      </c>
      <c r="AB1242" s="3">
        <f t="shared" si="236"/>
        <v>3.1E-2</v>
      </c>
      <c r="AC1242" s="3">
        <f t="shared" si="237"/>
        <v>0.40364583333333337</v>
      </c>
      <c r="AD1242" s="3">
        <f t="shared" si="238"/>
        <v>0.75386684599865506</v>
      </c>
      <c r="AE1242" s="3">
        <f t="shared" si="239"/>
        <v>2242</v>
      </c>
    </row>
    <row r="1243" spans="4:31" ht="34">
      <c r="D1243">
        <v>6037273502</v>
      </c>
      <c r="E1243" t="s">
        <v>68</v>
      </c>
      <c r="F1243">
        <v>19063</v>
      </c>
      <c r="S1243" s="2" cm="1">
        <f t="array" ref="S1243">IFERROR(INDEX($A$2:$A$1193, ROWS(S$2:$S1243)), IFERROR(INDEX($D$2:$D$1268, ROWS(S$2:$S1243)-ROWS($A$2:$A$1193)), IFERROR(INDEX($G$2:$G$1193, ROWS(S$2:$S1243)-ROWS($A$2:$A$1193)-ROWS($D$2:$D$1268)), "")))</f>
        <v>6037276400</v>
      </c>
      <c r="T1243" s="2" t="str">
        <f t="shared" si="228"/>
        <v>Westchester, Los Angeles, CA</v>
      </c>
      <c r="U1243" s="3">
        <f t="shared" si="229"/>
        <v>0.77900000000000003</v>
      </c>
      <c r="V1243" s="3">
        <f t="shared" si="230"/>
        <v>0.90898483080513426</v>
      </c>
      <c r="W1243" s="3">
        <f t="shared" si="231"/>
        <v>35178</v>
      </c>
      <c r="X1243" s="3">
        <f t="shared" si="232"/>
        <v>0.66765358993338264</v>
      </c>
      <c r="Y1243" s="3">
        <f t="shared" si="233"/>
        <v>0.60688698548203635</v>
      </c>
      <c r="Z1243" s="3">
        <f t="shared" si="234"/>
        <v>0.43490000000000001</v>
      </c>
      <c r="AA1243" s="3">
        <f t="shared" si="235"/>
        <v>0.65724648632310723</v>
      </c>
      <c r="AB1243" s="3">
        <f t="shared" si="236"/>
        <v>2.46E-2</v>
      </c>
      <c r="AC1243" s="3">
        <f t="shared" si="237"/>
        <v>0.32031250000000006</v>
      </c>
      <c r="AD1243" s="3">
        <f t="shared" si="238"/>
        <v>0.63786146603900473</v>
      </c>
      <c r="AE1243" s="3">
        <f t="shared" si="239"/>
        <v>1897</v>
      </c>
    </row>
    <row r="1244" spans="4:31" ht="17">
      <c r="D1244">
        <v>6037243100</v>
      </c>
      <c r="E1244" t="s">
        <v>37</v>
      </c>
      <c r="F1244">
        <v>19011</v>
      </c>
      <c r="S1244" s="2" cm="1">
        <f t="array" ref="S1244">IFERROR(INDEX($A$2:$A$1193, ROWS(S$2:$S1244)), IFERROR(INDEX($D$2:$D$1268, ROWS(S$2:$S1244)-ROWS($A$2:$A$1193)), IFERROR(INDEX($G$2:$G$1193, ROWS(S$2:$S1244)-ROWS($A$2:$A$1193)-ROWS($D$2:$D$1268)), "")))</f>
        <v>6037554516</v>
      </c>
      <c r="T1244" s="2" t="str">
        <f t="shared" si="228"/>
        <v>Cerritos, CA</v>
      </c>
      <c r="U1244" s="3">
        <f t="shared" si="229"/>
        <v>0.77800000000000002</v>
      </c>
      <c r="V1244" s="3">
        <f t="shared" si="230"/>
        <v>0.90781796966161032</v>
      </c>
      <c r="W1244" s="3">
        <f t="shared" si="231"/>
        <v>35017</v>
      </c>
      <c r="X1244" s="3">
        <f t="shared" si="232"/>
        <v>0.66459792366528114</v>
      </c>
      <c r="Y1244" s="3">
        <f t="shared" si="233"/>
        <v>0.60333393770313737</v>
      </c>
      <c r="Z1244" s="3">
        <f t="shared" si="234"/>
        <v>0.432</v>
      </c>
      <c r="AA1244" s="3">
        <f t="shared" si="235"/>
        <v>0.65286383557503402</v>
      </c>
      <c r="AB1244" s="3">
        <f t="shared" si="236"/>
        <v>2.3900000000000001E-2</v>
      </c>
      <c r="AC1244" s="3">
        <f t="shared" si="237"/>
        <v>0.31119791666666669</v>
      </c>
      <c r="AD1244" s="3">
        <f t="shared" si="238"/>
        <v>0.63012777404169473</v>
      </c>
      <c r="AE1244" s="3">
        <f t="shared" si="239"/>
        <v>1874</v>
      </c>
    </row>
    <row r="1245" spans="4:31" ht="34">
      <c r="D1245">
        <v>6037600602</v>
      </c>
      <c r="E1245" t="s">
        <v>10</v>
      </c>
      <c r="F1245">
        <v>18975</v>
      </c>
      <c r="S1245" s="2" cm="1">
        <f t="array" ref="S1245">IFERROR(INDEX($A$2:$A$1193, ROWS(S$2:$S1245)), IFERROR(INDEX($D$2:$D$1268, ROWS(S$2:$S1245)-ROWS($A$2:$A$1193)), IFERROR(INDEX($G$2:$G$1193, ROWS(S$2:$S1245)-ROWS($A$2:$A$1193)-ROWS($D$2:$D$1268)), "")))</f>
        <v>6037267902</v>
      </c>
      <c r="T1245" s="2" t="str">
        <f t="shared" si="228"/>
        <v>Rancho Park, Los Angeles, CA</v>
      </c>
      <c r="U1245" s="3">
        <f t="shared" si="229"/>
        <v>0.71519999999999995</v>
      </c>
      <c r="V1245" s="3">
        <f t="shared" si="230"/>
        <v>0.83453908984830805</v>
      </c>
      <c r="W1245" s="3">
        <f t="shared" si="231"/>
        <v>26275</v>
      </c>
      <c r="X1245" s="3">
        <f t="shared" si="232"/>
        <v>0.49868093909544686</v>
      </c>
      <c r="Y1245" s="3">
        <f t="shared" si="233"/>
        <v>0.41616873703741375</v>
      </c>
      <c r="Z1245" s="3">
        <f t="shared" si="234"/>
        <v>0.28970000000000001</v>
      </c>
      <c r="AA1245" s="3">
        <f t="shared" si="235"/>
        <v>0.43781169714372076</v>
      </c>
      <c r="AB1245" s="3">
        <f t="shared" si="236"/>
        <v>6.4000000000000003E-3</v>
      </c>
      <c r="AC1245" s="3">
        <f t="shared" si="237"/>
        <v>8.3333333333333343E-2</v>
      </c>
      <c r="AD1245" s="3">
        <f t="shared" si="238"/>
        <v>0.30968392737054473</v>
      </c>
      <c r="AE1245" s="3">
        <f t="shared" si="239"/>
        <v>921</v>
      </c>
    </row>
    <row r="1246" spans="4:31">
      <c r="D1246">
        <v>6037241202</v>
      </c>
      <c r="E1246" t="s">
        <v>37</v>
      </c>
      <c r="F1246">
        <v>18623</v>
      </c>
      <c r="S1246" s="2" cm="1">
        <f t="array" ref="S1246">IFERROR(INDEX($A$2:$A$1193, ROWS(S$2:$S1246)), IFERROR(INDEX($D$2:$D$1268, ROWS(S$2:$S1246)-ROWS($A$2:$A$1193)), IFERROR(INDEX($G$2:$G$1193, ROWS(S$2:$S1246)-ROWS($A$2:$A$1193)-ROWS($D$2:$D$1268)), "")))</f>
        <v>6037620400</v>
      </c>
      <c r="T1246" s="2" t="str">
        <f t="shared" si="228"/>
        <v>Manhattan Beach, CA</v>
      </c>
      <c r="U1246" s="3">
        <f t="shared" si="229"/>
        <v>0.78839999999999999</v>
      </c>
      <c r="V1246" s="3">
        <f t="shared" si="230"/>
        <v>0.91995332555425902</v>
      </c>
      <c r="W1246" s="3">
        <f t="shared" si="231"/>
        <v>36283</v>
      </c>
      <c r="X1246" s="3">
        <f t="shared" si="232"/>
        <v>0.6886257093510979</v>
      </c>
      <c r="Y1246" s="3">
        <f t="shared" si="233"/>
        <v>0.63350351137970307</v>
      </c>
      <c r="Z1246" s="3">
        <f t="shared" si="234"/>
        <v>0.46029999999999999</v>
      </c>
      <c r="AA1246" s="3">
        <f t="shared" si="235"/>
        <v>0.69563246184071337</v>
      </c>
      <c r="AB1246" s="3">
        <f t="shared" si="236"/>
        <v>2.8299999999999999E-2</v>
      </c>
      <c r="AC1246" s="3">
        <f t="shared" si="237"/>
        <v>0.36848958333333337</v>
      </c>
      <c r="AD1246" s="3">
        <f t="shared" si="238"/>
        <v>0.70107599193006054</v>
      </c>
      <c r="AE1246" s="3">
        <f t="shared" si="239"/>
        <v>2085</v>
      </c>
    </row>
    <row r="1247" spans="4:31" ht="17">
      <c r="D1247">
        <v>6037209200</v>
      </c>
      <c r="E1247" t="s">
        <v>20</v>
      </c>
      <c r="F1247">
        <v>18610</v>
      </c>
      <c r="S1247" s="2" cm="1">
        <f t="array" ref="S1247">IFERROR(INDEX($A$2:$A$1193, ROWS(S$2:$S1247)), IFERROR(INDEX($D$2:$D$1268, ROWS(S$2:$S1247)-ROWS($A$2:$A$1193)), IFERROR(INDEX($G$2:$G$1193, ROWS(S$2:$S1247)-ROWS($A$2:$A$1193)-ROWS($D$2:$D$1268)), "")))</f>
        <v>6037482600</v>
      </c>
      <c r="T1247" s="2" t="str">
        <f t="shared" si="228"/>
        <v>Garvey, Monterey Park, CA</v>
      </c>
      <c r="U1247" s="3">
        <f t="shared" si="229"/>
        <v>0.79369999999999996</v>
      </c>
      <c r="V1247" s="3">
        <f t="shared" si="230"/>
        <v>0.92613768961493581</v>
      </c>
      <c r="W1247" s="3">
        <f t="shared" si="231"/>
        <v>37903</v>
      </c>
      <c r="X1247" s="3">
        <f t="shared" si="232"/>
        <v>0.71937216496801992</v>
      </c>
      <c r="Y1247" s="3">
        <f t="shared" si="233"/>
        <v>0.66623767483677643</v>
      </c>
      <c r="Z1247" s="3">
        <f t="shared" si="234"/>
        <v>0.4778</v>
      </c>
      <c r="AA1247" s="3">
        <f t="shared" si="235"/>
        <v>0.72207949221701684</v>
      </c>
      <c r="AB1247" s="3">
        <f t="shared" si="236"/>
        <v>3.0599999999999999E-2</v>
      </c>
      <c r="AC1247" s="3">
        <f t="shared" si="237"/>
        <v>0.3984375</v>
      </c>
      <c r="AD1247" s="3">
        <f t="shared" si="238"/>
        <v>0.74478816408876936</v>
      </c>
      <c r="AE1247" s="3">
        <f t="shared" si="239"/>
        <v>2215</v>
      </c>
    </row>
    <row r="1248" spans="4:31" ht="34">
      <c r="D1248">
        <v>6037242600</v>
      </c>
      <c r="E1248" t="s">
        <v>37</v>
      </c>
      <c r="F1248">
        <v>18573</v>
      </c>
      <c r="S1248" s="2" cm="1">
        <f t="array" ref="S1248">IFERROR(INDEX($A$2:$A$1193, ROWS(S$2:$S1248)), IFERROR(INDEX($D$2:$D$1268, ROWS(S$2:$S1248)-ROWS($A$2:$A$1193)), IFERROR(INDEX($G$2:$G$1193, ROWS(S$2:$S1248)-ROWS($A$2:$A$1193)-ROWS($D$2:$D$1268)), "")))</f>
        <v>6037265602</v>
      </c>
      <c r="T1248" s="2" t="str">
        <f t="shared" si="228"/>
        <v>Westwood, Los Angeles, CA</v>
      </c>
      <c r="U1248" s="3">
        <f t="shared" si="229"/>
        <v>0.68920000000000003</v>
      </c>
      <c r="V1248" s="3">
        <f t="shared" si="230"/>
        <v>0.80420070011668621</v>
      </c>
      <c r="W1248" s="3">
        <f t="shared" si="231"/>
        <v>24457</v>
      </c>
      <c r="X1248" s="3">
        <f t="shared" si="232"/>
        <v>0.46417658334756778</v>
      </c>
      <c r="Y1248" s="3">
        <f t="shared" si="233"/>
        <v>0.37329113330588537</v>
      </c>
      <c r="Z1248" s="3">
        <f t="shared" si="234"/>
        <v>0.24110000000000001</v>
      </c>
      <c r="AA1248" s="3">
        <f t="shared" si="235"/>
        <v>0.36436451564152944</v>
      </c>
      <c r="AB1248" s="3">
        <f t="shared" si="236"/>
        <v>2.5999999999999999E-3</v>
      </c>
      <c r="AC1248" s="3">
        <f t="shared" si="237"/>
        <v>3.3854166666666671E-2</v>
      </c>
      <c r="AD1248" s="3">
        <f t="shared" si="238"/>
        <v>0.20847343644922664</v>
      </c>
      <c r="AE1248" s="3">
        <f t="shared" si="239"/>
        <v>620</v>
      </c>
    </row>
    <row r="1249" spans="4:31" ht="34">
      <c r="D1249">
        <v>6037571600</v>
      </c>
      <c r="E1249" t="s">
        <v>167</v>
      </c>
      <c r="F1249">
        <v>18125</v>
      </c>
      <c r="S1249" s="2" cm="1">
        <f t="array" ref="S1249">IFERROR(INDEX($A$2:$A$1193, ROWS(S$2:$S1249)), IFERROR(INDEX($D$2:$D$1268, ROWS(S$2:$S1249)-ROWS($A$2:$A$1193)), IFERROR(INDEX($G$2:$G$1193, ROWS(S$2:$S1249)-ROWS($A$2:$A$1193)-ROWS($D$2:$D$1268)), "")))</f>
        <v>6037482002</v>
      </c>
      <c r="T1249" s="2" t="str">
        <f t="shared" si="228"/>
        <v>Monterey Park, CA</v>
      </c>
      <c r="U1249" s="3">
        <f t="shared" si="229"/>
        <v>0.77129999999999999</v>
      </c>
      <c r="V1249" s="3">
        <f t="shared" si="230"/>
        <v>0.9</v>
      </c>
      <c r="W1249" s="3">
        <f t="shared" si="231"/>
        <v>33635</v>
      </c>
      <c r="X1249" s="3">
        <f t="shared" si="232"/>
        <v>0.63836853992294407</v>
      </c>
      <c r="Y1249" s="3">
        <f t="shared" si="233"/>
        <v>0.57453168593064963</v>
      </c>
      <c r="Z1249" s="3">
        <f t="shared" si="234"/>
        <v>0.41049999999999998</v>
      </c>
      <c r="AA1249" s="3">
        <f t="shared" si="235"/>
        <v>0.62037176968414687</v>
      </c>
      <c r="AB1249" s="3">
        <f t="shared" si="236"/>
        <v>2.1000000000000001E-2</v>
      </c>
      <c r="AC1249" s="3">
        <f t="shared" si="237"/>
        <v>0.27343750000000006</v>
      </c>
      <c r="AD1249" s="3">
        <f t="shared" si="238"/>
        <v>0.59045057162071279</v>
      </c>
      <c r="AE1249" s="3">
        <f t="shared" si="239"/>
        <v>1756</v>
      </c>
    </row>
    <row r="1250" spans="4:31" ht="17">
      <c r="D1250">
        <v>6037234902</v>
      </c>
      <c r="E1250" t="s">
        <v>113</v>
      </c>
      <c r="F1250">
        <v>18086</v>
      </c>
      <c r="S1250" s="2" cm="1">
        <f t="array" ref="S1250">IFERROR(INDEX($A$2:$A$1193, ROWS(S$2:$S1250)), IFERROR(INDEX($D$2:$D$1268, ROWS(S$2:$S1250)-ROWS($A$2:$A$1193)), IFERROR(INDEX($G$2:$G$1193, ROWS(S$2:$S1250)-ROWS($A$2:$A$1193)-ROWS($D$2:$D$1268)), "")))</f>
        <v>6037700901</v>
      </c>
      <c r="T1250" s="2" t="str">
        <f t="shared" si="228"/>
        <v>Central LA, Beverly Hills, CA</v>
      </c>
      <c r="U1250" s="3">
        <f t="shared" si="229"/>
        <v>0.68710000000000004</v>
      </c>
      <c r="V1250" s="3">
        <f t="shared" si="230"/>
        <v>0.801750291715286</v>
      </c>
      <c r="W1250" s="3">
        <f t="shared" si="231"/>
        <v>24344</v>
      </c>
      <c r="X1250" s="3">
        <f t="shared" si="232"/>
        <v>0.46203192317181957</v>
      </c>
      <c r="Y1250" s="3">
        <f t="shared" si="233"/>
        <v>0.37043422918478097</v>
      </c>
      <c r="Z1250" s="3">
        <f t="shared" si="234"/>
        <v>0.23599999999999999</v>
      </c>
      <c r="AA1250" s="3">
        <f t="shared" si="235"/>
        <v>0.35665709536043527</v>
      </c>
      <c r="AB1250" s="3">
        <f t="shared" si="236"/>
        <v>2.3E-3</v>
      </c>
      <c r="AC1250" s="3">
        <f t="shared" si="237"/>
        <v>2.9947916666666668E-2</v>
      </c>
      <c r="AD1250" s="3">
        <f t="shared" si="238"/>
        <v>0.19737726967047747</v>
      </c>
      <c r="AE1250" s="3">
        <f t="shared" si="239"/>
        <v>587</v>
      </c>
    </row>
    <row r="1251" spans="4:31" ht="34">
      <c r="D1251">
        <v>6037236204</v>
      </c>
      <c r="E1251" t="s">
        <v>156</v>
      </c>
      <c r="F1251">
        <v>16813</v>
      </c>
      <c r="S1251" s="2" cm="1">
        <f t="array" ref="S1251">IFERROR(INDEX($A$2:$A$1193, ROWS(S$2:$S1251)), IFERROR(INDEX($D$2:$D$1268, ROWS(S$2:$S1251)-ROWS($A$2:$A$1193)), IFERROR(INDEX($G$2:$G$1193, ROWS(S$2:$S1251)-ROWS($A$2:$A$1193)-ROWS($D$2:$D$1268)), "")))</f>
        <v>6037481606</v>
      </c>
      <c r="T1251" s="2" t="str">
        <f t="shared" si="228"/>
        <v>Alhambra, CA</v>
      </c>
      <c r="U1251" s="3">
        <f t="shared" si="229"/>
        <v>0.80979999999999996</v>
      </c>
      <c r="V1251" s="3">
        <f t="shared" si="230"/>
        <v>0.94492415402567087</v>
      </c>
      <c r="W1251" s="3">
        <f t="shared" si="231"/>
        <v>41588</v>
      </c>
      <c r="X1251" s="3">
        <f t="shared" si="232"/>
        <v>0.78931086184972199</v>
      </c>
      <c r="Y1251" s="3">
        <f t="shared" si="233"/>
        <v>0.74583889839662176</v>
      </c>
      <c r="Z1251" s="3">
        <f t="shared" si="234"/>
        <v>0.51700000000000002</v>
      </c>
      <c r="AA1251" s="3">
        <f t="shared" si="235"/>
        <v>0.78132084025993664</v>
      </c>
      <c r="AB1251" s="3">
        <f t="shared" si="236"/>
        <v>0.04</v>
      </c>
      <c r="AC1251" s="3">
        <f t="shared" si="237"/>
        <v>0.52083333333333337</v>
      </c>
      <c r="AD1251" s="3">
        <f t="shared" si="238"/>
        <v>0.84162743779421656</v>
      </c>
      <c r="AE1251" s="3">
        <f t="shared" si="239"/>
        <v>2503</v>
      </c>
    </row>
    <row r="1252" spans="4:31" ht="17">
      <c r="D1252">
        <v>6037242100</v>
      </c>
      <c r="E1252" t="s">
        <v>37</v>
      </c>
      <c r="F1252">
        <v>16346</v>
      </c>
      <c r="S1252" s="2" cm="1">
        <f t="array" ref="S1252">IFERROR(INDEX($A$2:$A$1193, ROWS(S$2:$S1252)), IFERROR(INDEX($D$2:$D$1268, ROWS(S$2:$S1252)-ROWS($A$2:$A$1193)), IFERROR(INDEX($G$2:$G$1193, ROWS(S$2:$S1252)-ROWS($A$2:$A$1193)-ROWS($D$2:$D$1268)), "")))</f>
        <v>6059110116</v>
      </c>
      <c r="T1252" s="2" t="str">
        <f t="shared" si="228"/>
        <v>La Palma, CA</v>
      </c>
      <c r="U1252" s="3">
        <f t="shared" si="229"/>
        <v>0.79110000000000003</v>
      </c>
      <c r="V1252" s="3">
        <f t="shared" si="230"/>
        <v>0.92310385064177369</v>
      </c>
      <c r="W1252" s="3">
        <f t="shared" si="231"/>
        <v>37036</v>
      </c>
      <c r="X1252" s="3">
        <f t="shared" si="232"/>
        <v>0.70291711742488949</v>
      </c>
      <c r="Y1252" s="3">
        <f t="shared" si="233"/>
        <v>0.64886549777693125</v>
      </c>
      <c r="Z1252" s="3">
        <f t="shared" si="234"/>
        <v>0.46850000000000003</v>
      </c>
      <c r="AA1252" s="3">
        <f t="shared" si="235"/>
        <v>0.70802478464560992</v>
      </c>
      <c r="AB1252" s="3">
        <f t="shared" si="236"/>
        <v>2.9100000000000001E-2</v>
      </c>
      <c r="AC1252" s="3">
        <f t="shared" si="237"/>
        <v>0.37890625000000006</v>
      </c>
      <c r="AD1252" s="3">
        <f t="shared" si="238"/>
        <v>0.71755211835911226</v>
      </c>
      <c r="AE1252" s="3">
        <f t="shared" si="239"/>
        <v>2134</v>
      </c>
    </row>
    <row r="1253" spans="4:31" ht="17">
      <c r="D1253">
        <v>6037206300</v>
      </c>
      <c r="E1253" t="s">
        <v>20</v>
      </c>
      <c r="F1253">
        <v>12987</v>
      </c>
      <c r="S1253" s="2" cm="1">
        <f t="array" ref="S1253">IFERROR(INDEX($A$2:$A$1193, ROWS(S$2:$S1253)), IFERROR(INDEX($D$2:$D$1268, ROWS(S$2:$S1253)-ROWS($A$2:$A$1193)), IFERROR(INDEX($G$2:$G$1193, ROWS(S$2:$S1253)-ROWS($A$2:$A$1193)-ROWS($D$2:$D$1268)), "")))</f>
        <v>6037620303</v>
      </c>
      <c r="T1253" s="2" t="str">
        <f t="shared" si="228"/>
        <v>Manhattan Beach, CA</v>
      </c>
      <c r="U1253" s="3">
        <f t="shared" si="229"/>
        <v>0.69950000000000001</v>
      </c>
      <c r="V1253" s="3">
        <f t="shared" si="230"/>
        <v>0.81621936989498256</v>
      </c>
      <c r="W1253" s="3">
        <f t="shared" si="231"/>
        <v>25083</v>
      </c>
      <c r="X1253" s="3">
        <f t="shared" si="232"/>
        <v>0.47605762113534134</v>
      </c>
      <c r="Y1253" s="3">
        <f t="shared" si="233"/>
        <v>0.38856745155679262</v>
      </c>
      <c r="Z1253" s="3">
        <f t="shared" si="234"/>
        <v>0.2611</v>
      </c>
      <c r="AA1253" s="3">
        <f t="shared" si="235"/>
        <v>0.39458969321444765</v>
      </c>
      <c r="AB1253" s="3">
        <f t="shared" si="236"/>
        <v>3.8999999999999998E-3</v>
      </c>
      <c r="AC1253" s="3">
        <f t="shared" si="237"/>
        <v>5.078125E-2</v>
      </c>
      <c r="AD1253" s="3">
        <f t="shared" si="238"/>
        <v>0.24983187626092804</v>
      </c>
      <c r="AE1253" s="3">
        <f t="shared" si="239"/>
        <v>743</v>
      </c>
    </row>
    <row r="1254" spans="4:31" ht="17">
      <c r="D1254">
        <v>6037980030</v>
      </c>
      <c r="E1254" t="s">
        <v>59</v>
      </c>
      <c r="S1254" s="2" cm="1">
        <f t="array" ref="S1254">IFERROR(INDEX($A$2:$A$1193, ROWS(S$2:$S1254)), IFERROR(INDEX($D$2:$D$1268, ROWS(S$2:$S1254)-ROWS($A$2:$A$1193)), IFERROR(INDEX($G$2:$G$1193, ROWS(S$2:$S1254)-ROWS($A$2:$A$1193)-ROWS($D$2:$D$1268)), "")))</f>
        <v>6037700802</v>
      </c>
      <c r="T1254" s="2" t="str">
        <f t="shared" si="228"/>
        <v>Beverly Hills, CA</v>
      </c>
      <c r="U1254" s="3">
        <f t="shared" si="229"/>
        <v>0.64570000000000005</v>
      </c>
      <c r="V1254" s="3">
        <f t="shared" si="230"/>
        <v>0.75344224037339569</v>
      </c>
      <c r="W1254" s="3">
        <f t="shared" si="231"/>
        <v>22682</v>
      </c>
      <c r="X1254" s="3">
        <f t="shared" si="232"/>
        <v>0.43048833722408852</v>
      </c>
      <c r="Y1254" s="3">
        <f t="shared" si="233"/>
        <v>0.32434809725273511</v>
      </c>
      <c r="Z1254" s="3">
        <f t="shared" si="234"/>
        <v>0.1716</v>
      </c>
      <c r="AA1254" s="3">
        <f t="shared" si="235"/>
        <v>0.2593320235756385</v>
      </c>
      <c r="AB1254" s="3">
        <f t="shared" si="236"/>
        <v>0</v>
      </c>
      <c r="AC1254" s="3">
        <f t="shared" si="237"/>
        <v>0</v>
      </c>
      <c r="AD1254" s="3">
        <f t="shared" si="238"/>
        <v>7.700067249495629E-2</v>
      </c>
      <c r="AE1254" s="3">
        <f t="shared" si="239"/>
        <v>229</v>
      </c>
    </row>
    <row r="1255" spans="4:31" ht="17">
      <c r="D1255">
        <v>6037980006</v>
      </c>
      <c r="E1255" t="s">
        <v>97</v>
      </c>
      <c r="S1255" s="2" cm="1">
        <f t="array" ref="S1255">IFERROR(INDEX($A$2:$A$1193, ROWS(S$2:$S1255)), IFERROR(INDEX($D$2:$D$1268, ROWS(S$2:$S1255)-ROWS($A$2:$A$1193)), IFERROR(INDEX($G$2:$G$1193, ROWS(S$2:$S1255)-ROWS($A$2:$A$1193)-ROWS($D$2:$D$1268)), "")))</f>
        <v>6037267200</v>
      </c>
      <c r="T1255" s="2" t="str">
        <f t="shared" si="228"/>
        <v>West Los Angeles, Los Angeles, CA</v>
      </c>
      <c r="U1255" s="3">
        <f t="shared" si="229"/>
        <v>0.72270000000000001</v>
      </c>
      <c r="V1255" s="3">
        <f t="shared" si="230"/>
        <v>0.8432905484247375</v>
      </c>
      <c r="W1255" s="3">
        <f t="shared" si="231"/>
        <v>26940</v>
      </c>
      <c r="X1255" s="3">
        <f t="shared" si="232"/>
        <v>0.51130216933325745</v>
      </c>
      <c r="Y1255" s="3">
        <f t="shared" si="233"/>
        <v>0.43117628678780068</v>
      </c>
      <c r="Z1255" s="3">
        <f t="shared" si="234"/>
        <v>0.3019</v>
      </c>
      <c r="AA1255" s="3">
        <f t="shared" si="235"/>
        <v>0.45624905546320088</v>
      </c>
      <c r="AB1255" s="3">
        <f t="shared" si="236"/>
        <v>7.7000000000000002E-3</v>
      </c>
      <c r="AC1255" s="3">
        <f t="shared" si="237"/>
        <v>0.10026041666666669</v>
      </c>
      <c r="AD1255" s="3">
        <f t="shared" si="238"/>
        <v>0.33893745796906521</v>
      </c>
      <c r="AE1255" s="3">
        <f t="shared" si="239"/>
        <v>1008</v>
      </c>
    </row>
    <row r="1256" spans="4:31" ht="34">
      <c r="D1256">
        <v>6037980005</v>
      </c>
      <c r="E1256" t="s">
        <v>25</v>
      </c>
      <c r="S1256" s="2" cm="1">
        <f t="array" ref="S1256">IFERROR(INDEX($A$2:$A$1193, ROWS(S$2:$S1256)), IFERROR(INDEX($D$2:$D$1268, ROWS(S$2:$S1256)-ROWS($A$2:$A$1193)), IFERROR(INDEX($G$2:$G$1193, ROWS(S$2:$S1256)-ROWS($A$2:$A$1193)-ROWS($D$2:$D$1268)), "")))</f>
        <v>6037481800</v>
      </c>
      <c r="T1256" s="2" t="str">
        <f t="shared" si="228"/>
        <v>Alhambra, CA</v>
      </c>
      <c r="U1256" s="3">
        <f t="shared" si="229"/>
        <v>0.80640000000000001</v>
      </c>
      <c r="V1256" s="3">
        <f t="shared" si="230"/>
        <v>0.94095682613768961</v>
      </c>
      <c r="W1256" s="3">
        <f t="shared" si="231"/>
        <v>40727</v>
      </c>
      <c r="X1256" s="3">
        <f t="shared" si="232"/>
        <v>0.77296969006813565</v>
      </c>
      <c r="Y1256" s="3">
        <f t="shared" si="233"/>
        <v>0.72733110626714659</v>
      </c>
      <c r="Z1256" s="3">
        <f t="shared" si="234"/>
        <v>0.50570000000000004</v>
      </c>
      <c r="AA1256" s="3">
        <f t="shared" si="235"/>
        <v>0.76424361493123782</v>
      </c>
      <c r="AB1256" s="3">
        <f t="shared" si="236"/>
        <v>3.61E-2</v>
      </c>
      <c r="AC1256" s="3">
        <f t="shared" si="237"/>
        <v>0.47005208333333337</v>
      </c>
      <c r="AD1256" s="3">
        <f t="shared" si="238"/>
        <v>0.81876260928043043</v>
      </c>
      <c r="AE1256" s="3">
        <f t="shared" si="239"/>
        <v>2435</v>
      </c>
    </row>
    <row r="1257" spans="4:31" ht="17">
      <c r="D1257">
        <v>6037265301</v>
      </c>
      <c r="E1257" t="s">
        <v>120</v>
      </c>
      <c r="S1257" s="2" cm="1">
        <f t="array" ref="S1257">IFERROR(INDEX($A$2:$A$1193, ROWS(S$2:$S1257)), IFERROR(INDEX($D$2:$D$1268, ROWS(S$2:$S1257)-ROWS($A$2:$A$1193)), IFERROR(INDEX($G$2:$G$1193, ROWS(S$2:$S1257)-ROWS($A$2:$A$1193)-ROWS($D$2:$D$1268)), "")))</f>
        <v>6037276000</v>
      </c>
      <c r="T1257" s="2" t="str">
        <f t="shared" si="228"/>
        <v>Westchester, Los Angeles, CA</v>
      </c>
      <c r="U1257" s="3">
        <f t="shared" si="229"/>
        <v>0.79179999999999995</v>
      </c>
      <c r="V1257" s="3">
        <f t="shared" si="230"/>
        <v>0.92392065344224028</v>
      </c>
      <c r="W1257" s="3">
        <f t="shared" si="231"/>
        <v>37390</v>
      </c>
      <c r="X1257" s="3">
        <f t="shared" si="232"/>
        <v>0.70963578735599464</v>
      </c>
      <c r="Y1257" s="3">
        <f t="shared" si="233"/>
        <v>0.65564716035994919</v>
      </c>
      <c r="Z1257" s="3">
        <f t="shared" si="234"/>
        <v>0.47170000000000001</v>
      </c>
      <c r="AA1257" s="3">
        <f t="shared" si="235"/>
        <v>0.71286081305727678</v>
      </c>
      <c r="AB1257" s="3">
        <f t="shared" si="236"/>
        <v>0.03</v>
      </c>
      <c r="AC1257" s="3">
        <f t="shared" si="237"/>
        <v>0.390625</v>
      </c>
      <c r="AD1257" s="3">
        <f t="shared" si="238"/>
        <v>0.73470073974445194</v>
      </c>
      <c r="AE1257" s="3">
        <f t="shared" si="239"/>
        <v>2185</v>
      </c>
    </row>
    <row r="1258" spans="4:31" ht="34">
      <c r="D1258">
        <v>6037980018</v>
      </c>
      <c r="E1258" t="s">
        <v>97</v>
      </c>
      <c r="S1258" s="2" cm="1">
        <f t="array" ref="S1258">IFERROR(INDEX($A$2:$A$1193, ROWS(S$2:$S1258)), IFERROR(INDEX($D$2:$D$1268, ROWS(S$2:$S1258)-ROWS($A$2:$A$1193)), IFERROR(INDEX($G$2:$G$1193, ROWS(S$2:$S1258)-ROWS($A$2:$A$1193)-ROWS($D$2:$D$1268)), "")))</f>
        <v>6037214901</v>
      </c>
      <c r="T1258" s="2" t="str">
        <f t="shared" si="228"/>
        <v>Beverly Grove, West Hollywood, CA</v>
      </c>
      <c r="U1258" s="3">
        <f t="shared" si="229"/>
        <v>0.70099999999999996</v>
      </c>
      <c r="V1258" s="3">
        <f t="shared" si="230"/>
        <v>0.81796966161026829</v>
      </c>
      <c r="W1258" s="3">
        <f t="shared" si="231"/>
        <v>25175</v>
      </c>
      <c r="X1258" s="3">
        <f t="shared" si="232"/>
        <v>0.47780371614568506</v>
      </c>
      <c r="Y1258" s="3">
        <f t="shared" si="233"/>
        <v>0.39082894401181467</v>
      </c>
      <c r="Z1258" s="3">
        <f t="shared" si="234"/>
        <v>0.26429999999999998</v>
      </c>
      <c r="AA1258" s="3">
        <f t="shared" si="235"/>
        <v>0.39942572162611456</v>
      </c>
      <c r="AB1258" s="3">
        <f t="shared" si="236"/>
        <v>4.1000000000000003E-3</v>
      </c>
      <c r="AC1258" s="3">
        <f t="shared" si="237"/>
        <v>5.3385416666666678E-2</v>
      </c>
      <c r="AD1258" s="3">
        <f t="shared" si="238"/>
        <v>0.25588433086751849</v>
      </c>
      <c r="AE1258" s="3">
        <f t="shared" si="239"/>
        <v>761</v>
      </c>
    </row>
    <row r="1259" spans="4:31" ht="34">
      <c r="D1259">
        <v>6037980025</v>
      </c>
      <c r="E1259" t="s">
        <v>35</v>
      </c>
      <c r="S1259" s="2" cm="1">
        <f t="array" ref="S1259">IFERROR(INDEX($A$2:$A$1193, ROWS(S$2:$S1259)), IFERROR(INDEX($D$2:$D$1268, ROWS(S$2:$S1259)-ROWS($A$2:$A$1193)), IFERROR(INDEX($G$2:$G$1193, ROWS(S$2:$S1259)-ROWS($A$2:$A$1193)-ROWS($D$2:$D$1268)), "")))</f>
        <v>6037264103</v>
      </c>
      <c r="T1259" s="2" t="str">
        <f t="shared" si="228"/>
        <v>Brentwood, Los Angeles, CA</v>
      </c>
      <c r="U1259" s="3">
        <f t="shared" si="229"/>
        <v>0.63080000000000003</v>
      </c>
      <c r="V1259" s="3">
        <f t="shared" si="230"/>
        <v>0.73605600933488924</v>
      </c>
      <c r="W1259" s="3">
        <f t="shared" si="231"/>
        <v>22465</v>
      </c>
      <c r="X1259" s="3">
        <f t="shared" si="232"/>
        <v>0.42636983051490823</v>
      </c>
      <c r="Y1259" s="3">
        <f t="shared" si="233"/>
        <v>0.31383207594959645</v>
      </c>
      <c r="Z1259" s="3">
        <f t="shared" si="234"/>
        <v>0.15529999999999999</v>
      </c>
      <c r="AA1259" s="3">
        <f t="shared" si="235"/>
        <v>0.23469850385371013</v>
      </c>
      <c r="AB1259" s="3">
        <f t="shared" si="236"/>
        <v>0</v>
      </c>
      <c r="AC1259" s="3">
        <f t="shared" si="237"/>
        <v>0</v>
      </c>
      <c r="AD1259" s="3">
        <f t="shared" si="238"/>
        <v>5.9179556153328851E-2</v>
      </c>
      <c r="AE1259" s="3">
        <f t="shared" si="239"/>
        <v>176</v>
      </c>
    </row>
    <row r="1260" spans="4:31" ht="34">
      <c r="D1260">
        <v>6037980002</v>
      </c>
      <c r="E1260" t="s">
        <v>35</v>
      </c>
      <c r="S1260" s="2" cm="1">
        <f t="array" ref="S1260">IFERROR(INDEX($A$2:$A$1193, ROWS(S$2:$S1260)), IFERROR(INDEX($D$2:$D$1268, ROWS(S$2:$S1260)-ROWS($A$2:$A$1193)), IFERROR(INDEX($G$2:$G$1193, ROWS(S$2:$S1260)-ROWS($A$2:$A$1193)-ROWS($D$2:$D$1268)), "")))</f>
        <v>6037481714</v>
      </c>
      <c r="T1260" s="2" t="str">
        <f t="shared" si="228"/>
        <v>Monterey Park, CA</v>
      </c>
      <c r="U1260" s="3">
        <f t="shared" si="229"/>
        <v>0.79039999999999999</v>
      </c>
      <c r="V1260" s="3">
        <f t="shared" si="230"/>
        <v>0.92228704784130688</v>
      </c>
      <c r="W1260" s="3">
        <f t="shared" si="231"/>
        <v>36880</v>
      </c>
      <c r="X1260" s="3">
        <f t="shared" si="232"/>
        <v>0.69995634762474146</v>
      </c>
      <c r="Y1260" s="3">
        <f t="shared" si="233"/>
        <v>0.64556067346860635</v>
      </c>
      <c r="Z1260" s="3">
        <f t="shared" si="234"/>
        <v>0.46710000000000002</v>
      </c>
      <c r="AA1260" s="3">
        <f t="shared" si="235"/>
        <v>0.70590902221550555</v>
      </c>
      <c r="AB1260" s="3">
        <f t="shared" si="236"/>
        <v>2.8899999999999999E-2</v>
      </c>
      <c r="AC1260" s="3">
        <f t="shared" si="237"/>
        <v>0.37630208333333337</v>
      </c>
      <c r="AD1260" s="3">
        <f t="shared" si="238"/>
        <v>0.71351714862138538</v>
      </c>
      <c r="AE1260" s="3">
        <f t="shared" si="239"/>
        <v>2122</v>
      </c>
    </row>
    <row r="1261" spans="4:31" ht="17">
      <c r="D1261">
        <v>6037980013</v>
      </c>
      <c r="E1261" t="s">
        <v>59</v>
      </c>
      <c r="S1261" s="2" cm="1">
        <f t="array" ref="S1261">IFERROR(INDEX($A$2:$A$1193, ROWS(S$2:$S1261)), IFERROR(INDEX($D$2:$D$1268, ROWS(S$2:$S1261)-ROWS($A$2:$A$1193)), IFERROR(INDEX($G$2:$G$1193, ROWS(S$2:$S1261)-ROWS($A$2:$A$1193)-ROWS($D$2:$D$1268)), "")))</f>
        <v>6037277000</v>
      </c>
      <c r="T1261" s="2" t="str">
        <f t="shared" si="228"/>
        <v>Westchester, Los Angeles, CA</v>
      </c>
      <c r="U1261" s="3">
        <f t="shared" si="229"/>
        <v>0.77629999999999999</v>
      </c>
      <c r="V1261" s="3">
        <f t="shared" si="230"/>
        <v>0.90583430571761958</v>
      </c>
      <c r="W1261" s="3">
        <f t="shared" si="231"/>
        <v>34602</v>
      </c>
      <c r="X1261" s="3">
        <f t="shared" si="232"/>
        <v>0.65672151682514379</v>
      </c>
      <c r="Y1261" s="3">
        <f t="shared" si="233"/>
        <v>0.59488087924312616</v>
      </c>
      <c r="Z1261" s="3">
        <f t="shared" si="234"/>
        <v>0.4264</v>
      </c>
      <c r="AA1261" s="3">
        <f t="shared" si="235"/>
        <v>0.64440078585461691</v>
      </c>
      <c r="AB1261" s="3">
        <f t="shared" si="236"/>
        <v>2.3099999999999999E-2</v>
      </c>
      <c r="AC1261" s="3">
        <f t="shared" si="237"/>
        <v>0.30078125</v>
      </c>
      <c r="AD1261" s="3">
        <f t="shared" si="238"/>
        <v>0.61835911230665774</v>
      </c>
      <c r="AE1261" s="3">
        <f t="shared" si="239"/>
        <v>1839</v>
      </c>
    </row>
    <row r="1262" spans="4:31" ht="34">
      <c r="D1262">
        <v>6037207400</v>
      </c>
      <c r="E1262" t="s">
        <v>20</v>
      </c>
      <c r="S1262" s="2" cm="1">
        <f t="array" ref="S1262">IFERROR(INDEX($A$2:$A$1193, ROWS(S$2:$S1262)), IFERROR(INDEX($D$2:$D$1268, ROWS(S$2:$S1262)-ROWS($A$2:$A$1193)), IFERROR(INDEX($G$2:$G$1193, ROWS(S$2:$S1262)-ROWS($A$2:$A$1193)-ROWS($D$2:$D$1268)), "")))</f>
        <v>6037571800</v>
      </c>
      <c r="T1262" s="2" t="str">
        <f t="shared" si="228"/>
        <v>Bixby Knolls, Long Beach, CA</v>
      </c>
      <c r="U1262" s="3">
        <f t="shared" si="229"/>
        <v>0.75370000000000004</v>
      </c>
      <c r="V1262" s="3">
        <f t="shared" si="230"/>
        <v>0.87946324387397901</v>
      </c>
      <c r="W1262" s="3">
        <f t="shared" si="231"/>
        <v>30846</v>
      </c>
      <c r="X1262" s="3">
        <f t="shared" si="232"/>
        <v>0.58543529009850248</v>
      </c>
      <c r="Y1262" s="3">
        <f t="shared" si="233"/>
        <v>0.51486881930833295</v>
      </c>
      <c r="Z1262" s="3">
        <f t="shared" si="234"/>
        <v>0.36420000000000002</v>
      </c>
      <c r="AA1262" s="3">
        <f t="shared" si="235"/>
        <v>0.55040048360284122</v>
      </c>
      <c r="AB1262" s="3">
        <f t="shared" si="236"/>
        <v>1.4999999999999999E-2</v>
      </c>
      <c r="AC1262" s="3">
        <f t="shared" si="237"/>
        <v>0.1953125</v>
      </c>
      <c r="AD1262" s="3">
        <f t="shared" si="238"/>
        <v>0.48486886348352387</v>
      </c>
      <c r="AE1262" s="3">
        <f t="shared" si="239"/>
        <v>1442</v>
      </c>
    </row>
    <row r="1263" spans="4:31" ht="34">
      <c r="D1263">
        <v>6037551600</v>
      </c>
      <c r="E1263" t="s">
        <v>33</v>
      </c>
      <c r="S1263" s="2" cm="1">
        <f t="array" ref="S1263">IFERROR(INDEX($A$2:$A$1193, ROWS(S$2:$S1263)), IFERROR(INDEX($D$2:$D$1268, ROWS(S$2:$S1263)-ROWS($A$2:$A$1193)), IFERROR(INDEX($G$2:$G$1193, ROWS(S$2:$S1263)-ROWS($A$2:$A$1193)-ROWS($D$2:$D$1268)), "")))</f>
        <v>6037216300</v>
      </c>
      <c r="T1263" s="2" t="str">
        <f t="shared" si="228"/>
        <v>Central LA, Los Angeles, CA</v>
      </c>
      <c r="U1263" s="3">
        <f t="shared" si="229"/>
        <v>0.76519999999999999</v>
      </c>
      <c r="V1263" s="3">
        <f t="shared" si="230"/>
        <v>0.89288214702450408</v>
      </c>
      <c r="W1263" s="3">
        <f t="shared" si="231"/>
        <v>32498</v>
      </c>
      <c r="X1263" s="3">
        <f t="shared" si="232"/>
        <v>0.61678908311032665</v>
      </c>
      <c r="Y1263" s="3">
        <f t="shared" si="233"/>
        <v>0.55071996078882379</v>
      </c>
      <c r="Z1263" s="3">
        <f t="shared" si="234"/>
        <v>0.3901</v>
      </c>
      <c r="AA1263" s="3">
        <f t="shared" si="235"/>
        <v>0.58954208855977031</v>
      </c>
      <c r="AB1263" s="3">
        <f t="shared" si="236"/>
        <v>1.83E-2</v>
      </c>
      <c r="AC1263" s="3">
        <f t="shared" si="237"/>
        <v>0.23828125000000003</v>
      </c>
      <c r="AD1263" s="3">
        <f t="shared" si="238"/>
        <v>0.54337592468056495</v>
      </c>
      <c r="AE1263" s="3">
        <f t="shared" si="239"/>
        <v>1616</v>
      </c>
    </row>
    <row r="1264" spans="4:31" ht="34">
      <c r="D1264">
        <v>6037206020</v>
      </c>
      <c r="E1264" t="s">
        <v>20</v>
      </c>
      <c r="S1264" s="2" cm="1">
        <f t="array" ref="S1264">IFERROR(INDEX($A$2:$A$1193, ROWS(S$2:$S1264)), IFERROR(INDEX($D$2:$D$1268, ROWS(S$2:$S1264)-ROWS($A$2:$A$1193)), IFERROR(INDEX($G$2:$G$1193, ROWS(S$2:$S1264)-ROWS($A$2:$A$1193)-ROWS($D$2:$D$1268)), "")))</f>
        <v>6037651221</v>
      </c>
      <c r="T1264" s="2" t="str">
        <f t="shared" si="228"/>
        <v>Southwood Riviera, Torrance, CA</v>
      </c>
      <c r="U1264" s="3">
        <f t="shared" si="229"/>
        <v>0.72019999999999995</v>
      </c>
      <c r="V1264" s="3">
        <f t="shared" si="230"/>
        <v>0.84037339556592761</v>
      </c>
      <c r="W1264" s="3">
        <f t="shared" si="231"/>
        <v>26653</v>
      </c>
      <c r="X1264" s="3">
        <f t="shared" si="232"/>
        <v>0.50585511207272871</v>
      </c>
      <c r="Y1264" s="3">
        <f t="shared" si="233"/>
        <v>0.42510717819694188</v>
      </c>
      <c r="Z1264" s="3">
        <f t="shared" si="234"/>
        <v>0.29670000000000002</v>
      </c>
      <c r="AA1264" s="3">
        <f t="shared" si="235"/>
        <v>0.44839050929424218</v>
      </c>
      <c r="AB1264" s="3">
        <f t="shared" si="236"/>
        <v>7.1999999999999998E-3</v>
      </c>
      <c r="AC1264" s="3">
        <f t="shared" si="237"/>
        <v>9.375E-2</v>
      </c>
      <c r="AD1264" s="3">
        <f t="shared" si="238"/>
        <v>0.32481506388702086</v>
      </c>
      <c r="AE1264" s="3">
        <f t="shared" si="239"/>
        <v>966</v>
      </c>
    </row>
    <row r="1265" spans="4:31" ht="34">
      <c r="D1265">
        <v>6037980028</v>
      </c>
      <c r="E1265" t="s">
        <v>13</v>
      </c>
      <c r="S1265" s="2" cm="1">
        <f t="array" ref="S1265">IFERROR(INDEX($A$2:$A$1193, ROWS(S$2:$S1265)), IFERROR(INDEX($D$2:$D$1268, ROWS(S$2:$S1265)-ROWS($A$2:$A$1193)), IFERROR(INDEX($G$2:$G$1193, ROWS(S$2:$S1265)-ROWS($A$2:$A$1193)-ROWS($D$2:$D$1268)), "")))</f>
        <v>6037482502</v>
      </c>
      <c r="T1265" s="2" t="str">
        <f t="shared" si="228"/>
        <v>Garvey, Rosemead, CA</v>
      </c>
      <c r="U1265" s="3">
        <f t="shared" si="229"/>
        <v>0.8034</v>
      </c>
      <c r="V1265" s="3">
        <f t="shared" si="230"/>
        <v>0.93745624270711791</v>
      </c>
      <c r="W1265" s="3">
        <f t="shared" si="231"/>
        <v>39735</v>
      </c>
      <c r="X1265" s="3">
        <f t="shared" si="232"/>
        <v>0.7541422308261686</v>
      </c>
      <c r="Y1265" s="3">
        <f t="shared" si="233"/>
        <v>0.70697534217706404</v>
      </c>
      <c r="Z1265" s="3">
        <f t="shared" si="234"/>
        <v>0.49790000000000001</v>
      </c>
      <c r="AA1265" s="3">
        <f t="shared" si="235"/>
        <v>0.75245579567779963</v>
      </c>
      <c r="AB1265" s="3">
        <f t="shared" si="236"/>
        <v>3.39E-2</v>
      </c>
      <c r="AC1265" s="3">
        <f t="shared" si="237"/>
        <v>0.44140625000000006</v>
      </c>
      <c r="AD1265" s="3">
        <f t="shared" si="238"/>
        <v>0.79757901815736387</v>
      </c>
      <c r="AE1265" s="3">
        <f t="shared" si="239"/>
        <v>2372</v>
      </c>
    </row>
    <row r="1266" spans="4:31" ht="17">
      <c r="D1266">
        <v>6037504102</v>
      </c>
      <c r="E1266" t="s">
        <v>52</v>
      </c>
      <c r="S1266" s="2" cm="1">
        <f t="array" ref="S1266">IFERROR(INDEX($A$2:$A$1193, ROWS(S$2:$S1266)), IFERROR(INDEX($D$2:$D$1268, ROWS(S$2:$S1266)-ROWS($A$2:$A$1193)), IFERROR(INDEX($G$2:$G$1193, ROWS(S$2:$S1266)-ROWS($A$2:$A$1193)-ROWS($D$2:$D$1268)), "")))</f>
        <v>6037700902</v>
      </c>
      <c r="T1266" s="2" t="str">
        <f t="shared" si="228"/>
        <v>Beverly Hills, CA</v>
      </c>
      <c r="U1266" s="3">
        <f t="shared" si="229"/>
        <v>0.69259999999999999</v>
      </c>
      <c r="V1266" s="3">
        <f t="shared" si="230"/>
        <v>0.80816802800466747</v>
      </c>
      <c r="W1266" s="3">
        <f t="shared" si="231"/>
        <v>24617</v>
      </c>
      <c r="X1266" s="3">
        <f t="shared" si="232"/>
        <v>0.4672132703220786</v>
      </c>
      <c r="Y1266" s="3">
        <f t="shared" si="233"/>
        <v>0.37758682733380589</v>
      </c>
      <c r="Z1266" s="3">
        <f t="shared" si="234"/>
        <v>0.2467</v>
      </c>
      <c r="AA1266" s="3">
        <f t="shared" si="235"/>
        <v>0.37282756536194656</v>
      </c>
      <c r="AB1266" s="3">
        <f t="shared" si="236"/>
        <v>2.8E-3</v>
      </c>
      <c r="AC1266" s="3">
        <f t="shared" si="237"/>
        <v>3.6458333333333336E-2</v>
      </c>
      <c r="AD1266" s="3">
        <f t="shared" si="238"/>
        <v>0.21856086079354406</v>
      </c>
      <c r="AE1266" s="3">
        <f t="shared" si="239"/>
        <v>650</v>
      </c>
    </row>
    <row r="1267" spans="4:31" ht="17">
      <c r="D1267">
        <v>6037265304</v>
      </c>
      <c r="E1267" t="s">
        <v>120</v>
      </c>
      <c r="S1267" s="2" cm="1">
        <f t="array" ref="S1267">IFERROR(INDEX($A$2:$A$1193, ROWS(S$2:$S1267)), IFERROR(INDEX($D$2:$D$1268, ROWS(S$2:$S1267)-ROWS($A$2:$A$1193)), IFERROR(INDEX($G$2:$G$1193, ROWS(S$2:$S1267)-ROWS($A$2:$A$1193)-ROWS($D$2:$D$1268)), "")))</f>
        <v>6037621004</v>
      </c>
      <c r="T1267" s="2" t="str">
        <f t="shared" si="228"/>
        <v>Hermosa Beach, CA</v>
      </c>
      <c r="U1267" s="3">
        <f t="shared" si="229"/>
        <v>0.74319999999999997</v>
      </c>
      <c r="V1267" s="3">
        <f t="shared" si="230"/>
        <v>0.86721120186697787</v>
      </c>
      <c r="W1267" s="3">
        <f t="shared" si="231"/>
        <v>29444</v>
      </c>
      <c r="X1267" s="3">
        <f t="shared" si="232"/>
        <v>0.55882632048435155</v>
      </c>
      <c r="Y1267" s="3">
        <f t="shared" si="233"/>
        <v>0.48462044502213547</v>
      </c>
      <c r="Z1267" s="3">
        <f t="shared" si="234"/>
        <v>0.34239999999999998</v>
      </c>
      <c r="AA1267" s="3">
        <f t="shared" si="235"/>
        <v>0.51745504004836029</v>
      </c>
      <c r="AB1267" s="3">
        <f t="shared" si="236"/>
        <v>1.2200000000000001E-2</v>
      </c>
      <c r="AC1267" s="3">
        <f t="shared" si="237"/>
        <v>0.15885416666666669</v>
      </c>
      <c r="AD1267" s="3">
        <f t="shared" si="238"/>
        <v>0.43241425689307328</v>
      </c>
      <c r="AE1267" s="3">
        <f t="shared" si="239"/>
        <v>1286</v>
      </c>
    </row>
    <row r="1268" spans="4:31" ht="17">
      <c r="D1268">
        <v>6037222700</v>
      </c>
      <c r="E1268" t="s">
        <v>37</v>
      </c>
      <c r="S1268" s="2" cm="1">
        <f t="array" ref="S1268">IFERROR(INDEX($A$2:$A$1193, ROWS(S$2:$S1268)), IFERROR(INDEX($D$2:$D$1268, ROWS(S$2:$S1268)-ROWS($A$2:$A$1193)), IFERROR(INDEX($G$2:$G$1193, ROWS(S$2:$S1268)-ROWS($A$2:$A$1193)-ROWS($D$2:$D$1268)), "")))</f>
        <v>6037214502</v>
      </c>
      <c r="T1268" s="2" t="str">
        <f t="shared" si="228"/>
        <v>Central LA, Los Angeles, CA</v>
      </c>
      <c r="U1268" s="3">
        <f t="shared" si="229"/>
        <v>0.77339999999999998</v>
      </c>
      <c r="V1268" s="3">
        <f t="shared" si="230"/>
        <v>0.90245040840140023</v>
      </c>
      <c r="W1268" s="3">
        <f t="shared" si="231"/>
        <v>34027</v>
      </c>
      <c r="X1268" s="3">
        <f t="shared" si="232"/>
        <v>0.64580842301049557</v>
      </c>
      <c r="Y1268" s="3">
        <f t="shared" si="233"/>
        <v>0.58281007509488592</v>
      </c>
      <c r="Z1268" s="3">
        <f t="shared" si="234"/>
        <v>0.41660000000000003</v>
      </c>
      <c r="AA1268" s="3">
        <f t="shared" si="235"/>
        <v>0.62959044884388704</v>
      </c>
      <c r="AB1268" s="3">
        <f t="shared" si="236"/>
        <v>2.18E-2</v>
      </c>
      <c r="AC1268" s="3">
        <f t="shared" si="237"/>
        <v>0.28385416666666669</v>
      </c>
      <c r="AD1268" s="3">
        <f t="shared" si="238"/>
        <v>0.60625420309347677</v>
      </c>
      <c r="AE1268" s="3">
        <f t="shared" si="239"/>
        <v>1803</v>
      </c>
    </row>
    <row r="1269" spans="4:31" ht="34">
      <c r="S1269" s="2" cm="1">
        <f t="array" ref="S1269">IFERROR(INDEX($A$2:$A$1193, ROWS(S$2:$S1269)), IFERROR(INDEX($D$2:$D$1268, ROWS(S$2:$S1269)-ROWS($A$2:$A$1193)), IFERROR(INDEX($G$2:$G$1193, ROWS(S$2:$S1269)-ROWS($A$2:$A$1193)-ROWS($D$2:$D$1268)), "")))</f>
        <v>6037276604</v>
      </c>
      <c r="T1269" s="2" t="str">
        <f t="shared" si="228"/>
        <v>Playa del Rey, Los Angeles, CA</v>
      </c>
      <c r="U1269" s="3">
        <f t="shared" si="229"/>
        <v>0.76029999999999998</v>
      </c>
      <c r="V1269" s="3">
        <f t="shared" si="230"/>
        <v>0.88716452742123686</v>
      </c>
      <c r="W1269" s="3">
        <f t="shared" si="231"/>
        <v>31801</v>
      </c>
      <c r="X1269" s="3">
        <f t="shared" si="232"/>
        <v>0.60356051547761391</v>
      </c>
      <c r="Y1269" s="3">
        <f t="shared" si="233"/>
        <v>0.5354574794838155</v>
      </c>
      <c r="Z1269" s="3">
        <f t="shared" si="234"/>
        <v>0.38069999999999998</v>
      </c>
      <c r="AA1269" s="3">
        <f t="shared" si="235"/>
        <v>0.57533625510049868</v>
      </c>
      <c r="AB1269" s="3">
        <f t="shared" si="236"/>
        <v>1.6500000000000001E-2</v>
      </c>
      <c r="AC1269" s="3">
        <f t="shared" si="237"/>
        <v>0.21484375000000003</v>
      </c>
      <c r="AD1269" s="3">
        <f t="shared" si="238"/>
        <v>0.51277740416946871</v>
      </c>
      <c r="AE1269" s="3">
        <f t="shared" si="239"/>
        <v>1525</v>
      </c>
    </row>
    <row r="1270" spans="4:31" ht="34">
      <c r="S1270" s="2" cm="1">
        <f t="array" ref="S1270">IFERROR(INDEX($A$2:$A$1193, ROWS(S$2:$S1270)), IFERROR(INDEX($D$2:$D$1268, ROWS(S$2:$S1270)-ROWS($A$2:$A$1193)), IFERROR(INDEX($G$2:$G$1193, ROWS(S$2:$S1270)-ROWS($A$2:$A$1193)-ROWS($D$2:$D$1268)), "")))</f>
        <v>6037650502</v>
      </c>
      <c r="T1270" s="2" t="str">
        <f t="shared" si="228"/>
        <v>West Torrance, Torrance, CA</v>
      </c>
      <c r="U1270" s="3">
        <f t="shared" si="229"/>
        <v>0.76129999999999998</v>
      </c>
      <c r="V1270" s="3">
        <f t="shared" si="230"/>
        <v>0.88833138856476079</v>
      </c>
      <c r="W1270" s="3">
        <f t="shared" si="231"/>
        <v>31928</v>
      </c>
      <c r="X1270" s="3">
        <f t="shared" si="232"/>
        <v>0.60597088576363189</v>
      </c>
      <c r="Y1270" s="3">
        <f t="shared" si="233"/>
        <v>0.53830295838022513</v>
      </c>
      <c r="Z1270" s="3">
        <f t="shared" si="234"/>
        <v>0.38379999999999997</v>
      </c>
      <c r="AA1270" s="3">
        <f t="shared" si="235"/>
        <v>0.58002115762430106</v>
      </c>
      <c r="AB1270" s="3">
        <f t="shared" si="236"/>
        <v>1.7000000000000001E-2</v>
      </c>
      <c r="AC1270" s="3">
        <f t="shared" si="237"/>
        <v>0.22135416666666671</v>
      </c>
      <c r="AD1270" s="3">
        <f t="shared" si="238"/>
        <v>0.5181573638197714</v>
      </c>
      <c r="AE1270" s="3">
        <f t="shared" si="239"/>
        <v>1541</v>
      </c>
    </row>
    <row r="1271" spans="4:31" ht="34">
      <c r="S1271" s="2" cm="1">
        <f t="array" ref="S1271">IFERROR(INDEX($A$2:$A$1193, ROWS(S$2:$S1271)), IFERROR(INDEX($D$2:$D$1268, ROWS(S$2:$S1271)-ROWS($A$2:$A$1193)), IFERROR(INDEX($G$2:$G$1193, ROWS(S$2:$S1271)-ROWS($A$2:$A$1193)-ROWS($D$2:$D$1268)), "")))</f>
        <v>6037265410</v>
      </c>
      <c r="T1271" s="2" t="str">
        <f t="shared" si="228"/>
        <v>Los Angeles, CA</v>
      </c>
      <c r="U1271" s="3">
        <f t="shared" si="229"/>
        <v>0.75749999999999995</v>
      </c>
      <c r="V1271" s="3">
        <f t="shared" si="230"/>
        <v>0.88389731621936984</v>
      </c>
      <c r="W1271" s="3">
        <f t="shared" si="231"/>
        <v>31446</v>
      </c>
      <c r="X1271" s="3">
        <f t="shared" si="232"/>
        <v>0.59682286625291803</v>
      </c>
      <c r="Y1271" s="3">
        <f t="shared" si="233"/>
        <v>0.52753012973930613</v>
      </c>
      <c r="Z1271" s="3">
        <f t="shared" si="234"/>
        <v>0.37430000000000002</v>
      </c>
      <c r="AA1271" s="3">
        <f t="shared" si="235"/>
        <v>0.56566419827716496</v>
      </c>
      <c r="AB1271" s="3">
        <f t="shared" si="236"/>
        <v>1.6E-2</v>
      </c>
      <c r="AC1271" s="3">
        <f t="shared" si="237"/>
        <v>0.20833333333333334</v>
      </c>
      <c r="AD1271" s="3">
        <f t="shared" si="238"/>
        <v>0.50033624747814387</v>
      </c>
      <c r="AE1271" s="3">
        <f t="shared" si="239"/>
        <v>1488</v>
      </c>
    </row>
    <row r="1272" spans="4:31" ht="17">
      <c r="S1272" s="2" cm="1">
        <f t="array" ref="S1272">IFERROR(INDEX($A$2:$A$1193, ROWS(S$2:$S1272)), IFERROR(INDEX($D$2:$D$1268, ROWS(S$2:$S1272)-ROWS($A$2:$A$1193)), IFERROR(INDEX($G$2:$G$1193, ROWS(S$2:$S1272)-ROWS($A$2:$A$1193)-ROWS($D$2:$D$1268)), "")))</f>
        <v>6037207101</v>
      </c>
      <c r="T1272" s="2" t="str">
        <f t="shared" si="228"/>
        <v>Central LA, Los Angeles, CA</v>
      </c>
      <c r="U1272" s="3">
        <f t="shared" si="229"/>
        <v>0.79579999999999995</v>
      </c>
      <c r="V1272" s="3">
        <f t="shared" si="230"/>
        <v>0.92858809801633602</v>
      </c>
      <c r="W1272" s="3">
        <f t="shared" si="231"/>
        <v>38776</v>
      </c>
      <c r="X1272" s="3">
        <f t="shared" si="232"/>
        <v>0.73594108827269444</v>
      </c>
      <c r="Y1272" s="3">
        <f t="shared" si="233"/>
        <v>0.68338613541121374</v>
      </c>
      <c r="Z1272" s="3">
        <f t="shared" si="234"/>
        <v>0.48370000000000002</v>
      </c>
      <c r="AA1272" s="3">
        <f t="shared" si="235"/>
        <v>0.73099591960102772</v>
      </c>
      <c r="AB1272" s="3">
        <f t="shared" si="236"/>
        <v>3.1E-2</v>
      </c>
      <c r="AC1272" s="3">
        <f t="shared" si="237"/>
        <v>0.40364583333333337</v>
      </c>
      <c r="AD1272" s="3">
        <f t="shared" si="238"/>
        <v>0.75487558843308677</v>
      </c>
      <c r="AE1272" s="3">
        <f t="shared" si="239"/>
        <v>2245</v>
      </c>
    </row>
    <row r="1273" spans="4:31" ht="34">
      <c r="S1273" s="2" cm="1">
        <f t="array" ref="S1273">IFERROR(INDEX($A$2:$A$1193, ROWS(S$2:$S1273)), IFERROR(INDEX($D$2:$D$1268, ROWS(S$2:$S1273)-ROWS($A$2:$A$1193)), IFERROR(INDEX($G$2:$G$1193, ROWS(S$2:$S1273)-ROWS($A$2:$A$1193)-ROWS($D$2:$D$1268)), "")))</f>
        <v>6037278102</v>
      </c>
      <c r="T1273" s="2" t="str">
        <f t="shared" si="228"/>
        <v>Playa del Rey, Los Angeles, CA</v>
      </c>
      <c r="U1273" s="3">
        <f t="shared" si="229"/>
        <v>0.67459999999999998</v>
      </c>
      <c r="V1273" s="3">
        <f t="shared" si="230"/>
        <v>0.78716452742123688</v>
      </c>
      <c r="W1273" s="3">
        <f t="shared" si="231"/>
        <v>23641</v>
      </c>
      <c r="X1273" s="3">
        <f t="shared" si="232"/>
        <v>0.44868947977756268</v>
      </c>
      <c r="Y1273" s="3">
        <f t="shared" si="233"/>
        <v>0.35319244230798574</v>
      </c>
      <c r="Z1273" s="3">
        <f t="shared" si="234"/>
        <v>0.2102</v>
      </c>
      <c r="AA1273" s="3">
        <f t="shared" si="235"/>
        <v>0.31766661629137072</v>
      </c>
      <c r="AB1273" s="3">
        <f t="shared" si="236"/>
        <v>1E-3</v>
      </c>
      <c r="AC1273" s="3">
        <f t="shared" si="237"/>
        <v>1.3020833333333334E-2</v>
      </c>
      <c r="AD1273" s="3">
        <f t="shared" si="238"/>
        <v>0.14458641560188298</v>
      </c>
      <c r="AE1273" s="3">
        <f t="shared" si="239"/>
        <v>430</v>
      </c>
    </row>
    <row r="1274" spans="4:31" ht="34">
      <c r="S1274" s="2" cm="1">
        <f t="array" ref="S1274">IFERROR(INDEX($A$2:$A$1193, ROWS(S$2:$S1274)), IFERROR(INDEX($D$2:$D$1268, ROWS(S$2:$S1274)-ROWS($A$2:$A$1193)), IFERROR(INDEX($G$2:$G$1193, ROWS(S$2:$S1274)-ROWS($A$2:$A$1193)-ROWS($D$2:$D$1268)), "")))</f>
        <v>6037432902</v>
      </c>
      <c r="T1274" s="2" t="str">
        <f t="shared" si="228"/>
        <v>Rosemead, CA</v>
      </c>
      <c r="U1274" s="3">
        <f t="shared" si="229"/>
        <v>0.81840000000000002</v>
      </c>
      <c r="V1274" s="3">
        <f t="shared" si="230"/>
        <v>0.9549591598599767</v>
      </c>
      <c r="W1274" s="3">
        <f t="shared" si="231"/>
        <v>43865</v>
      </c>
      <c r="X1274" s="3">
        <f t="shared" si="232"/>
        <v>0.83252671335572892</v>
      </c>
      <c r="Y1274" s="3">
        <f t="shared" si="233"/>
        <v>0.79502901074717458</v>
      </c>
      <c r="Z1274" s="3">
        <f t="shared" si="234"/>
        <v>0.53159999999999996</v>
      </c>
      <c r="AA1274" s="3">
        <f t="shared" si="235"/>
        <v>0.8033852198881668</v>
      </c>
      <c r="AB1274" s="3">
        <f t="shared" si="236"/>
        <v>4.3700000000000003E-2</v>
      </c>
      <c r="AC1274" s="3">
        <f t="shared" si="237"/>
        <v>0.56901041666666674</v>
      </c>
      <c r="AD1274" s="3">
        <f t="shared" si="238"/>
        <v>0.88399462004034968</v>
      </c>
      <c r="AE1274" s="3">
        <f t="shared" si="239"/>
        <v>2629</v>
      </c>
    </row>
  </sheetData>
  <autoFilter ref="AA1:AA1274" xr:uid="{C10AEFF0-99E4-7F49-A79E-5673248374C2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1B18-2662-954E-A8F9-23775757D863}">
  <dimension ref="A1:I1296"/>
  <sheetViews>
    <sheetView workbookViewId="0">
      <selection activeCell="L25" sqref="L25"/>
    </sheetView>
  </sheetViews>
  <sheetFormatPr baseColWidth="10" defaultRowHeight="16"/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0.98787625694999992</v>
      </c>
    </row>
    <row r="5" spans="1:9">
      <c r="A5" s="4" t="s">
        <v>208</v>
      </c>
      <c r="B5" s="4">
        <v>0.9758994990455423</v>
      </c>
    </row>
    <row r="6" spans="1:9">
      <c r="A6" s="4" t="s">
        <v>209</v>
      </c>
      <c r="B6" s="4">
        <v>0.97588052227313726</v>
      </c>
    </row>
    <row r="7" spans="1:9">
      <c r="A7" s="4" t="s">
        <v>210</v>
      </c>
      <c r="B7" s="4">
        <v>1.8769394744129288E-2</v>
      </c>
    </row>
    <row r="8" spans="1:9" ht="17" thickBot="1">
      <c r="A8" s="5" t="s">
        <v>211</v>
      </c>
      <c r="B8" s="5">
        <v>1272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1</v>
      </c>
      <c r="C12" s="4">
        <v>18.116874773295073</v>
      </c>
      <c r="D12" s="4">
        <v>18.116874773295073</v>
      </c>
      <c r="E12" s="4">
        <v>51426.000070699542</v>
      </c>
      <c r="F12" s="4">
        <v>0</v>
      </c>
    </row>
    <row r="13" spans="1:9">
      <c r="A13" s="4" t="s">
        <v>214</v>
      </c>
      <c r="B13" s="4">
        <v>1270</v>
      </c>
      <c r="C13" s="4">
        <v>0.44740852740740417</v>
      </c>
      <c r="D13" s="4">
        <v>3.5229017906094815E-4</v>
      </c>
      <c r="E13" s="4"/>
      <c r="F13" s="4"/>
    </row>
    <row r="14" spans="1:9" ht="17" thickBot="1">
      <c r="A14" s="5" t="s">
        <v>215</v>
      </c>
      <c r="B14" s="5">
        <v>1271</v>
      </c>
      <c r="C14" s="5">
        <v>18.564283300702478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6.5662153191216432E-2</v>
      </c>
      <c r="C17" s="4">
        <v>1.8844694443090728E-3</v>
      </c>
      <c r="D17" s="4">
        <v>34.843840736983132</v>
      </c>
      <c r="E17" s="4">
        <v>3.081805909012688E-187</v>
      </c>
      <c r="F17" s="4">
        <v>6.1965137593117267E-2</v>
      </c>
      <c r="G17" s="4">
        <v>6.9359168789315598E-2</v>
      </c>
      <c r="H17" s="4">
        <v>6.1965137593117267E-2</v>
      </c>
      <c r="I17" s="4">
        <v>6.9359168789315598E-2</v>
      </c>
    </row>
    <row r="18" spans="1:9" ht="17" thickBot="1">
      <c r="A18" s="5">
        <v>1</v>
      </c>
      <c r="B18" s="5">
        <v>0.8277978342019493</v>
      </c>
      <c r="C18" s="5">
        <v>3.650336598940318E-3</v>
      </c>
      <c r="D18" s="5">
        <v>226.77301442345251</v>
      </c>
      <c r="E18" s="5">
        <v>0</v>
      </c>
      <c r="F18" s="5">
        <v>0.82063648097048703</v>
      </c>
      <c r="G18" s="5">
        <v>0.83495918743341158</v>
      </c>
      <c r="H18" s="5">
        <v>0.82063648097048703</v>
      </c>
      <c r="I18" s="5">
        <v>0.83495918743341158</v>
      </c>
    </row>
    <row r="22" spans="1:9">
      <c r="A22" t="s">
        <v>229</v>
      </c>
    </row>
    <row r="23" spans="1:9" ht="17" thickBot="1"/>
    <row r="24" spans="1:9">
      <c r="A24" s="6" t="s">
        <v>230</v>
      </c>
      <c r="B24" s="6" t="s">
        <v>232</v>
      </c>
      <c r="C24" s="6" t="s">
        <v>231</v>
      </c>
    </row>
    <row r="25" spans="1:9">
      <c r="A25" s="4">
        <v>1</v>
      </c>
      <c r="B25" s="4">
        <v>0.87682146359856716</v>
      </c>
      <c r="C25" s="4">
        <v>8.8045410166076254E-2</v>
      </c>
    </row>
    <row r="26" spans="1:9">
      <c r="A26" s="4">
        <v>2</v>
      </c>
      <c r="B26" s="4">
        <v>0.83453709485740668</v>
      </c>
      <c r="C26" s="4">
        <v>7.1470901293938183E-2</v>
      </c>
    </row>
    <row r="27" spans="1:9">
      <c r="A27" s="4">
        <v>3</v>
      </c>
      <c r="B27" s="4">
        <v>0.80688962298818634</v>
      </c>
      <c r="C27" s="4">
        <v>8.556500049950222E-2</v>
      </c>
    </row>
    <row r="28" spans="1:9">
      <c r="A28" s="4">
        <v>4</v>
      </c>
      <c r="B28" s="4">
        <v>0.77711542251364141</v>
      </c>
      <c r="C28" s="4">
        <v>0.10808935443060508</v>
      </c>
    </row>
    <row r="29" spans="1:9">
      <c r="A29" s="4">
        <v>5</v>
      </c>
      <c r="B29" s="4">
        <v>0.75659874655639192</v>
      </c>
      <c r="C29" s="4">
        <v>8.9536031719062659E-2</v>
      </c>
    </row>
    <row r="30" spans="1:9">
      <c r="A30" s="4">
        <v>6</v>
      </c>
      <c r="B30" s="4">
        <v>0.75559793309506262</v>
      </c>
      <c r="C30" s="4">
        <v>7.3229820026981307E-2</v>
      </c>
    </row>
    <row r="31" spans="1:9">
      <c r="A31" s="4">
        <v>7</v>
      </c>
      <c r="B31" s="4">
        <v>0.74996835737508571</v>
      </c>
      <c r="C31" s="4">
        <v>6.3139393876933125E-2</v>
      </c>
    </row>
    <row r="32" spans="1:9">
      <c r="A32" s="4">
        <v>8</v>
      </c>
      <c r="B32" s="4">
        <v>0.74684081530843183</v>
      </c>
      <c r="C32" s="4">
        <v>5.3989720350792858E-2</v>
      </c>
    </row>
    <row r="33" spans="1:3">
      <c r="A33" s="4">
        <v>9</v>
      </c>
      <c r="B33" s="4">
        <v>0.73082779992716396</v>
      </c>
      <c r="C33" s="4">
        <v>6.6404779888350696E-2</v>
      </c>
    </row>
    <row r="34" spans="1:3">
      <c r="A34" s="4">
        <v>10</v>
      </c>
      <c r="B34" s="4">
        <v>0.73070269824449774</v>
      </c>
      <c r="C34" s="4">
        <v>6.4326312502676841E-2</v>
      </c>
    </row>
    <row r="35" spans="1:3">
      <c r="A35" s="4">
        <v>11</v>
      </c>
      <c r="B35" s="4">
        <v>0.72795046122584228</v>
      </c>
      <c r="C35" s="4">
        <v>5.6361106312549869E-2</v>
      </c>
    </row>
    <row r="36" spans="1:3">
      <c r="A36" s="4">
        <v>12</v>
      </c>
      <c r="B36" s="4">
        <v>0.72644924103384856</v>
      </c>
      <c r="C36" s="4">
        <v>4.6650137182790097E-2</v>
      </c>
    </row>
    <row r="37" spans="1:3">
      <c r="A37" s="4">
        <v>13</v>
      </c>
      <c r="B37" s="4">
        <v>0.7236970040151931</v>
      </c>
      <c r="C37" s="4">
        <v>4.5767124156560812E-2</v>
      </c>
    </row>
    <row r="38" spans="1:3">
      <c r="A38" s="4">
        <v>14</v>
      </c>
      <c r="B38" s="4">
        <v>0.7226961905538638</v>
      </c>
      <c r="C38" s="4">
        <v>4.4402922749927742E-2</v>
      </c>
    </row>
    <row r="39" spans="1:3">
      <c r="A39" s="4">
        <v>15</v>
      </c>
      <c r="B39" s="4">
        <v>0.7213200720445363</v>
      </c>
      <c r="C39" s="4">
        <v>4.142080636190637E-2</v>
      </c>
    </row>
    <row r="40" spans="1:3">
      <c r="A40" s="4">
        <v>16</v>
      </c>
      <c r="B40" s="4">
        <v>0.71994395353520857</v>
      </c>
      <c r="C40" s="4">
        <v>4.1252696905158537E-2</v>
      </c>
    </row>
    <row r="41" spans="1:3">
      <c r="A41" s="4">
        <v>17</v>
      </c>
      <c r="B41" s="4">
        <v>0.71869293670854706</v>
      </c>
      <c r="C41" s="4">
        <v>3.3575904963018988E-2</v>
      </c>
    </row>
    <row r="42" spans="1:3">
      <c r="A42" s="4">
        <v>18</v>
      </c>
      <c r="B42" s="4">
        <v>0.7150649879112283</v>
      </c>
      <c r="C42" s="4">
        <v>3.6683575293130266E-2</v>
      </c>
    </row>
    <row r="43" spans="1:3">
      <c r="A43" s="4">
        <v>19</v>
      </c>
      <c r="B43" s="4">
        <v>0.71243785257523928</v>
      </c>
      <c r="C43" s="4">
        <v>3.340104582138248E-2</v>
      </c>
    </row>
    <row r="44" spans="1:3">
      <c r="A44" s="4">
        <v>20</v>
      </c>
      <c r="B44" s="4">
        <v>0.7116872424792422</v>
      </c>
      <c r="C44" s="4">
        <v>3.2551017150097339E-2</v>
      </c>
    </row>
    <row r="45" spans="1:3">
      <c r="A45" s="4">
        <v>21</v>
      </c>
      <c r="B45" s="4">
        <v>0.70968561555658383</v>
      </c>
      <c r="C45" s="4">
        <v>3.3349221767284387E-2</v>
      </c>
    </row>
    <row r="46" spans="1:3">
      <c r="A46" s="4">
        <v>22</v>
      </c>
      <c r="B46" s="4">
        <v>0.70906010714325296</v>
      </c>
      <c r="C46" s="4">
        <v>3.0711952648032836E-2</v>
      </c>
    </row>
    <row r="47" spans="1:3">
      <c r="A47" s="4">
        <v>23</v>
      </c>
      <c r="B47" s="4">
        <v>0.70618276844193151</v>
      </c>
      <c r="C47" s="4">
        <v>3.3135925411499123E-2</v>
      </c>
    </row>
    <row r="48" spans="1:3">
      <c r="A48" s="4">
        <v>24</v>
      </c>
      <c r="B48" s="4">
        <v>0.70530705666326821</v>
      </c>
      <c r="C48" s="4">
        <v>3.1982983240419705E-2</v>
      </c>
    </row>
    <row r="49" spans="1:3">
      <c r="A49" s="4">
        <v>25</v>
      </c>
      <c r="B49" s="4">
        <v>0.70480664993260378</v>
      </c>
      <c r="C49" s="4">
        <v>2.6254899606463988E-2</v>
      </c>
    </row>
    <row r="50" spans="1:3">
      <c r="A50" s="4">
        <v>26</v>
      </c>
      <c r="B50" s="4">
        <v>0.70318032805794362</v>
      </c>
      <c r="C50" s="4">
        <v>2.7845446509284666E-2</v>
      </c>
    </row>
    <row r="51" spans="1:3">
      <c r="A51" s="4">
        <v>27</v>
      </c>
      <c r="B51" s="4">
        <v>0.69955237926062508</v>
      </c>
      <c r="C51" s="4">
        <v>2.9673976675363756E-2</v>
      </c>
    </row>
    <row r="52" spans="1:3">
      <c r="A52" s="4">
        <v>28</v>
      </c>
      <c r="B52" s="4">
        <v>0.69830136243396357</v>
      </c>
      <c r="C52" s="4">
        <v>2.9029743833183019E-2</v>
      </c>
    </row>
    <row r="53" spans="1:3">
      <c r="A53" s="4">
        <v>29</v>
      </c>
      <c r="B53" s="4">
        <v>0.69780095570329892</v>
      </c>
      <c r="C53" s="4">
        <v>2.576056388303305E-2</v>
      </c>
    </row>
    <row r="54" spans="1:3">
      <c r="A54" s="4">
        <v>30</v>
      </c>
      <c r="B54" s="4">
        <v>0.69730054897263449</v>
      </c>
      <c r="C54" s="4">
        <v>2.5669438961894109E-2</v>
      </c>
    </row>
    <row r="55" spans="1:3">
      <c r="A55" s="4">
        <v>31</v>
      </c>
      <c r="B55" s="4">
        <v>0.69730054897263449</v>
      </c>
      <c r="C55" s="4">
        <v>2.4561517715642411E-2</v>
      </c>
    </row>
    <row r="56" spans="1:3">
      <c r="A56" s="4">
        <v>32</v>
      </c>
      <c r="B56" s="4">
        <v>0.69692524392463584</v>
      </c>
      <c r="C56" s="4">
        <v>1.9391033313280404E-2</v>
      </c>
    </row>
    <row r="57" spans="1:3">
      <c r="A57" s="4">
        <v>33</v>
      </c>
      <c r="B57" s="4">
        <v>0.69629973551130497</v>
      </c>
      <c r="C57" s="4">
        <v>1.9695997624590622E-2</v>
      </c>
    </row>
    <row r="58" spans="1:3">
      <c r="A58" s="4">
        <v>34</v>
      </c>
      <c r="B58" s="4">
        <v>0.69467341363664503</v>
      </c>
      <c r="C58" s="4">
        <v>1.9381005733945411E-2</v>
      </c>
    </row>
    <row r="59" spans="1:3">
      <c r="A59" s="4">
        <v>35</v>
      </c>
      <c r="B59" s="4">
        <v>0.6932972951273173</v>
      </c>
      <c r="C59" s="4">
        <v>1.481418698432202E-2</v>
      </c>
    </row>
    <row r="60" spans="1:3">
      <c r="A60" s="4">
        <v>36</v>
      </c>
      <c r="B60" s="4">
        <v>0.69304709176198509</v>
      </c>
      <c r="C60" s="4">
        <v>1.4227841997069168E-2</v>
      </c>
    </row>
    <row r="61" spans="1:3">
      <c r="A61" s="4">
        <v>37</v>
      </c>
      <c r="B61" s="4">
        <v>0.68854343118600347</v>
      </c>
      <c r="C61" s="4">
        <v>1.8431910991060563E-2</v>
      </c>
    </row>
    <row r="62" spans="1:3">
      <c r="A62" s="4">
        <v>38</v>
      </c>
      <c r="B62" s="4">
        <v>0.6866669059460111</v>
      </c>
      <c r="C62" s="4">
        <v>1.9614538197961107E-2</v>
      </c>
    </row>
    <row r="63" spans="1:3">
      <c r="A63" s="4">
        <v>39</v>
      </c>
      <c r="B63" s="4">
        <v>0.68579119416734802</v>
      </c>
      <c r="C63" s="4">
        <v>1.900160232924708E-2</v>
      </c>
    </row>
    <row r="64" spans="1:3">
      <c r="A64" s="4">
        <v>40</v>
      </c>
      <c r="B64" s="4">
        <v>0.68579119416734802</v>
      </c>
      <c r="C64" s="4">
        <v>1.7869663528854107E-2</v>
      </c>
    </row>
    <row r="65" spans="1:3">
      <c r="A65" s="4">
        <v>41</v>
      </c>
      <c r="B65" s="4">
        <v>0.6855409908020158</v>
      </c>
      <c r="C65" s="4">
        <v>1.7223034369975521E-2</v>
      </c>
    </row>
    <row r="66" spans="1:3">
      <c r="A66" s="4">
        <v>42</v>
      </c>
      <c r="B66" s="4">
        <v>0.68428997397535429</v>
      </c>
      <c r="C66" s="4">
        <v>1.4787585849117657E-2</v>
      </c>
    </row>
    <row r="67" spans="1:3">
      <c r="A67" s="4">
        <v>43</v>
      </c>
      <c r="B67" s="4">
        <v>0.68391466892735564</v>
      </c>
      <c r="C67" s="4">
        <v>1.4250737631591459E-2</v>
      </c>
    </row>
    <row r="68" spans="1:3">
      <c r="A68" s="4">
        <v>44</v>
      </c>
      <c r="B68" s="4">
        <v>0.68341426219669121</v>
      </c>
      <c r="C68" s="4">
        <v>1.3532540836532103E-2</v>
      </c>
    </row>
    <row r="69" spans="1:3">
      <c r="A69" s="4">
        <v>45</v>
      </c>
      <c r="B69" s="4">
        <v>0.68241344873536192</v>
      </c>
      <c r="C69" s="4">
        <v>1.3913105668229564E-2</v>
      </c>
    </row>
    <row r="70" spans="1:3">
      <c r="A70" s="4">
        <v>46</v>
      </c>
      <c r="B70" s="4">
        <v>0.68178794032203105</v>
      </c>
      <c r="C70" s="4">
        <v>1.4168088220257613E-2</v>
      </c>
    </row>
    <row r="71" spans="1:3">
      <c r="A71" s="4">
        <v>47</v>
      </c>
      <c r="B71" s="4">
        <v>0.68041182181270332</v>
      </c>
      <c r="C71" s="4">
        <v>1.448619194553491E-2</v>
      </c>
    </row>
    <row r="72" spans="1:3">
      <c r="A72" s="4">
        <v>48</v>
      </c>
      <c r="B72" s="4">
        <v>0.68016161844737111</v>
      </c>
      <c r="C72" s="4">
        <v>1.4068507989936641E-2</v>
      </c>
    </row>
    <row r="73" spans="1:3">
      <c r="A73" s="4">
        <v>49</v>
      </c>
      <c r="B73" s="4">
        <v>0.67991141508203867</v>
      </c>
      <c r="C73" s="4">
        <v>1.3794408923481272E-2</v>
      </c>
    </row>
    <row r="74" spans="1:3">
      <c r="A74" s="4">
        <v>50</v>
      </c>
      <c r="B74" s="4">
        <v>0.67903570330337559</v>
      </c>
      <c r="C74" s="4">
        <v>1.1628275877601735E-2</v>
      </c>
    </row>
    <row r="75" spans="1:3">
      <c r="A75" s="4">
        <v>51</v>
      </c>
      <c r="B75" s="4">
        <v>0.67903570330337559</v>
      </c>
      <c r="C75" s="4">
        <v>9.1202629948026193E-3</v>
      </c>
    </row>
    <row r="76" spans="1:3">
      <c r="A76" s="4">
        <v>52</v>
      </c>
      <c r="B76" s="4">
        <v>0.6789106016207096</v>
      </c>
      <c r="C76" s="4">
        <v>8.6792723658608573E-3</v>
      </c>
    </row>
    <row r="77" spans="1:3">
      <c r="A77" s="4">
        <v>53</v>
      </c>
      <c r="B77" s="4">
        <v>0.67703407638071722</v>
      </c>
      <c r="C77" s="4">
        <v>1.0363590734122075E-2</v>
      </c>
    </row>
    <row r="78" spans="1:3">
      <c r="A78" s="4">
        <v>54</v>
      </c>
      <c r="B78" s="4">
        <v>0.67403163599672933</v>
      </c>
      <c r="C78" s="4">
        <v>1.068758772225864E-2</v>
      </c>
    </row>
    <row r="79" spans="1:3">
      <c r="A79" s="4">
        <v>55</v>
      </c>
      <c r="B79" s="4">
        <v>0.67215511075673717</v>
      </c>
      <c r="C79" s="4">
        <v>1.140726411584736E-2</v>
      </c>
    </row>
    <row r="80" spans="1:3">
      <c r="A80" s="4">
        <v>56</v>
      </c>
      <c r="B80" s="4">
        <v>0.67077899224740944</v>
      </c>
      <c r="C80" s="4">
        <v>1.2607143163804291E-2</v>
      </c>
    </row>
    <row r="81" spans="1:3">
      <c r="A81" s="4">
        <v>57</v>
      </c>
      <c r="B81" s="4">
        <v>0.66965307710341415</v>
      </c>
      <c r="C81" s="4">
        <v>1.0002167682633956E-2</v>
      </c>
    </row>
    <row r="82" spans="1:3">
      <c r="A82" s="4">
        <v>58</v>
      </c>
      <c r="B82" s="4">
        <v>0.6692777720554155</v>
      </c>
      <c r="C82" s="4">
        <v>8.4684171205716696E-3</v>
      </c>
    </row>
    <row r="83" spans="1:3">
      <c r="A83" s="4">
        <v>59</v>
      </c>
      <c r="B83" s="4">
        <v>0.66902756869008329</v>
      </c>
      <c r="C83" s="4">
        <v>6.8931756401628963E-3</v>
      </c>
    </row>
    <row r="84" spans="1:3">
      <c r="A84" s="4">
        <v>60</v>
      </c>
      <c r="B84" s="4">
        <v>0.66877736532475085</v>
      </c>
      <c r="C84" s="4">
        <v>6.8471093535386052E-3</v>
      </c>
    </row>
    <row r="85" spans="1:3">
      <c r="A85" s="4">
        <v>61</v>
      </c>
      <c r="B85" s="4">
        <v>0.66815185691142021</v>
      </c>
      <c r="C85" s="4">
        <v>5.4866284718551039E-3</v>
      </c>
    </row>
    <row r="86" spans="1:3">
      <c r="A86" s="4">
        <v>62</v>
      </c>
      <c r="B86" s="4">
        <v>0.66640043335409405</v>
      </c>
      <c r="C86" s="4">
        <v>6.8508124305705076E-3</v>
      </c>
    </row>
    <row r="87" spans="1:3">
      <c r="A87" s="4">
        <v>63</v>
      </c>
      <c r="B87" s="4">
        <v>0.66539961989276475</v>
      </c>
      <c r="C87" s="4">
        <v>5.7286689923696787E-3</v>
      </c>
    </row>
    <row r="88" spans="1:3">
      <c r="A88" s="4">
        <v>64</v>
      </c>
      <c r="B88" s="4">
        <v>0.66514941652743254</v>
      </c>
      <c r="C88" s="4">
        <v>2.9088354202760902E-3</v>
      </c>
    </row>
    <row r="89" spans="1:3">
      <c r="A89" s="4">
        <v>65</v>
      </c>
      <c r="B89" s="4">
        <v>0.6648992131621001</v>
      </c>
      <c r="C89" s="4">
        <v>1.6469981069363593E-3</v>
      </c>
    </row>
    <row r="90" spans="1:3">
      <c r="A90" s="4">
        <v>66</v>
      </c>
      <c r="B90" s="4">
        <v>0.66339799297010638</v>
      </c>
      <c r="C90" s="4">
        <v>2.8396818666700518E-3</v>
      </c>
    </row>
    <row r="91" spans="1:3">
      <c r="A91" s="4">
        <v>67</v>
      </c>
      <c r="B91" s="4">
        <v>0.66227207782611086</v>
      </c>
      <c r="C91" s="4">
        <v>3.3916959488593523E-3</v>
      </c>
    </row>
    <row r="92" spans="1:3">
      <c r="A92" s="4">
        <v>68</v>
      </c>
      <c r="B92" s="4">
        <v>0.66202187446077865</v>
      </c>
      <c r="C92" s="4">
        <v>1.7842118155466657E-3</v>
      </c>
    </row>
    <row r="93" spans="1:3">
      <c r="A93" s="4">
        <v>69</v>
      </c>
      <c r="B93" s="4">
        <v>0.66177167109544621</v>
      </c>
      <c r="C93" s="4">
        <v>1.8143262430676543E-3</v>
      </c>
    </row>
    <row r="94" spans="1:3">
      <c r="A94" s="4">
        <v>70</v>
      </c>
      <c r="B94" s="4">
        <v>0.65939473912478941</v>
      </c>
      <c r="C94" s="4">
        <v>1.7155167738898136E-3</v>
      </c>
    </row>
    <row r="95" spans="1:3">
      <c r="A95" s="4">
        <v>71</v>
      </c>
      <c r="B95" s="4">
        <v>0.65889433239412476</v>
      </c>
      <c r="C95" s="4">
        <v>-1.1804681993587973E-4</v>
      </c>
    </row>
    <row r="96" spans="1:3">
      <c r="A96" s="4">
        <v>72</v>
      </c>
      <c r="B96" s="4">
        <v>0.6571429088367986</v>
      </c>
      <c r="C96" s="4">
        <v>-5.5048221275177944E-4</v>
      </c>
    </row>
    <row r="97" spans="1:3">
      <c r="A97" s="4">
        <v>73</v>
      </c>
      <c r="B97" s="4">
        <v>0.65576679032747087</v>
      </c>
      <c r="C97" s="4">
        <v>-1.1962996752168387E-4</v>
      </c>
    </row>
    <row r="98" spans="1:3">
      <c r="A98" s="4">
        <v>74</v>
      </c>
      <c r="B98" s="4">
        <v>0.65564168864480465</v>
      </c>
      <c r="C98" s="4">
        <v>-8.4384392186886981E-4</v>
      </c>
    </row>
    <row r="99" spans="1:3">
      <c r="A99" s="4">
        <v>75</v>
      </c>
      <c r="B99" s="4">
        <v>0.65551658696213844</v>
      </c>
      <c r="C99" s="4">
        <v>-2.7120907165506525E-3</v>
      </c>
    </row>
    <row r="100" spans="1:3">
      <c r="A100" s="4">
        <v>76</v>
      </c>
      <c r="B100" s="4">
        <v>0.65464087518347536</v>
      </c>
      <c r="C100" s="4">
        <v>-2.6602286592650737E-3</v>
      </c>
    </row>
    <row r="101" spans="1:3">
      <c r="A101" s="4">
        <v>77</v>
      </c>
      <c r="B101" s="4">
        <v>0.65426557013547693</v>
      </c>
      <c r="C101" s="4">
        <v>-4.1604963812111873E-3</v>
      </c>
    </row>
    <row r="102" spans="1:3">
      <c r="A102" s="4">
        <v>78</v>
      </c>
      <c r="B102" s="4">
        <v>0.65213884153015234</v>
      </c>
      <c r="C102" s="4">
        <v>-2.2801752580423607E-3</v>
      </c>
    </row>
    <row r="103" spans="1:3">
      <c r="A103" s="4">
        <v>79</v>
      </c>
      <c r="B103" s="4">
        <v>0.65201373984748612</v>
      </c>
      <c r="C103" s="4">
        <v>-2.7508240783219451E-3</v>
      </c>
    </row>
    <row r="104" spans="1:3">
      <c r="A104" s="4">
        <v>80</v>
      </c>
      <c r="B104" s="4">
        <v>0.6517635364821539</v>
      </c>
      <c r="C104" s="4">
        <v>-2.8980387052226497E-3</v>
      </c>
    </row>
    <row r="105" spans="1:3">
      <c r="A105" s="4">
        <v>81</v>
      </c>
      <c r="B105" s="4">
        <v>0.65163843479948769</v>
      </c>
      <c r="C105" s="4">
        <v>-4.8989013760769584E-3</v>
      </c>
    </row>
    <row r="106" spans="1:3">
      <c r="A106" s="4">
        <v>82</v>
      </c>
      <c r="B106" s="4">
        <v>0.65038741797282618</v>
      </c>
      <c r="C106" s="4">
        <v>-4.1090658813290881E-3</v>
      </c>
    </row>
    <row r="107" spans="1:3">
      <c r="A107" s="4">
        <v>83</v>
      </c>
      <c r="B107" s="4">
        <v>0.65001211292482775</v>
      </c>
      <c r="C107" s="4">
        <v>-4.4514394562213955E-3</v>
      </c>
    </row>
    <row r="108" spans="1:3">
      <c r="A108" s="4">
        <v>84</v>
      </c>
      <c r="B108" s="4">
        <v>0.64913640114616467</v>
      </c>
      <c r="C108" s="4">
        <v>-3.9724104159438722E-3</v>
      </c>
    </row>
    <row r="109" spans="1:3">
      <c r="A109" s="4">
        <v>85</v>
      </c>
      <c r="B109" s="4">
        <v>0.64888619778083223</v>
      </c>
      <c r="C109" s="4">
        <v>-4.2645674940607892E-3</v>
      </c>
    </row>
    <row r="110" spans="1:3">
      <c r="A110" s="4">
        <v>86</v>
      </c>
      <c r="B110" s="4">
        <v>0.6465092658101752</v>
      </c>
      <c r="C110" s="4">
        <v>-4.4182928959303203E-3</v>
      </c>
    </row>
    <row r="111" spans="1:3">
      <c r="A111" s="4">
        <v>87</v>
      </c>
      <c r="B111" s="4">
        <v>0.64600885907951056</v>
      </c>
      <c r="C111" s="4">
        <v>-5.4922816852842615E-3</v>
      </c>
    </row>
    <row r="112" spans="1:3">
      <c r="A112" s="4">
        <v>88</v>
      </c>
      <c r="B112" s="4">
        <v>0.64563355403151235</v>
      </c>
      <c r="C112" s="4">
        <v>-5.4588143108206255E-3</v>
      </c>
    </row>
    <row r="113" spans="1:3">
      <c r="A113" s="4">
        <v>89</v>
      </c>
      <c r="B113" s="4">
        <v>0.64475784225284904</v>
      </c>
      <c r="C113" s="4">
        <v>-5.0551820092005206E-3</v>
      </c>
    </row>
    <row r="114" spans="1:3">
      <c r="A114" s="4">
        <v>90</v>
      </c>
      <c r="B114" s="4">
        <v>0.64450763888751683</v>
      </c>
      <c r="C114" s="4">
        <v>-5.2945425459871576E-3</v>
      </c>
    </row>
    <row r="115" spans="1:3">
      <c r="A115" s="4">
        <v>91</v>
      </c>
      <c r="B115" s="4">
        <v>0.64350682542618753</v>
      </c>
      <c r="C115" s="4">
        <v>-5.6377221814215561E-3</v>
      </c>
    </row>
    <row r="116" spans="1:3">
      <c r="A116" s="4">
        <v>92</v>
      </c>
      <c r="B116" s="4">
        <v>0.64238091028219224</v>
      </c>
      <c r="C116" s="4">
        <v>-4.7848630423096283E-3</v>
      </c>
    </row>
    <row r="117" spans="1:3">
      <c r="A117" s="4">
        <v>93</v>
      </c>
      <c r="B117" s="4">
        <v>0.64225580859952602</v>
      </c>
      <c r="C117" s="4">
        <v>-6.6034181929321978E-3</v>
      </c>
    </row>
    <row r="118" spans="1:3">
      <c r="A118" s="4">
        <v>94</v>
      </c>
      <c r="B118" s="4">
        <v>0.64163030018619516</v>
      </c>
      <c r="C118" s="4">
        <v>-6.2613257769489339E-3</v>
      </c>
    </row>
    <row r="119" spans="1:3">
      <c r="A119" s="4">
        <v>95</v>
      </c>
      <c r="B119" s="4">
        <v>0.64150519850352916</v>
      </c>
      <c r="C119" s="4">
        <v>-6.7057889300856655E-3</v>
      </c>
    </row>
    <row r="120" spans="1:3">
      <c r="A120" s="4">
        <v>96</v>
      </c>
      <c r="B120" s="4">
        <v>0.64150519850352916</v>
      </c>
      <c r="C120" s="4">
        <v>-8.0016871238260956E-3</v>
      </c>
    </row>
    <row r="121" spans="1:3">
      <c r="A121" s="4">
        <v>97</v>
      </c>
      <c r="B121" s="4">
        <v>0.64062948672486608</v>
      </c>
      <c r="C121" s="4">
        <v>-7.5171924013335278E-3</v>
      </c>
    </row>
    <row r="122" spans="1:3">
      <c r="A122" s="4">
        <v>98</v>
      </c>
      <c r="B122" s="4">
        <v>0.64037928335953365</v>
      </c>
      <c r="C122" s="4">
        <v>-7.6021452009286117E-3</v>
      </c>
    </row>
    <row r="123" spans="1:3">
      <c r="A123" s="4">
        <v>99</v>
      </c>
      <c r="B123" s="4">
        <v>0.64012907999420143</v>
      </c>
      <c r="C123" s="4">
        <v>-8.3638548746436392E-3</v>
      </c>
    </row>
    <row r="124" spans="1:3">
      <c r="A124" s="4">
        <v>100</v>
      </c>
      <c r="B124" s="4">
        <v>0.63950357158087057</v>
      </c>
      <c r="C124" s="4">
        <v>-7.7383464613127728E-3</v>
      </c>
    </row>
    <row r="125" spans="1:3">
      <c r="A125" s="4">
        <v>101</v>
      </c>
      <c r="B125" s="4">
        <v>0.63850275811954127</v>
      </c>
      <c r="C125" s="4">
        <v>-7.2675624391488336E-3</v>
      </c>
    </row>
    <row r="126" spans="1:3">
      <c r="A126" s="4">
        <v>102</v>
      </c>
      <c r="B126" s="4">
        <v>0.63825255475420906</v>
      </c>
      <c r="C126" s="4">
        <v>-7.6343212073354261E-3</v>
      </c>
    </row>
    <row r="127" spans="1:3">
      <c r="A127" s="4">
        <v>103</v>
      </c>
      <c r="B127" s="4">
        <v>0.63725174129287976</v>
      </c>
      <c r="C127" s="4">
        <v>-6.6857949247314252E-3</v>
      </c>
    </row>
    <row r="128" spans="1:3">
      <c r="A128" s="4">
        <v>104</v>
      </c>
      <c r="B128" s="4">
        <v>0.6355003177355536</v>
      </c>
      <c r="C128" s="4">
        <v>-5.1016283299657461E-3</v>
      </c>
    </row>
    <row r="129" spans="1:3">
      <c r="A129" s="4">
        <v>105</v>
      </c>
      <c r="B129" s="4">
        <v>0.63525011437022139</v>
      </c>
      <c r="C129" s="4">
        <v>-5.0779739490497411E-3</v>
      </c>
    </row>
    <row r="130" spans="1:3">
      <c r="A130" s="4">
        <v>106</v>
      </c>
      <c r="B130" s="4">
        <v>0.63512501268755517</v>
      </c>
      <c r="C130" s="4">
        <v>-5.3221070042134278E-3</v>
      </c>
    </row>
    <row r="131" spans="1:3">
      <c r="A131" s="4">
        <v>107</v>
      </c>
      <c r="B131" s="4">
        <v>0.63274808071689814</v>
      </c>
      <c r="C131" s="4">
        <v>-3.9833423929672707E-3</v>
      </c>
    </row>
    <row r="132" spans="1:3">
      <c r="A132" s="4">
        <v>108</v>
      </c>
      <c r="B132" s="4">
        <v>0.63199747062090128</v>
      </c>
      <c r="C132" s="4">
        <v>-3.3649207514785395E-3</v>
      </c>
    </row>
    <row r="133" spans="1:3">
      <c r="A133" s="4">
        <v>109</v>
      </c>
      <c r="B133" s="4">
        <v>0.62999584369824269</v>
      </c>
      <c r="C133" s="4">
        <v>-1.6696267141578236E-3</v>
      </c>
    </row>
    <row r="134" spans="1:3">
      <c r="A134" s="4">
        <v>110</v>
      </c>
      <c r="B134" s="4">
        <v>0.62987074201557669</v>
      </c>
      <c r="C134" s="4">
        <v>-1.9583134949293646E-3</v>
      </c>
    </row>
    <row r="135" spans="1:3">
      <c r="A135" s="4">
        <v>111</v>
      </c>
      <c r="B135" s="4">
        <v>0.62937033528491204</v>
      </c>
      <c r="C135" s="4">
        <v>-2.4777570014714589E-3</v>
      </c>
    </row>
    <row r="136" spans="1:3">
      <c r="A136" s="4">
        <v>112</v>
      </c>
      <c r="B136" s="4">
        <v>0.62937033528491204</v>
      </c>
      <c r="C136" s="4">
        <v>-2.7562676154698762E-3</v>
      </c>
    </row>
    <row r="137" spans="1:3">
      <c r="A137" s="4">
        <v>113</v>
      </c>
      <c r="B137" s="4">
        <v>0.62912013191957983</v>
      </c>
      <c r="C137" s="4">
        <v>-2.8844320809392476E-3</v>
      </c>
    </row>
    <row r="138" spans="1:3">
      <c r="A138" s="4">
        <v>114</v>
      </c>
      <c r="B138" s="4">
        <v>0.62811931845825053</v>
      </c>
      <c r="C138" s="4">
        <v>-2.7114391546874117E-3</v>
      </c>
    </row>
    <row r="139" spans="1:3">
      <c r="A139" s="4">
        <v>115</v>
      </c>
      <c r="B139" s="4">
        <v>0.62811931845825053</v>
      </c>
      <c r="C139" s="4">
        <v>-4.6320285058242261E-3</v>
      </c>
    </row>
    <row r="140" spans="1:3">
      <c r="A140" s="4">
        <v>116</v>
      </c>
      <c r="B140" s="4">
        <v>0.6267431999489228</v>
      </c>
      <c r="C140" s="4">
        <v>-3.4471424354179936E-3</v>
      </c>
    </row>
    <row r="141" spans="1:3">
      <c r="A141" s="4">
        <v>117</v>
      </c>
      <c r="B141" s="4">
        <v>0.6257423864875935</v>
      </c>
      <c r="C141" s="4">
        <v>-2.6746518691427301E-3</v>
      </c>
    </row>
    <row r="142" spans="1:3">
      <c r="A142" s="4">
        <v>118</v>
      </c>
      <c r="B142" s="4">
        <v>0.62524197975692886</v>
      </c>
      <c r="C142" s="4">
        <v>-2.2710151749704144E-3</v>
      </c>
    </row>
    <row r="143" spans="1:3">
      <c r="A143" s="4">
        <v>119</v>
      </c>
      <c r="B143" s="4">
        <v>0.62511687807426286</v>
      </c>
      <c r="C143" s="4">
        <v>-3.6751883439897215E-3</v>
      </c>
    </row>
    <row r="144" spans="1:3">
      <c r="A144" s="4">
        <v>120</v>
      </c>
      <c r="B144" s="4">
        <v>0.62511687807426286</v>
      </c>
      <c r="C144" s="4">
        <v>-4.9281206946782952E-3</v>
      </c>
    </row>
    <row r="145" spans="1:3">
      <c r="A145" s="4">
        <v>121</v>
      </c>
      <c r="B145" s="4">
        <v>0.62499177639159664</v>
      </c>
      <c r="C145" s="4">
        <v>-5.3875258891048494E-3</v>
      </c>
    </row>
    <row r="146" spans="1:3">
      <c r="A146" s="4">
        <v>122</v>
      </c>
      <c r="B146" s="4">
        <v>0.62424116629559978</v>
      </c>
      <c r="C146" s="4">
        <v>-4.9842567973978902E-3</v>
      </c>
    </row>
    <row r="147" spans="1:3">
      <c r="A147" s="4">
        <v>123</v>
      </c>
      <c r="B147" s="4">
        <v>0.62386586124760113</v>
      </c>
      <c r="C147" s="4">
        <v>-4.8979330868627047E-3</v>
      </c>
    </row>
    <row r="148" spans="1:3">
      <c r="A148" s="4">
        <v>124</v>
      </c>
      <c r="B148" s="4">
        <v>0.6234905561996027</v>
      </c>
      <c r="C148" s="4">
        <v>-5.169859598847415E-3</v>
      </c>
    </row>
    <row r="149" spans="1:3">
      <c r="A149" s="4">
        <v>125</v>
      </c>
      <c r="B149" s="4">
        <v>0.6234905561996027</v>
      </c>
      <c r="C149" s="4">
        <v>-5.5974185695831791E-3</v>
      </c>
    </row>
    <row r="150" spans="1:3">
      <c r="A150" s="4">
        <v>126</v>
      </c>
      <c r="B150" s="4">
        <v>0.62286504778627205</v>
      </c>
      <c r="C150" s="4">
        <v>-5.0412720553494328E-3</v>
      </c>
    </row>
    <row r="151" spans="1:3">
      <c r="A151" s="4">
        <v>127</v>
      </c>
      <c r="B151" s="4">
        <v>0.62173913264227654</v>
      </c>
      <c r="C151" s="4">
        <v>-4.4797328924444102E-3</v>
      </c>
    </row>
    <row r="152" spans="1:3">
      <c r="A152" s="4">
        <v>128</v>
      </c>
      <c r="B152" s="4">
        <v>0.62173913264227654</v>
      </c>
      <c r="C152" s="4">
        <v>-5.0455616642696155E-3</v>
      </c>
    </row>
    <row r="153" spans="1:3">
      <c r="A153" s="4">
        <v>129</v>
      </c>
      <c r="B153" s="4">
        <v>0.62136382759427811</v>
      </c>
      <c r="C153" s="4">
        <v>-5.0184568931296303E-3</v>
      </c>
    </row>
    <row r="154" spans="1:3">
      <c r="A154" s="4">
        <v>130</v>
      </c>
      <c r="B154" s="4">
        <v>0.62123872591161189</v>
      </c>
      <c r="C154" s="4">
        <v>-5.0682304659004362E-3</v>
      </c>
    </row>
    <row r="155" spans="1:3">
      <c r="A155" s="4">
        <v>131</v>
      </c>
      <c r="B155" s="4">
        <v>0.62098852254627968</v>
      </c>
      <c r="C155" s="4">
        <v>-5.5896228625207378E-3</v>
      </c>
    </row>
    <row r="156" spans="1:3">
      <c r="A156" s="4">
        <v>132</v>
      </c>
      <c r="B156" s="4">
        <v>0.62086342086361346</v>
      </c>
      <c r="C156" s="4">
        <v>-5.6471166006891726E-3</v>
      </c>
    </row>
    <row r="157" spans="1:3">
      <c r="A157" s="4">
        <v>133</v>
      </c>
      <c r="B157" s="4">
        <v>0.62036301413294881</v>
      </c>
      <c r="C157" s="4">
        <v>-5.5746851893245797E-3</v>
      </c>
    </row>
    <row r="158" spans="1:3">
      <c r="A158" s="4">
        <v>134</v>
      </c>
      <c r="B158" s="4">
        <v>0.6201128107676166</v>
      </c>
      <c r="C158" s="4">
        <v>-6.0860010648436935E-3</v>
      </c>
    </row>
    <row r="159" spans="1:3">
      <c r="A159" s="4">
        <v>135</v>
      </c>
      <c r="B159" s="4">
        <v>0.61936220067161951</v>
      </c>
      <c r="C159" s="4">
        <v>-5.8306110105023068E-3</v>
      </c>
    </row>
    <row r="160" spans="1:3">
      <c r="A160" s="4">
        <v>136</v>
      </c>
      <c r="B160" s="4">
        <v>0.61886179394095508</v>
      </c>
      <c r="C160" s="4">
        <v>-5.9715715260018065E-3</v>
      </c>
    </row>
    <row r="161" spans="1:3">
      <c r="A161" s="4">
        <v>137</v>
      </c>
      <c r="B161" s="4">
        <v>0.61660996365296428</v>
      </c>
      <c r="C161" s="4">
        <v>-4.1799304201548537E-3</v>
      </c>
    </row>
    <row r="162" spans="1:3">
      <c r="A162" s="4">
        <v>138</v>
      </c>
      <c r="B162" s="4">
        <v>0.6137326249516426</v>
      </c>
      <c r="C162" s="4">
        <v>-1.5020492565170906E-3</v>
      </c>
    </row>
    <row r="163" spans="1:3">
      <c r="A163" s="4">
        <v>139</v>
      </c>
      <c r="B163" s="4">
        <v>0.61298201485564574</v>
      </c>
      <c r="C163" s="4">
        <v>-1.8680461464992693E-3</v>
      </c>
    </row>
    <row r="164" spans="1:3">
      <c r="A164" s="4">
        <v>140</v>
      </c>
      <c r="B164" s="4">
        <v>0.61235650644231487</v>
      </c>
      <c r="C164" s="4">
        <v>-1.7884238516929774E-3</v>
      </c>
    </row>
    <row r="165" spans="1:3">
      <c r="A165" s="4">
        <v>141</v>
      </c>
      <c r="B165" s="4">
        <v>0.61198120139431644</v>
      </c>
      <c r="C165" s="4">
        <v>-1.6813868000901122E-3</v>
      </c>
    </row>
    <row r="166" spans="1:3">
      <c r="A166" s="4">
        <v>142</v>
      </c>
      <c r="B166" s="4">
        <v>0.61185609971165023</v>
      </c>
      <c r="C166" s="4">
        <v>-2.6125968586769854E-3</v>
      </c>
    </row>
    <row r="167" spans="1:3">
      <c r="A167" s="4">
        <v>143</v>
      </c>
      <c r="B167" s="4">
        <v>0.61123059129831958</v>
      </c>
      <c r="C167" s="4">
        <v>-2.1688046620321755E-3</v>
      </c>
    </row>
    <row r="168" spans="1:3">
      <c r="A168" s="4">
        <v>144</v>
      </c>
      <c r="B168" s="4">
        <v>0.60972937110632563</v>
      </c>
      <c r="C168" s="4">
        <v>-2.8423856242892898E-3</v>
      </c>
    </row>
    <row r="169" spans="1:3">
      <c r="A169" s="4">
        <v>145</v>
      </c>
      <c r="B169" s="4">
        <v>0.60847835427966412</v>
      </c>
      <c r="C169" s="4">
        <v>-1.6948801374677691E-3</v>
      </c>
    </row>
    <row r="170" spans="1:3">
      <c r="A170" s="4">
        <v>146</v>
      </c>
      <c r="B170" s="4">
        <v>0.60835325259699791</v>
      </c>
      <c r="C170" s="4">
        <v>-1.9152857537130252E-3</v>
      </c>
    </row>
    <row r="171" spans="1:3">
      <c r="A171" s="4">
        <v>147</v>
      </c>
      <c r="B171" s="4">
        <v>0.60797794754899948</v>
      </c>
      <c r="C171" s="4">
        <v>-2.1267930022506043E-3</v>
      </c>
    </row>
    <row r="172" spans="1:3">
      <c r="A172" s="4">
        <v>148</v>
      </c>
      <c r="B172" s="4">
        <v>0.60785284586633348</v>
      </c>
      <c r="C172" s="4">
        <v>-2.5365663473587707E-3</v>
      </c>
    </row>
    <row r="173" spans="1:3">
      <c r="A173" s="4">
        <v>149</v>
      </c>
      <c r="B173" s="4">
        <v>0.60672693072233796</v>
      </c>
      <c r="C173" s="4">
        <v>-2.0055069998199393E-3</v>
      </c>
    </row>
    <row r="174" spans="1:3">
      <c r="A174" s="4">
        <v>150</v>
      </c>
      <c r="B174" s="4">
        <v>0.60635162567433953</v>
      </c>
      <c r="C174" s="4">
        <v>-1.9406850350810467E-3</v>
      </c>
    </row>
    <row r="175" spans="1:3">
      <c r="A175" s="4">
        <v>151</v>
      </c>
      <c r="B175" s="4">
        <v>0.6061014223090071</v>
      </c>
      <c r="C175" s="4">
        <v>-2.76748460586973E-3</v>
      </c>
    </row>
    <row r="176" spans="1:3">
      <c r="A176" s="4">
        <v>152</v>
      </c>
      <c r="B176" s="4">
        <v>0.60572611726100867</v>
      </c>
      <c r="C176" s="4">
        <v>-2.9865547817831128E-3</v>
      </c>
    </row>
    <row r="177" spans="1:3">
      <c r="A177" s="4">
        <v>153</v>
      </c>
      <c r="B177" s="4">
        <v>0.60522571053034402</v>
      </c>
      <c r="C177" s="4">
        <v>-2.7358176685671198E-3</v>
      </c>
    </row>
    <row r="178" spans="1:3">
      <c r="A178" s="4">
        <v>154</v>
      </c>
      <c r="B178" s="4">
        <v>0.6051006088476778</v>
      </c>
      <c r="C178" s="4">
        <v>-2.6968204123659634E-3</v>
      </c>
    </row>
    <row r="179" spans="1:3">
      <c r="A179" s="4">
        <v>155</v>
      </c>
      <c r="B179" s="4">
        <v>0.60497550716501181</v>
      </c>
      <c r="C179" s="4">
        <v>-3.3207165089453872E-3</v>
      </c>
    </row>
    <row r="180" spans="1:3">
      <c r="A180" s="4">
        <v>156</v>
      </c>
      <c r="B180" s="4">
        <v>0.60485040548234559</v>
      </c>
      <c r="C180" s="4">
        <v>-3.2644895089712911E-3</v>
      </c>
    </row>
    <row r="181" spans="1:3">
      <c r="A181" s="4">
        <v>157</v>
      </c>
      <c r="B181" s="4">
        <v>0.60334918529035186</v>
      </c>
      <c r="C181" s="4">
        <v>-1.8406437113149821E-3</v>
      </c>
    </row>
    <row r="182" spans="1:3">
      <c r="A182" s="4">
        <v>158</v>
      </c>
      <c r="B182" s="4">
        <v>0.60209816846369013</v>
      </c>
      <c r="C182" s="4">
        <v>-2.8704241824092369E-3</v>
      </c>
    </row>
    <row r="183" spans="1:3">
      <c r="A183" s="4">
        <v>159</v>
      </c>
      <c r="B183" s="4">
        <v>0.60197306678102414</v>
      </c>
      <c r="C183" s="4">
        <v>-2.9773216640343048E-3</v>
      </c>
    </row>
    <row r="184" spans="1:3">
      <c r="A184" s="4">
        <v>160</v>
      </c>
      <c r="B184" s="4">
        <v>0.60122245668502705</v>
      </c>
      <c r="C184" s="4">
        <v>-2.449683941117442E-3</v>
      </c>
    </row>
    <row r="185" spans="1:3">
      <c r="A185" s="4">
        <v>161</v>
      </c>
      <c r="B185" s="4">
        <v>0.60109735500236083</v>
      </c>
      <c r="C185" s="4">
        <v>-3.313529687867578E-3</v>
      </c>
    </row>
    <row r="186" spans="1:3">
      <c r="A186" s="4">
        <v>162</v>
      </c>
      <c r="B186" s="4">
        <v>0.60084715163702862</v>
      </c>
      <c r="C186" s="4">
        <v>-3.5794878111213846E-3</v>
      </c>
    </row>
    <row r="187" spans="1:3">
      <c r="A187" s="4">
        <v>163</v>
      </c>
      <c r="B187" s="4">
        <v>0.60047184658903019</v>
      </c>
      <c r="C187" s="4">
        <v>-3.53910860756812E-3</v>
      </c>
    </row>
    <row r="188" spans="1:3">
      <c r="A188" s="4">
        <v>164</v>
      </c>
      <c r="B188" s="4">
        <v>0.59934593144503467</v>
      </c>
      <c r="C188" s="4">
        <v>-3.2720319666817987E-3</v>
      </c>
    </row>
    <row r="189" spans="1:3">
      <c r="A189" s="4">
        <v>165</v>
      </c>
      <c r="B189" s="4">
        <v>0.59909572807970246</v>
      </c>
      <c r="C189" s="4">
        <v>-3.8366227414561305E-3</v>
      </c>
    </row>
    <row r="190" spans="1:3">
      <c r="A190" s="4">
        <v>166</v>
      </c>
      <c r="B190" s="4">
        <v>0.59909572807970246</v>
      </c>
      <c r="C190" s="4">
        <v>-4.2148488365763015E-3</v>
      </c>
    </row>
    <row r="191" spans="1:3">
      <c r="A191" s="4">
        <v>167</v>
      </c>
      <c r="B191" s="4">
        <v>0.5983451179837056</v>
      </c>
      <c r="C191" s="4">
        <v>-3.5330071215105008E-3</v>
      </c>
    </row>
    <row r="192" spans="1:3">
      <c r="A192" s="4">
        <v>168</v>
      </c>
      <c r="B192" s="4">
        <v>0.5983451179837056</v>
      </c>
      <c r="C192" s="4">
        <v>-3.875314294489618E-3</v>
      </c>
    </row>
    <row r="193" spans="1:3">
      <c r="A193" s="4">
        <v>169</v>
      </c>
      <c r="B193" s="4">
        <v>0.59822001630103938</v>
      </c>
      <c r="C193" s="4">
        <v>-4.118962347868349E-3</v>
      </c>
    </row>
    <row r="194" spans="1:3">
      <c r="A194" s="4">
        <v>170</v>
      </c>
      <c r="B194" s="4">
        <v>0.59646859274371322</v>
      </c>
      <c r="C194" s="4">
        <v>-3.7104422942549897E-3</v>
      </c>
    </row>
    <row r="195" spans="1:3">
      <c r="A195" s="4">
        <v>171</v>
      </c>
      <c r="B195" s="4">
        <v>0.59559288096505014</v>
      </c>
      <c r="C195" s="4">
        <v>-2.8519004646244683E-3</v>
      </c>
    </row>
    <row r="196" spans="1:3">
      <c r="A196" s="4">
        <v>172</v>
      </c>
      <c r="B196" s="4">
        <v>0.59534267759971793</v>
      </c>
      <c r="C196" s="4">
        <v>-3.0215048999502336E-3</v>
      </c>
    </row>
    <row r="197" spans="1:3">
      <c r="A197" s="4">
        <v>173</v>
      </c>
      <c r="B197" s="4">
        <v>0.59496737255171928</v>
      </c>
      <c r="C197" s="4">
        <v>-3.1783996187386698E-3</v>
      </c>
    </row>
    <row r="198" spans="1:3">
      <c r="A198" s="4">
        <v>174</v>
      </c>
      <c r="B198" s="4">
        <v>0.59421676245572241</v>
      </c>
      <c r="C198" s="4">
        <v>-2.7959435260007659E-3</v>
      </c>
    </row>
    <row r="199" spans="1:3">
      <c r="A199" s="4">
        <v>175</v>
      </c>
      <c r="B199" s="4">
        <v>0.5939665590903902</v>
      </c>
      <c r="C199" s="4">
        <v>-3.8652993547267922E-3</v>
      </c>
    </row>
    <row r="200" spans="1:3">
      <c r="A200" s="4">
        <v>176</v>
      </c>
      <c r="B200" s="4">
        <v>0.59271554226372869</v>
      </c>
      <c r="C200" s="4">
        <v>-2.835213021484928E-3</v>
      </c>
    </row>
    <row r="201" spans="1:3">
      <c r="A201" s="4">
        <v>177</v>
      </c>
      <c r="B201" s="4">
        <v>0.59183983048506539</v>
      </c>
      <c r="C201" s="4">
        <v>-3.0723123700826527E-3</v>
      </c>
    </row>
    <row r="202" spans="1:3">
      <c r="A202" s="4">
        <v>178</v>
      </c>
      <c r="B202" s="4">
        <v>0.59108922038906853</v>
      </c>
      <c r="C202" s="4">
        <v>-2.5006214256834136E-3</v>
      </c>
    </row>
    <row r="203" spans="1:3">
      <c r="A203" s="4">
        <v>179</v>
      </c>
      <c r="B203" s="4">
        <v>0.59096411870640231</v>
      </c>
      <c r="C203" s="4">
        <v>-2.674446939000652E-3</v>
      </c>
    </row>
    <row r="204" spans="1:3">
      <c r="A204" s="4">
        <v>180</v>
      </c>
      <c r="B204" s="4">
        <v>0.58958800019707458</v>
      </c>
      <c r="C204" s="4">
        <v>-1.4502823678795851E-3</v>
      </c>
    </row>
    <row r="205" spans="1:3">
      <c r="A205" s="4">
        <v>181</v>
      </c>
      <c r="B205" s="4">
        <v>0.58933779683174237</v>
      </c>
      <c r="C205" s="4">
        <v>-1.3789029254841489E-3</v>
      </c>
    </row>
    <row r="206" spans="1:3">
      <c r="A206" s="4">
        <v>182</v>
      </c>
      <c r="B206" s="4">
        <v>0.58883739010107772</v>
      </c>
      <c r="C206" s="4">
        <v>-1.708573427699589E-3</v>
      </c>
    </row>
    <row r="207" spans="1:3">
      <c r="A207" s="4">
        <v>183</v>
      </c>
      <c r="B207" s="4">
        <v>0.58883739010107772</v>
      </c>
      <c r="C207" s="4">
        <v>-1.7257123720518797E-3</v>
      </c>
    </row>
    <row r="208" spans="1:3">
      <c r="A208" s="4">
        <v>184</v>
      </c>
      <c r="B208" s="4">
        <v>0.58846208505307929</v>
      </c>
      <c r="C208" s="4">
        <v>-1.8790947034853511E-3</v>
      </c>
    </row>
    <row r="209" spans="1:3">
      <c r="A209" s="4">
        <v>185</v>
      </c>
      <c r="B209" s="4">
        <v>0.58833698337041307</v>
      </c>
      <c r="C209" s="4">
        <v>-1.805396566155637E-3</v>
      </c>
    </row>
    <row r="210" spans="1:3">
      <c r="A210" s="4">
        <v>186</v>
      </c>
      <c r="B210" s="4">
        <v>0.58833698337041307</v>
      </c>
      <c r="C210" s="4">
        <v>-1.9082036568285332E-3</v>
      </c>
    </row>
    <row r="211" spans="1:3">
      <c r="A211" s="4">
        <v>187</v>
      </c>
      <c r="B211" s="4">
        <v>0.58833698337041307</v>
      </c>
      <c r="C211" s="4">
        <v>-2.4637034408698799E-3</v>
      </c>
    </row>
    <row r="212" spans="1:3">
      <c r="A212" s="4">
        <v>188</v>
      </c>
      <c r="B212" s="4">
        <v>0.58708596654375156</v>
      </c>
      <c r="C212" s="4">
        <v>-1.6138916066794629E-3</v>
      </c>
    </row>
    <row r="213" spans="1:3">
      <c r="A213" s="4">
        <v>189</v>
      </c>
      <c r="B213" s="4">
        <v>0.58708596654375156</v>
      </c>
      <c r="C213" s="4">
        <v>-3.4296807091234172E-3</v>
      </c>
    </row>
    <row r="214" spans="1:3">
      <c r="A214" s="4">
        <v>190</v>
      </c>
      <c r="B214" s="4">
        <v>0.58683576317841935</v>
      </c>
      <c r="C214" s="4">
        <v>-4.0256880835334297E-3</v>
      </c>
    </row>
    <row r="215" spans="1:3">
      <c r="A215" s="4">
        <v>191</v>
      </c>
      <c r="B215" s="4">
        <v>0.58658555981308691</v>
      </c>
      <c r="C215" s="4">
        <v>-4.337161077484275E-3</v>
      </c>
    </row>
    <row r="216" spans="1:3">
      <c r="A216" s="4">
        <v>192</v>
      </c>
      <c r="B216" s="4">
        <v>0.58545964466909139</v>
      </c>
      <c r="C216" s="4">
        <v>-3.4680975636695033E-3</v>
      </c>
    </row>
    <row r="217" spans="1:3">
      <c r="A217" s="4">
        <v>193</v>
      </c>
      <c r="B217" s="4">
        <v>0.58445883120776232</v>
      </c>
      <c r="C217" s="4">
        <v>-2.9467404786777118E-3</v>
      </c>
    </row>
    <row r="218" spans="1:3">
      <c r="A218" s="4">
        <v>194</v>
      </c>
      <c r="B218" s="4">
        <v>0.58445883120776232</v>
      </c>
      <c r="C218" s="4">
        <v>-3.2445249307296864E-3</v>
      </c>
    </row>
    <row r="219" spans="1:3">
      <c r="A219" s="4">
        <v>195</v>
      </c>
      <c r="B219" s="4">
        <v>0.58420862784242988</v>
      </c>
      <c r="C219" s="4">
        <v>-3.9768089482087321E-3</v>
      </c>
    </row>
    <row r="220" spans="1:3">
      <c r="A220" s="4">
        <v>196</v>
      </c>
      <c r="B220" s="4">
        <v>0.58408352615976389</v>
      </c>
      <c r="C220" s="4">
        <v>-3.9544213421747187E-3</v>
      </c>
    </row>
    <row r="221" spans="1:3">
      <c r="A221" s="4">
        <v>197</v>
      </c>
      <c r="B221" s="4">
        <v>0.58395842447709767</v>
      </c>
      <c r="C221" s="4">
        <v>-4.2467046658620777E-3</v>
      </c>
    </row>
    <row r="222" spans="1:3">
      <c r="A222" s="4">
        <v>198</v>
      </c>
      <c r="B222" s="4">
        <v>0.58358311942909924</v>
      </c>
      <c r="C222" s="4">
        <v>-4.2161849506479054E-3</v>
      </c>
    </row>
    <row r="223" spans="1:3">
      <c r="A223" s="4">
        <v>199</v>
      </c>
      <c r="B223" s="4">
        <v>0.58320781438110081</v>
      </c>
      <c r="C223" s="4">
        <v>-4.1724882463013424E-3</v>
      </c>
    </row>
    <row r="224" spans="1:3">
      <c r="A224" s="4">
        <v>200</v>
      </c>
      <c r="B224" s="4">
        <v>0.58283250933310238</v>
      </c>
      <c r="C224" s="4">
        <v>-4.1181303611674824E-3</v>
      </c>
    </row>
    <row r="225" spans="1:3">
      <c r="A225" s="4">
        <v>201</v>
      </c>
      <c r="B225" s="4">
        <v>0.58120618745844221</v>
      </c>
      <c r="C225" s="4">
        <v>-2.8428279746541829E-3</v>
      </c>
    </row>
    <row r="226" spans="1:3">
      <c r="A226" s="4">
        <v>202</v>
      </c>
      <c r="B226" s="4">
        <v>0.58058067904511157</v>
      </c>
      <c r="C226" s="4">
        <v>-2.4355349305960061E-3</v>
      </c>
    </row>
    <row r="227" spans="1:3">
      <c r="A227" s="4">
        <v>203</v>
      </c>
      <c r="B227" s="4">
        <v>0.58033047567977913</v>
      </c>
      <c r="C227" s="4">
        <v>-3.4393225043228837E-3</v>
      </c>
    </row>
    <row r="228" spans="1:3">
      <c r="A228" s="4">
        <v>204</v>
      </c>
      <c r="B228" s="4">
        <v>0.58008027231444692</v>
      </c>
      <c r="C228" s="4">
        <v>-3.7359353979249388E-3</v>
      </c>
    </row>
    <row r="229" spans="1:3">
      <c r="A229" s="4">
        <v>205</v>
      </c>
      <c r="B229" s="4">
        <v>0.5799551706317807</v>
      </c>
      <c r="C229" s="4">
        <v>-4.1531454370674625E-3</v>
      </c>
    </row>
    <row r="230" spans="1:3">
      <c r="A230" s="4">
        <v>206</v>
      </c>
      <c r="B230" s="4">
        <v>0.57945476390111605</v>
      </c>
      <c r="C230" s="4">
        <v>-4.5410848066883558E-3</v>
      </c>
    </row>
    <row r="231" spans="1:3">
      <c r="A231" s="4">
        <v>207</v>
      </c>
      <c r="B231" s="4">
        <v>0.57920456053578362</v>
      </c>
      <c r="C231" s="4">
        <v>-4.672874605133992E-3</v>
      </c>
    </row>
    <row r="232" spans="1:3">
      <c r="A232" s="4">
        <v>208</v>
      </c>
      <c r="B232" s="4">
        <v>0.57907945885311762</v>
      </c>
      <c r="C232" s="4">
        <v>-5.1687944544875908E-3</v>
      </c>
    </row>
    <row r="233" spans="1:3">
      <c r="A233" s="4">
        <v>209</v>
      </c>
      <c r="B233" s="4">
        <v>0.57882925548778541</v>
      </c>
      <c r="C233" s="4">
        <v>-5.2504031778491944E-3</v>
      </c>
    </row>
    <row r="234" spans="1:3">
      <c r="A234" s="4">
        <v>210</v>
      </c>
      <c r="B234" s="4">
        <v>0.57795354370912211</v>
      </c>
      <c r="C234" s="4">
        <v>-4.916033117425056E-3</v>
      </c>
    </row>
    <row r="235" spans="1:3">
      <c r="A235" s="4">
        <v>211</v>
      </c>
      <c r="B235" s="4">
        <v>0.57695273024779303</v>
      </c>
      <c r="C235" s="4">
        <v>-4.0517465512277528E-3</v>
      </c>
    </row>
    <row r="236" spans="1:3">
      <c r="A236" s="4">
        <v>212</v>
      </c>
      <c r="B236" s="4">
        <v>0.57595191678646374</v>
      </c>
      <c r="C236" s="4">
        <v>-3.2788507094883013E-3</v>
      </c>
    </row>
    <row r="237" spans="1:3">
      <c r="A237" s="4">
        <v>213</v>
      </c>
      <c r="B237" s="4">
        <v>0.57595191678646374</v>
      </c>
      <c r="C237" s="4">
        <v>-3.4384827353123315E-3</v>
      </c>
    </row>
    <row r="238" spans="1:3">
      <c r="A238" s="4">
        <v>214</v>
      </c>
      <c r="B238" s="4">
        <v>0.57582681510379752</v>
      </c>
      <c r="C238" s="4">
        <v>-3.5693025424173852E-3</v>
      </c>
    </row>
    <row r="239" spans="1:3">
      <c r="A239" s="4">
        <v>215</v>
      </c>
      <c r="B239" s="4">
        <v>0.57470089995980222</v>
      </c>
      <c r="C239" s="4">
        <v>-2.8358003494048933E-3</v>
      </c>
    </row>
    <row r="240" spans="1:3">
      <c r="A240" s="4">
        <v>216</v>
      </c>
      <c r="B240" s="4">
        <v>0.57432559491180379</v>
      </c>
      <c r="C240" s="4">
        <v>-2.9441461680658199E-3</v>
      </c>
    </row>
    <row r="241" spans="1:3">
      <c r="A241" s="4">
        <v>217</v>
      </c>
      <c r="B241" s="4">
        <v>0.57382518818113915</v>
      </c>
      <c r="C241" s="4">
        <v>-2.9050049248756649E-3</v>
      </c>
    </row>
    <row r="242" spans="1:3">
      <c r="A242" s="4">
        <v>218</v>
      </c>
      <c r="B242" s="4">
        <v>0.57357498481580671</v>
      </c>
      <c r="C242" s="4">
        <v>-3.7519686109669381E-3</v>
      </c>
    </row>
    <row r="243" spans="1:3">
      <c r="A243" s="4">
        <v>219</v>
      </c>
      <c r="B243" s="4">
        <v>0.57344988313314071</v>
      </c>
      <c r="C243" s="4">
        <v>-3.9508237597759566E-3</v>
      </c>
    </row>
    <row r="244" spans="1:3">
      <c r="A244" s="4">
        <v>220</v>
      </c>
      <c r="B244" s="4">
        <v>0.57282437471980985</v>
      </c>
      <c r="C244" s="4">
        <v>-3.3594160655476824E-3</v>
      </c>
    </row>
    <row r="245" spans="1:3">
      <c r="A245" s="4">
        <v>221</v>
      </c>
      <c r="B245" s="4">
        <v>0.57282437471980985</v>
      </c>
      <c r="C245" s="4">
        <v>-3.8709268520870088E-3</v>
      </c>
    </row>
    <row r="246" spans="1:3">
      <c r="A246" s="4">
        <v>222</v>
      </c>
      <c r="B246" s="4">
        <v>0.57269927303714363</v>
      </c>
      <c r="C246" s="4">
        <v>-4.8937579556144195E-3</v>
      </c>
    </row>
    <row r="247" spans="1:3">
      <c r="A247" s="4">
        <v>223</v>
      </c>
      <c r="B247" s="4">
        <v>0.5723239679891452</v>
      </c>
      <c r="C247" s="4">
        <v>-4.8649479270573837E-3</v>
      </c>
    </row>
    <row r="248" spans="1:3">
      <c r="A248" s="4">
        <v>224</v>
      </c>
      <c r="B248" s="4">
        <v>0.57169845957581455</v>
      </c>
      <c r="C248" s="4">
        <v>-4.534732518253759E-3</v>
      </c>
    </row>
    <row r="249" spans="1:3">
      <c r="A249" s="4">
        <v>225</v>
      </c>
      <c r="B249" s="4">
        <v>0.57132315452781612</v>
      </c>
      <c r="C249" s="4">
        <v>-4.7102854107299308E-3</v>
      </c>
    </row>
    <row r="250" spans="1:3">
      <c r="A250" s="4">
        <v>226</v>
      </c>
      <c r="B250" s="4">
        <v>0.57119805284514991</v>
      </c>
      <c r="C250" s="4">
        <v>-4.9430552505594916E-3</v>
      </c>
    </row>
    <row r="251" spans="1:3">
      <c r="A251" s="4">
        <v>227</v>
      </c>
      <c r="B251" s="4">
        <v>0.57094784947981747</v>
      </c>
      <c r="C251" s="4">
        <v>-4.9763232480751762E-3</v>
      </c>
    </row>
    <row r="252" spans="1:3">
      <c r="A252" s="4">
        <v>228</v>
      </c>
      <c r="B252" s="4">
        <v>0.57057254443181904</v>
      </c>
      <c r="C252" s="4">
        <v>-5.6232425099473904E-3</v>
      </c>
    </row>
    <row r="253" spans="1:3">
      <c r="A253" s="4">
        <v>229</v>
      </c>
      <c r="B253" s="4">
        <v>0.57044744274915304</v>
      </c>
      <c r="C253" s="4">
        <v>-5.5151778991125999E-3</v>
      </c>
    </row>
    <row r="254" spans="1:3">
      <c r="A254" s="4">
        <v>230</v>
      </c>
      <c r="B254" s="4">
        <v>0.57044744274915304</v>
      </c>
      <c r="C254" s="4">
        <v>-5.9922159103856787E-3</v>
      </c>
    </row>
    <row r="255" spans="1:3">
      <c r="A255" s="4">
        <v>231</v>
      </c>
      <c r="B255" s="4">
        <v>0.5703223410664866</v>
      </c>
      <c r="C255" s="4">
        <v>-6.1908185925115822E-3</v>
      </c>
    </row>
    <row r="256" spans="1:3">
      <c r="A256" s="4">
        <v>232</v>
      </c>
      <c r="B256" s="4">
        <v>0.56982193433582218</v>
      </c>
      <c r="C256" s="4">
        <v>-5.8489166460796715E-3</v>
      </c>
    </row>
    <row r="257" spans="1:3">
      <c r="A257" s="4">
        <v>233</v>
      </c>
      <c r="B257" s="4">
        <v>0.5689462225571591</v>
      </c>
      <c r="C257" s="4">
        <v>-5.4707945524959944E-3</v>
      </c>
    </row>
    <row r="258" spans="1:3">
      <c r="A258" s="4">
        <v>234</v>
      </c>
      <c r="B258" s="4">
        <v>0.56844581582649445</v>
      </c>
      <c r="C258" s="4">
        <v>-5.3501087854666007E-3</v>
      </c>
    </row>
    <row r="259" spans="1:3">
      <c r="A259" s="4">
        <v>235</v>
      </c>
      <c r="B259" s="4">
        <v>0.56832071414382823</v>
      </c>
      <c r="C259" s="4">
        <v>-5.3782211597998009E-3</v>
      </c>
    </row>
    <row r="260" spans="1:3">
      <c r="A260" s="4">
        <v>236</v>
      </c>
      <c r="B260" s="4">
        <v>0.5679454090958298</v>
      </c>
      <c r="C260" s="4">
        <v>-5.3025564154320914E-3</v>
      </c>
    </row>
    <row r="261" spans="1:3">
      <c r="A261" s="4">
        <v>237</v>
      </c>
      <c r="B261" s="4">
        <v>0.56782030741316358</v>
      </c>
      <c r="C261" s="4">
        <v>-5.4548735390931302E-3</v>
      </c>
    </row>
    <row r="262" spans="1:3">
      <c r="A262" s="4">
        <v>238</v>
      </c>
      <c r="B262" s="4">
        <v>0.56757010404783137</v>
      </c>
      <c r="C262" s="4">
        <v>-5.2897558750157891E-3</v>
      </c>
    </row>
    <row r="263" spans="1:3">
      <c r="A263" s="4">
        <v>239</v>
      </c>
      <c r="B263" s="4">
        <v>0.56706969731716672</v>
      </c>
      <c r="C263" s="4">
        <v>-5.2861504247027069E-3</v>
      </c>
    </row>
    <row r="264" spans="1:3">
      <c r="A264" s="4">
        <v>240</v>
      </c>
      <c r="B264" s="4">
        <v>0.56669439226916829</v>
      </c>
      <c r="C264" s="4">
        <v>-4.9958867855587341E-3</v>
      </c>
    </row>
    <row r="265" spans="1:3">
      <c r="A265" s="4">
        <v>241</v>
      </c>
      <c r="B265" s="4">
        <v>0.56569357880783899</v>
      </c>
      <c r="C265" s="4">
        <v>-4.1311395783966143E-3</v>
      </c>
    </row>
    <row r="266" spans="1:3">
      <c r="A266" s="4">
        <v>242</v>
      </c>
      <c r="B266" s="4">
        <v>0.56481786702917591</v>
      </c>
      <c r="C266" s="4">
        <v>-3.4475903790641693E-3</v>
      </c>
    </row>
    <row r="267" spans="1:3">
      <c r="A267" s="4">
        <v>243</v>
      </c>
      <c r="B267" s="4">
        <v>0.56444256198117748</v>
      </c>
      <c r="C267" s="4">
        <v>-3.4514592835555025E-3</v>
      </c>
    </row>
    <row r="268" spans="1:3">
      <c r="A268" s="4">
        <v>244</v>
      </c>
      <c r="B268" s="4">
        <v>0.56406725693317894</v>
      </c>
      <c r="C268" s="4">
        <v>-3.3872419100825502E-3</v>
      </c>
    </row>
    <row r="269" spans="1:3">
      <c r="A269" s="4">
        <v>245</v>
      </c>
      <c r="B269" s="4">
        <v>0.56281624010651732</v>
      </c>
      <c r="C269" s="4">
        <v>-2.6462742207455925E-3</v>
      </c>
    </row>
    <row r="270" spans="1:3">
      <c r="A270" s="4">
        <v>246</v>
      </c>
      <c r="B270" s="4">
        <v>0.56244093505851889</v>
      </c>
      <c r="C270" s="4">
        <v>-2.4409855518553458E-3</v>
      </c>
    </row>
    <row r="271" spans="1:3">
      <c r="A271" s="4">
        <v>247</v>
      </c>
      <c r="B271" s="4">
        <v>0.56231583337585289</v>
      </c>
      <c r="C271" s="4">
        <v>-2.6098215262626567E-3</v>
      </c>
    </row>
    <row r="272" spans="1:3">
      <c r="A272" s="4">
        <v>248</v>
      </c>
      <c r="B272" s="4">
        <v>0.56219073169318667</v>
      </c>
      <c r="C272" s="4">
        <v>-2.574633416499883E-3</v>
      </c>
    </row>
    <row r="273" spans="1:3">
      <c r="A273" s="4">
        <v>249</v>
      </c>
      <c r="B273" s="4">
        <v>0.56169032496252203</v>
      </c>
      <c r="C273" s="4">
        <v>-2.1981258176001495E-3</v>
      </c>
    </row>
    <row r="274" spans="1:3">
      <c r="A274" s="4">
        <v>250</v>
      </c>
      <c r="B274" s="4">
        <v>0.5614401215971897</v>
      </c>
      <c r="C274" s="4">
        <v>-2.9820857786784227E-3</v>
      </c>
    </row>
    <row r="275" spans="1:3">
      <c r="A275" s="4">
        <v>251</v>
      </c>
      <c r="B275" s="4">
        <v>0.56081461318385895</v>
      </c>
      <c r="C275" s="4">
        <v>-2.441519116301083E-3</v>
      </c>
    </row>
    <row r="276" spans="1:3">
      <c r="A276" s="4">
        <v>252</v>
      </c>
      <c r="B276" s="4">
        <v>0.55993890140519587</v>
      </c>
      <c r="C276" s="4">
        <v>-2.500166598125908E-3</v>
      </c>
    </row>
    <row r="277" spans="1:3">
      <c r="A277" s="4">
        <v>253</v>
      </c>
      <c r="B277" s="4">
        <v>0.55881298626120046</v>
      </c>
      <c r="C277" s="4">
        <v>-1.5828088654860073E-3</v>
      </c>
    </row>
    <row r="278" spans="1:3">
      <c r="A278" s="4">
        <v>254</v>
      </c>
      <c r="B278" s="4">
        <v>0.55868788457853436</v>
      </c>
      <c r="C278" s="4">
        <v>-1.6662291602549395E-3</v>
      </c>
    </row>
    <row r="279" spans="1:3">
      <c r="A279" s="4">
        <v>255</v>
      </c>
      <c r="B279" s="4">
        <v>0.55868788457853436</v>
      </c>
      <c r="C279" s="4">
        <v>-2.2776503144781302E-3</v>
      </c>
    </row>
    <row r="280" spans="1:3">
      <c r="A280" s="4">
        <v>256</v>
      </c>
      <c r="B280" s="4">
        <v>0.55806237616520349</v>
      </c>
      <c r="C280" s="4">
        <v>-1.8698014007942909E-3</v>
      </c>
    </row>
    <row r="281" spans="1:3">
      <c r="A281" s="4">
        <v>257</v>
      </c>
      <c r="B281" s="4">
        <v>0.55756196943453895</v>
      </c>
      <c r="C281" s="4">
        <v>-1.7089402119412345E-3</v>
      </c>
    </row>
    <row r="282" spans="1:3">
      <c r="A282" s="4">
        <v>258</v>
      </c>
      <c r="B282" s="4">
        <v>0.55731176606920663</v>
      </c>
      <c r="C282" s="4">
        <v>-2.0065474699330066E-3</v>
      </c>
    </row>
    <row r="283" spans="1:3">
      <c r="A283" s="4">
        <v>259</v>
      </c>
      <c r="B283" s="4">
        <v>0.55731176606920663</v>
      </c>
      <c r="C283" s="4">
        <v>-2.3505599003293964E-3</v>
      </c>
    </row>
    <row r="284" spans="1:3">
      <c r="A284" s="4">
        <v>260</v>
      </c>
      <c r="B284" s="4">
        <v>0.5569364610212082</v>
      </c>
      <c r="C284" s="4">
        <v>-2.4549614807308773E-3</v>
      </c>
    </row>
    <row r="285" spans="1:3">
      <c r="A285" s="4">
        <v>261</v>
      </c>
      <c r="B285" s="4">
        <v>0.55681135933854198</v>
      </c>
      <c r="C285" s="4">
        <v>-2.7246180316508051E-3</v>
      </c>
    </row>
    <row r="286" spans="1:3">
      <c r="A286" s="4">
        <v>262</v>
      </c>
      <c r="B286" s="4">
        <v>0.55668625765587587</v>
      </c>
      <c r="C286" s="4">
        <v>-2.7566635711435694E-3</v>
      </c>
    </row>
    <row r="287" spans="1:3">
      <c r="A287" s="4">
        <v>263</v>
      </c>
      <c r="B287" s="4">
        <v>0.55643605429054355</v>
      </c>
      <c r="C287" s="4">
        <v>-2.6635852817700201E-3</v>
      </c>
    </row>
    <row r="288" spans="1:3">
      <c r="A288" s="4">
        <v>264</v>
      </c>
      <c r="B288" s="4">
        <v>0.55631095260787733</v>
      </c>
      <c r="C288" s="4">
        <v>-2.7125483036126719E-3</v>
      </c>
    </row>
    <row r="289" spans="1:3">
      <c r="A289" s="4">
        <v>265</v>
      </c>
      <c r="B289" s="4">
        <v>0.55618585092521122</v>
      </c>
      <c r="C289" s="4">
        <v>-2.7909879179516262E-3</v>
      </c>
    </row>
    <row r="290" spans="1:3">
      <c r="A290" s="4">
        <v>266</v>
      </c>
      <c r="B290" s="4">
        <v>0.55543524082921425</v>
      </c>
      <c r="C290" s="4">
        <v>-2.3287279927118876E-3</v>
      </c>
    </row>
    <row r="291" spans="1:3">
      <c r="A291" s="4">
        <v>267</v>
      </c>
      <c r="B291" s="4">
        <v>0.55531013914654825</v>
      </c>
      <c r="C291" s="4">
        <v>-2.564155376568289E-3</v>
      </c>
    </row>
    <row r="292" spans="1:3">
      <c r="A292" s="4">
        <v>268</v>
      </c>
      <c r="B292" s="4">
        <v>0.55505993578121582</v>
      </c>
      <c r="C292" s="4">
        <v>-2.3478711314965928E-3</v>
      </c>
    </row>
    <row r="293" spans="1:3">
      <c r="A293" s="4">
        <v>269</v>
      </c>
      <c r="B293" s="4">
        <v>0.55480973241588361</v>
      </c>
      <c r="C293" s="4">
        <v>-2.2037569237102206E-3</v>
      </c>
    </row>
    <row r="294" spans="1:3">
      <c r="A294" s="4">
        <v>270</v>
      </c>
      <c r="B294" s="4">
        <v>0.55430932568521885</v>
      </c>
      <c r="C294" s="4">
        <v>-2.0850310954004803E-3</v>
      </c>
    </row>
    <row r="295" spans="1:3">
      <c r="A295" s="4">
        <v>271</v>
      </c>
      <c r="B295" s="4">
        <v>0.55405912231988663</v>
      </c>
      <c r="C295" s="4">
        <v>-2.9621180430345895E-3</v>
      </c>
    </row>
    <row r="296" spans="1:3">
      <c r="A296" s="4">
        <v>272</v>
      </c>
      <c r="B296" s="4">
        <v>0.55368381727188809</v>
      </c>
      <c r="C296" s="4">
        <v>-2.9638564830642977E-3</v>
      </c>
    </row>
    <row r="297" spans="1:3">
      <c r="A297" s="4">
        <v>273</v>
      </c>
      <c r="B297" s="4">
        <v>0.55355871558922187</v>
      </c>
      <c r="C297" s="4">
        <v>-3.0590563417316474E-3</v>
      </c>
    </row>
    <row r="298" spans="1:3">
      <c r="A298" s="4">
        <v>274</v>
      </c>
      <c r="B298" s="4">
        <v>0.55343361390655588</v>
      </c>
      <c r="C298" s="4">
        <v>-4.1830977948962289E-3</v>
      </c>
    </row>
    <row r="299" spans="1:3">
      <c r="A299" s="4">
        <v>275</v>
      </c>
      <c r="B299" s="4">
        <v>0.55318341054122344</v>
      </c>
      <c r="C299" s="4">
        <v>-4.1652479330583914E-3</v>
      </c>
    </row>
    <row r="300" spans="1:3">
      <c r="A300" s="4">
        <v>276</v>
      </c>
      <c r="B300" s="4">
        <v>0.55268300381055879</v>
      </c>
      <c r="C300" s="4">
        <v>-4.0204338808864648E-3</v>
      </c>
    </row>
    <row r="301" spans="1:3">
      <c r="A301" s="4">
        <v>277</v>
      </c>
      <c r="B301" s="4">
        <v>0.55268300381055879</v>
      </c>
      <c r="C301" s="4">
        <v>-4.1599150791279405E-3</v>
      </c>
    </row>
    <row r="302" spans="1:3">
      <c r="A302" s="4">
        <v>278</v>
      </c>
      <c r="B302" s="4">
        <v>0.55268300381055879</v>
      </c>
      <c r="C302" s="4">
        <v>-4.3034135980897226E-3</v>
      </c>
    </row>
    <row r="303" spans="1:3">
      <c r="A303" s="4">
        <v>279</v>
      </c>
      <c r="B303" s="4">
        <v>0.55255790212789269</v>
      </c>
      <c r="C303" s="4">
        <v>-4.3814280053843246E-3</v>
      </c>
    </row>
    <row r="304" spans="1:3">
      <c r="A304" s="4">
        <v>280</v>
      </c>
      <c r="B304" s="4">
        <v>0.55243280044522658</v>
      </c>
      <c r="C304" s="4">
        <v>-4.3788213853890312E-3</v>
      </c>
    </row>
    <row r="305" spans="1:3">
      <c r="A305" s="4">
        <v>281</v>
      </c>
      <c r="B305" s="4">
        <v>0.55243280044522658</v>
      </c>
      <c r="C305" s="4">
        <v>-4.8646492235302485E-3</v>
      </c>
    </row>
    <row r="306" spans="1:3">
      <c r="A306" s="4">
        <v>282</v>
      </c>
      <c r="B306" s="4">
        <v>0.5515570886665635</v>
      </c>
      <c r="C306" s="4">
        <v>-4.1113638543172071E-3</v>
      </c>
    </row>
    <row r="307" spans="1:3">
      <c r="A307" s="4">
        <v>283</v>
      </c>
      <c r="B307" s="4">
        <v>0.55105668193589885</v>
      </c>
      <c r="C307" s="4">
        <v>-4.2059856604711454E-3</v>
      </c>
    </row>
    <row r="308" spans="1:3">
      <c r="A308" s="4">
        <v>284</v>
      </c>
      <c r="B308" s="4">
        <v>0.5505562752052342</v>
      </c>
      <c r="C308" s="4">
        <v>-4.2713589799910912E-3</v>
      </c>
    </row>
    <row r="309" spans="1:3">
      <c r="A309" s="4">
        <v>285</v>
      </c>
      <c r="B309" s="4">
        <v>0.55030607183990199</v>
      </c>
      <c r="C309" s="4">
        <v>-4.1225542069976973E-3</v>
      </c>
    </row>
    <row r="310" spans="1:3">
      <c r="A310" s="4">
        <v>286</v>
      </c>
      <c r="B310" s="4">
        <v>0.55018097015723566</v>
      </c>
      <c r="C310" s="4">
        <v>-4.8970068165494762E-3</v>
      </c>
    </row>
    <row r="311" spans="1:3">
      <c r="A311" s="4">
        <v>287</v>
      </c>
      <c r="B311" s="4">
        <v>0.55018097015723566</v>
      </c>
      <c r="C311" s="4">
        <v>-5.2687529334846106E-3</v>
      </c>
    </row>
    <row r="312" spans="1:3">
      <c r="A312" s="4">
        <v>288</v>
      </c>
      <c r="B312" s="4">
        <v>0.55018097015723566</v>
      </c>
      <c r="C312" s="4">
        <v>-5.6067039488800763E-3</v>
      </c>
    </row>
    <row r="313" spans="1:3">
      <c r="A313" s="4">
        <v>289</v>
      </c>
      <c r="B313" s="4">
        <v>0.55005586847456955</v>
      </c>
      <c r="C313" s="4">
        <v>-5.9077770994360179E-3</v>
      </c>
    </row>
    <row r="314" spans="1:3">
      <c r="A314" s="4">
        <v>290</v>
      </c>
      <c r="B314" s="4">
        <v>0.54980566510923734</v>
      </c>
      <c r="C314" s="4">
        <v>-6.0160830671658339E-3</v>
      </c>
    </row>
    <row r="315" spans="1:3">
      <c r="A315" s="4">
        <v>291</v>
      </c>
      <c r="B315" s="4">
        <v>0.5495554617439049</v>
      </c>
      <c r="C315" s="4">
        <v>-6.2895664692550479E-3</v>
      </c>
    </row>
    <row r="316" spans="1:3">
      <c r="A316" s="4">
        <v>292</v>
      </c>
      <c r="B316" s="4">
        <v>0.5495554617439049</v>
      </c>
      <c r="C316" s="4">
        <v>-6.3402458338442935E-3</v>
      </c>
    </row>
    <row r="317" spans="1:3">
      <c r="A317" s="4">
        <v>293</v>
      </c>
      <c r="B317" s="4">
        <v>0.54943036006123869</v>
      </c>
      <c r="C317" s="4">
        <v>-6.5903937969884474E-3</v>
      </c>
    </row>
    <row r="318" spans="1:3">
      <c r="A318" s="4">
        <v>294</v>
      </c>
      <c r="B318" s="4">
        <v>0.54918015669590647</v>
      </c>
      <c r="C318" s="4">
        <v>-6.7225534369780293E-3</v>
      </c>
    </row>
    <row r="319" spans="1:3">
      <c r="A319" s="4">
        <v>295</v>
      </c>
      <c r="B319" s="4">
        <v>0.54905505501324048</v>
      </c>
      <c r="C319" s="4">
        <v>-6.8169471739574217E-3</v>
      </c>
    </row>
    <row r="320" spans="1:3">
      <c r="A320" s="4">
        <v>296</v>
      </c>
      <c r="B320" s="4">
        <v>0.54905505501324048</v>
      </c>
      <c r="C320" s="4">
        <v>-7.3776491004309275E-3</v>
      </c>
    </row>
    <row r="321" spans="1:3">
      <c r="A321" s="4">
        <v>297</v>
      </c>
      <c r="B321" s="4">
        <v>0.54892995333057415</v>
      </c>
      <c r="C321" s="4">
        <v>-7.3236057157985979E-3</v>
      </c>
    </row>
    <row r="322" spans="1:3">
      <c r="A322" s="4">
        <v>298</v>
      </c>
      <c r="B322" s="4">
        <v>0.54830444491724339</v>
      </c>
      <c r="C322" s="4">
        <v>-6.8500158067541506E-3</v>
      </c>
    </row>
    <row r="323" spans="1:3">
      <c r="A323" s="4">
        <v>299</v>
      </c>
      <c r="B323" s="4">
        <v>0.54767893650391264</v>
      </c>
      <c r="C323" s="4">
        <v>-6.3933057315194164E-3</v>
      </c>
    </row>
    <row r="324" spans="1:3">
      <c r="A324" s="4">
        <v>300</v>
      </c>
      <c r="B324" s="4">
        <v>0.54755383482124653</v>
      </c>
      <c r="C324" s="4">
        <v>-6.4271118939298599E-3</v>
      </c>
    </row>
    <row r="325" spans="1:3">
      <c r="A325" s="4">
        <v>301</v>
      </c>
      <c r="B325" s="4">
        <v>0.54755383482124653</v>
      </c>
      <c r="C325" s="4">
        <v>-7.1764950170591923E-3</v>
      </c>
    </row>
    <row r="326" spans="1:3">
      <c r="A326" s="4">
        <v>302</v>
      </c>
      <c r="B326" s="4">
        <v>0.54742873313858031</v>
      </c>
      <c r="C326" s="4">
        <v>-7.3550708903241668E-3</v>
      </c>
    </row>
    <row r="327" spans="1:3">
      <c r="A327" s="4">
        <v>303</v>
      </c>
      <c r="B327" s="4">
        <v>0.5471785297732481</v>
      </c>
      <c r="C327" s="4">
        <v>-7.2263682232727167E-3</v>
      </c>
    </row>
    <row r="328" spans="1:3">
      <c r="A328" s="4">
        <v>304</v>
      </c>
      <c r="B328" s="4">
        <v>0.54692832640791567</v>
      </c>
      <c r="C328" s="4">
        <v>-7.330408832839419E-3</v>
      </c>
    </row>
    <row r="329" spans="1:3">
      <c r="A329" s="4">
        <v>305</v>
      </c>
      <c r="B329" s="4">
        <v>0.54642791967725102</v>
      </c>
      <c r="C329" s="4">
        <v>-7.2280091833338833E-3</v>
      </c>
    </row>
    <row r="330" spans="1:3">
      <c r="A330" s="4">
        <v>306</v>
      </c>
      <c r="B330" s="4">
        <v>0.54630281799458491</v>
      </c>
      <c r="C330" s="4">
        <v>-7.3221150197102514E-3</v>
      </c>
    </row>
    <row r="331" spans="1:3">
      <c r="A331" s="4">
        <v>307</v>
      </c>
      <c r="B331" s="4">
        <v>0.5461777163119188</v>
      </c>
      <c r="C331" s="4">
        <v>-7.2981860381405861E-3</v>
      </c>
    </row>
    <row r="332" spans="1:3">
      <c r="A332" s="4">
        <v>308</v>
      </c>
      <c r="B332" s="4">
        <v>0.5461777163119188</v>
      </c>
      <c r="C332" s="4">
        <v>-7.4162208560865084E-3</v>
      </c>
    </row>
    <row r="333" spans="1:3">
      <c r="A333" s="4">
        <v>309</v>
      </c>
      <c r="B333" s="4">
        <v>0.54580241126392037</v>
      </c>
      <c r="C333" s="4">
        <v>-7.1589506260341107E-3</v>
      </c>
    </row>
    <row r="334" spans="1:3">
      <c r="A334" s="4">
        <v>310</v>
      </c>
      <c r="B334" s="4">
        <v>0.54580241126392037</v>
      </c>
      <c r="C334" s="4">
        <v>-7.4994528836952457E-3</v>
      </c>
    </row>
    <row r="335" spans="1:3">
      <c r="A335" s="4">
        <v>311</v>
      </c>
      <c r="B335" s="4">
        <v>0.5450518011679234</v>
      </c>
      <c r="C335" s="4">
        <v>-7.0354611255979416E-3</v>
      </c>
    </row>
    <row r="336" spans="1:3">
      <c r="A336" s="4">
        <v>312</v>
      </c>
      <c r="B336" s="4">
        <v>0.54455139443725875</v>
      </c>
      <c r="C336" s="4">
        <v>-7.0577113640447608E-3</v>
      </c>
    </row>
    <row r="337" spans="1:3">
      <c r="A337" s="4">
        <v>313</v>
      </c>
      <c r="B337" s="4">
        <v>0.54455139443725875</v>
      </c>
      <c r="C337" s="4">
        <v>-7.2294595760102887E-3</v>
      </c>
    </row>
    <row r="338" spans="1:3">
      <c r="A338" s="4">
        <v>314</v>
      </c>
      <c r="B338" s="4">
        <v>0.54417608938926032</v>
      </c>
      <c r="C338" s="4">
        <v>-7.2481310007302957E-3</v>
      </c>
    </row>
    <row r="339" spans="1:3">
      <c r="A339" s="4">
        <v>315</v>
      </c>
      <c r="B339" s="4">
        <v>0.54355058097592956</v>
      </c>
      <c r="C339" s="4">
        <v>-6.8616886041815706E-3</v>
      </c>
    </row>
    <row r="340" spans="1:3">
      <c r="A340" s="4">
        <v>316</v>
      </c>
      <c r="B340" s="4">
        <v>0.54342547929326335</v>
      </c>
      <c r="C340" s="4">
        <v>-6.8913645002504076E-3</v>
      </c>
    </row>
    <row r="341" spans="1:3">
      <c r="A341" s="4">
        <v>317</v>
      </c>
      <c r="B341" s="4">
        <v>0.54342547929326335</v>
      </c>
      <c r="C341" s="4">
        <v>-7.2145860778779491E-3</v>
      </c>
    </row>
    <row r="342" spans="1:3">
      <c r="A342" s="4">
        <v>318</v>
      </c>
      <c r="B342" s="4">
        <v>0.54317527592793113</v>
      </c>
      <c r="C342" s="4">
        <v>-7.2706934516834076E-3</v>
      </c>
    </row>
    <row r="343" spans="1:3">
      <c r="A343" s="4">
        <v>319</v>
      </c>
      <c r="B343" s="4">
        <v>0.5429250725625987</v>
      </c>
      <c r="C343" s="4">
        <v>-7.2057784851325968E-3</v>
      </c>
    </row>
    <row r="344" spans="1:3">
      <c r="A344" s="4">
        <v>320</v>
      </c>
      <c r="B344" s="4">
        <v>0.5429250725625987</v>
      </c>
      <c r="C344" s="4">
        <v>-7.2226228850219565E-3</v>
      </c>
    </row>
    <row r="345" spans="1:3">
      <c r="A345" s="4">
        <v>321</v>
      </c>
      <c r="B345" s="4">
        <v>0.5419242591012694</v>
      </c>
      <c r="C345" s="4">
        <v>-6.4667796174538994E-3</v>
      </c>
    </row>
    <row r="346" spans="1:3">
      <c r="A346" s="4">
        <v>322</v>
      </c>
      <c r="B346" s="4">
        <v>0.54067324227460789</v>
      </c>
      <c r="C346" s="4">
        <v>-5.4545453362115914E-3</v>
      </c>
    </row>
    <row r="347" spans="1:3">
      <c r="A347" s="4">
        <v>323</v>
      </c>
      <c r="B347" s="4">
        <v>0.54029793722660957</v>
      </c>
      <c r="C347" s="4">
        <v>-5.1833119269188987E-3</v>
      </c>
    </row>
    <row r="348" spans="1:3">
      <c r="A348" s="4">
        <v>324</v>
      </c>
      <c r="B348" s="4">
        <v>0.54029793722660957</v>
      </c>
      <c r="C348" s="4">
        <v>-5.2001452537080439E-3</v>
      </c>
    </row>
    <row r="349" spans="1:3">
      <c r="A349" s="4">
        <v>325</v>
      </c>
      <c r="B349" s="4">
        <v>0.53979753049594481</v>
      </c>
      <c r="C349" s="4">
        <v>-4.8879546494943193E-3</v>
      </c>
    </row>
    <row r="350" spans="1:3">
      <c r="A350" s="4">
        <v>326</v>
      </c>
      <c r="B350" s="4">
        <v>0.53917202208261406</v>
      </c>
      <c r="C350" s="4">
        <v>-5.6849564711960454E-3</v>
      </c>
    </row>
    <row r="351" spans="1:3">
      <c r="A351" s="4">
        <v>327</v>
      </c>
      <c r="B351" s="4">
        <v>0.53879671703461562</v>
      </c>
      <c r="C351" s="4">
        <v>-5.7528588990107821E-3</v>
      </c>
    </row>
    <row r="352" spans="1:3">
      <c r="A352" s="4">
        <v>328</v>
      </c>
      <c r="B352" s="4">
        <v>0.53879671703461562</v>
      </c>
      <c r="C352" s="4">
        <v>-5.9042392506317709E-3</v>
      </c>
    </row>
    <row r="353" spans="1:3">
      <c r="A353" s="4">
        <v>329</v>
      </c>
      <c r="B353" s="4">
        <v>0.5385465136692833</v>
      </c>
      <c r="C353" s="4">
        <v>-6.1950985614157572E-3</v>
      </c>
    </row>
    <row r="354" spans="1:3">
      <c r="A354" s="4">
        <v>330</v>
      </c>
      <c r="B354" s="4">
        <v>0.53817120862128487</v>
      </c>
      <c r="C354" s="4">
        <v>-6.7474911968782303E-3</v>
      </c>
    </row>
    <row r="355" spans="1:3">
      <c r="A355" s="4">
        <v>331</v>
      </c>
      <c r="B355" s="4">
        <v>0.53666998842929092</v>
      </c>
      <c r="C355" s="4">
        <v>-5.6861543360439137E-3</v>
      </c>
    </row>
    <row r="356" spans="1:3">
      <c r="A356" s="4">
        <v>332</v>
      </c>
      <c r="B356" s="4">
        <v>0.53579427665062784</v>
      </c>
      <c r="C356" s="4">
        <v>-4.9839403191640486E-3</v>
      </c>
    </row>
    <row r="357" spans="1:3">
      <c r="A357" s="4">
        <v>333</v>
      </c>
      <c r="B357" s="4">
        <v>0.53566917496796174</v>
      </c>
      <c r="C357" s="4">
        <v>-5.1835595118805422E-3</v>
      </c>
    </row>
    <row r="358" spans="1:3">
      <c r="A358" s="4">
        <v>334</v>
      </c>
      <c r="B358" s="4">
        <v>0.53541897160262941</v>
      </c>
      <c r="C358" s="4">
        <v>-5.356116035695746E-3</v>
      </c>
    </row>
    <row r="359" spans="1:3">
      <c r="A359" s="4">
        <v>335</v>
      </c>
      <c r="B359" s="4">
        <v>0.53529386991996331</v>
      </c>
      <c r="C359" s="4">
        <v>-5.3176790783604488E-3</v>
      </c>
    </row>
    <row r="360" spans="1:3">
      <c r="A360" s="4">
        <v>336</v>
      </c>
      <c r="B360" s="4">
        <v>0.53529386991996331</v>
      </c>
      <c r="C360" s="4">
        <v>-5.8967224878584412E-3</v>
      </c>
    </row>
    <row r="361" spans="1:3">
      <c r="A361" s="4">
        <v>337</v>
      </c>
      <c r="B361" s="4">
        <v>0.5351687682372972</v>
      </c>
      <c r="C361" s="4">
        <v>-5.8414344867737666E-3</v>
      </c>
    </row>
    <row r="362" spans="1:3">
      <c r="A362" s="4">
        <v>338</v>
      </c>
      <c r="B362" s="4">
        <v>0.53479346318929877</v>
      </c>
      <c r="C362" s="4">
        <v>-5.5332944348102098E-3</v>
      </c>
    </row>
    <row r="363" spans="1:3">
      <c r="A363" s="4">
        <v>339</v>
      </c>
      <c r="B363" s="4">
        <v>0.53454325982396633</v>
      </c>
      <c r="C363" s="4">
        <v>-5.4342123105560747E-3</v>
      </c>
    </row>
    <row r="364" spans="1:3">
      <c r="A364" s="4">
        <v>340</v>
      </c>
      <c r="B364" s="4">
        <v>0.53429305645863401</v>
      </c>
      <c r="C364" s="4">
        <v>-5.4862514273805729E-3</v>
      </c>
    </row>
    <row r="365" spans="1:3">
      <c r="A365" s="4">
        <v>341</v>
      </c>
      <c r="B365" s="4">
        <v>0.5341679547759679</v>
      </c>
      <c r="C365" s="4">
        <v>-5.7046616709857112E-3</v>
      </c>
    </row>
    <row r="366" spans="1:3">
      <c r="A366" s="4">
        <v>342</v>
      </c>
      <c r="B366" s="4">
        <v>0.53391775141063569</v>
      </c>
      <c r="C366" s="4">
        <v>-5.7087919128689935E-3</v>
      </c>
    </row>
    <row r="367" spans="1:3">
      <c r="A367" s="4">
        <v>343</v>
      </c>
      <c r="B367" s="4">
        <v>0.53391775141063569</v>
      </c>
      <c r="C367" s="4">
        <v>-6.3876216713295575E-3</v>
      </c>
    </row>
    <row r="368" spans="1:3">
      <c r="A368" s="4">
        <v>344</v>
      </c>
      <c r="B368" s="4">
        <v>0.53379264972796936</v>
      </c>
      <c r="C368" s="4">
        <v>-6.5166697824166064E-3</v>
      </c>
    </row>
    <row r="369" spans="1:3">
      <c r="A369" s="4">
        <v>345</v>
      </c>
      <c r="B369" s="4">
        <v>0.53379264972796936</v>
      </c>
      <c r="C369" s="4">
        <v>-6.6198289976731051E-3</v>
      </c>
    </row>
    <row r="370" spans="1:3">
      <c r="A370" s="4">
        <v>346</v>
      </c>
      <c r="B370" s="4">
        <v>0.53354244636263715</v>
      </c>
      <c r="C370" s="4">
        <v>-6.846696862914281E-3</v>
      </c>
    </row>
    <row r="371" spans="1:3">
      <c r="A371" s="4">
        <v>347</v>
      </c>
      <c r="B371" s="4">
        <v>0.53304203963197239</v>
      </c>
      <c r="C371" s="4">
        <v>-6.8541689419523433E-3</v>
      </c>
    </row>
    <row r="372" spans="1:3">
      <c r="A372" s="4">
        <v>348</v>
      </c>
      <c r="B372" s="4">
        <v>0.53241653121864174</v>
      </c>
      <c r="C372" s="4">
        <v>-6.3459822389204668E-3</v>
      </c>
    </row>
    <row r="373" spans="1:3">
      <c r="A373" s="4">
        <v>349</v>
      </c>
      <c r="B373" s="4">
        <v>0.53229142953597552</v>
      </c>
      <c r="C373" s="4">
        <v>-7.078020445806299E-3</v>
      </c>
    </row>
    <row r="374" spans="1:3">
      <c r="A374" s="4">
        <v>350</v>
      </c>
      <c r="B374" s="4">
        <v>0.53179102280531088</v>
      </c>
      <c r="C374" s="4">
        <v>-6.7451940122253973E-3</v>
      </c>
    </row>
    <row r="375" spans="1:3">
      <c r="A375" s="4">
        <v>351</v>
      </c>
      <c r="B375" s="4">
        <v>0.53179102280531088</v>
      </c>
      <c r="C375" s="4">
        <v>-7.0659174984677442E-3</v>
      </c>
    </row>
    <row r="376" spans="1:3">
      <c r="A376" s="4">
        <v>352</v>
      </c>
      <c r="B376" s="4">
        <v>0.53166592112264477</v>
      </c>
      <c r="C376" s="4">
        <v>-7.3977982281532295E-3</v>
      </c>
    </row>
    <row r="377" spans="1:3">
      <c r="A377" s="4">
        <v>353</v>
      </c>
      <c r="B377" s="4">
        <v>0.53166592112264477</v>
      </c>
      <c r="C377" s="4">
        <v>-7.4145496140015643E-3</v>
      </c>
    </row>
    <row r="378" spans="1:3">
      <c r="A378" s="4">
        <v>354</v>
      </c>
      <c r="B378" s="4">
        <v>0.53154081943997866</v>
      </c>
      <c r="C378" s="4">
        <v>-7.3061993171837925E-3</v>
      </c>
    </row>
    <row r="379" spans="1:3">
      <c r="A379" s="4">
        <v>355</v>
      </c>
      <c r="B379" s="4">
        <v>0.52966429419998629</v>
      </c>
      <c r="C379" s="4">
        <v>-5.4631768488879739E-3</v>
      </c>
    </row>
    <row r="380" spans="1:3">
      <c r="A380" s="4">
        <v>356</v>
      </c>
      <c r="B380" s="4">
        <v>0.52903878578665553</v>
      </c>
      <c r="C380" s="4">
        <v>-5.5624161255590776E-3</v>
      </c>
    </row>
    <row r="381" spans="1:3">
      <c r="A381" s="4">
        <v>357</v>
      </c>
      <c r="B381" s="4">
        <v>0.52866348073865699</v>
      </c>
      <c r="C381" s="4">
        <v>-5.9407241249324061E-3</v>
      </c>
    </row>
    <row r="382" spans="1:3">
      <c r="A382" s="4">
        <v>358</v>
      </c>
      <c r="B382" s="4">
        <v>0.52828817569065856</v>
      </c>
      <c r="C382" s="4">
        <v>-6.0595140916182011E-3</v>
      </c>
    </row>
    <row r="383" spans="1:3">
      <c r="A383" s="4">
        <v>359</v>
      </c>
      <c r="B383" s="4">
        <v>0.52791287064266013</v>
      </c>
      <c r="C383" s="4">
        <v>-5.7344233380043352E-3</v>
      </c>
    </row>
    <row r="384" spans="1:3">
      <c r="A384" s="4">
        <v>360</v>
      </c>
      <c r="B384" s="4">
        <v>0.52753756559466158</v>
      </c>
      <c r="C384" s="4">
        <v>-5.4260706825185467E-3</v>
      </c>
    </row>
    <row r="385" spans="1:3">
      <c r="A385" s="4">
        <v>361</v>
      </c>
      <c r="B385" s="4">
        <v>0.52753756559466158</v>
      </c>
      <c r="C385" s="4">
        <v>-6.1540827224332295E-3</v>
      </c>
    </row>
    <row r="386" spans="1:3">
      <c r="A386" s="4">
        <v>362</v>
      </c>
      <c r="B386" s="4">
        <v>0.52728736222932937</v>
      </c>
      <c r="C386" s="4">
        <v>-6.2050056707664281E-3</v>
      </c>
    </row>
    <row r="387" spans="1:3">
      <c r="A387" s="4">
        <v>363</v>
      </c>
      <c r="B387" s="4">
        <v>0.52716226054666326</v>
      </c>
      <c r="C387" s="4">
        <v>-6.4981349793025167E-3</v>
      </c>
    </row>
    <row r="388" spans="1:3">
      <c r="A388" s="4">
        <v>364</v>
      </c>
      <c r="B388" s="4">
        <v>0.5265367521333324</v>
      </c>
      <c r="C388" s="4">
        <v>-6.1235651606929009E-3</v>
      </c>
    </row>
    <row r="389" spans="1:3">
      <c r="A389" s="4">
        <v>365</v>
      </c>
      <c r="B389" s="4">
        <v>0.52628654876800018</v>
      </c>
      <c r="C389" s="4">
        <v>-6.2158129186414834E-3</v>
      </c>
    </row>
    <row r="390" spans="1:3">
      <c r="A390" s="4">
        <v>366</v>
      </c>
      <c r="B390" s="4">
        <v>0.52616144708533397</v>
      </c>
      <c r="C390" s="4">
        <v>-6.2913558099912947E-3</v>
      </c>
    </row>
    <row r="391" spans="1:3">
      <c r="A391" s="4">
        <v>367</v>
      </c>
      <c r="B391" s="4">
        <v>0.52603634540266775</v>
      </c>
      <c r="C391" s="4">
        <v>-6.3501783201729278E-3</v>
      </c>
    </row>
    <row r="392" spans="1:3">
      <c r="A392" s="4">
        <v>368</v>
      </c>
      <c r="B392" s="4">
        <v>0.5255359386720031</v>
      </c>
      <c r="C392" s="4">
        <v>-6.0208687031874097E-3</v>
      </c>
    </row>
    <row r="393" spans="1:3">
      <c r="A393" s="4">
        <v>369</v>
      </c>
      <c r="B393" s="4">
        <v>0.5255359386720031</v>
      </c>
      <c r="C393" s="4">
        <v>-6.5892110687376659E-3</v>
      </c>
    </row>
    <row r="394" spans="1:3">
      <c r="A394" s="4">
        <v>370</v>
      </c>
      <c r="B394" s="4">
        <v>0.52466022689334002</v>
      </c>
      <c r="C394" s="4">
        <v>-5.8806588093541778E-3</v>
      </c>
    </row>
    <row r="395" spans="1:3">
      <c r="A395" s="4">
        <v>371</v>
      </c>
      <c r="B395" s="4">
        <v>0.52415982016267537</v>
      </c>
      <c r="C395" s="4">
        <v>-6.7376546996877895E-3</v>
      </c>
    </row>
    <row r="396" spans="1:3">
      <c r="A396" s="4">
        <v>372</v>
      </c>
      <c r="B396" s="4">
        <v>0.52365941343201083</v>
      </c>
      <c r="C396" s="4">
        <v>-6.6734218116457633E-3</v>
      </c>
    </row>
    <row r="397" spans="1:3">
      <c r="A397" s="4">
        <v>373</v>
      </c>
      <c r="B397" s="4">
        <v>0.52353431174934473</v>
      </c>
      <c r="C397" s="4">
        <v>-6.8006185003945951E-3</v>
      </c>
    </row>
    <row r="398" spans="1:3">
      <c r="A398" s="4">
        <v>374</v>
      </c>
      <c r="B398" s="4">
        <v>0.52303390501868008</v>
      </c>
      <c r="C398" s="4">
        <v>-6.8397087094904663E-3</v>
      </c>
    </row>
    <row r="399" spans="1:3">
      <c r="A399" s="4">
        <v>375</v>
      </c>
      <c r="B399" s="4">
        <v>0.52190798987468467</v>
      </c>
      <c r="C399" s="4">
        <v>-5.7304940150829653E-3</v>
      </c>
    </row>
    <row r="400" spans="1:3">
      <c r="A400" s="4">
        <v>376</v>
      </c>
      <c r="B400" s="4">
        <v>0.52178288819201857</v>
      </c>
      <c r="C400" s="4">
        <v>-6.3736130134554037E-3</v>
      </c>
    </row>
    <row r="401" spans="1:3">
      <c r="A401" s="4">
        <v>377</v>
      </c>
      <c r="B401" s="4">
        <v>0.52140758314402014</v>
      </c>
      <c r="C401" s="4">
        <v>-6.4021394972745282E-3</v>
      </c>
    </row>
    <row r="402" spans="1:3">
      <c r="A402" s="4">
        <v>378</v>
      </c>
      <c r="B402" s="4">
        <v>0.52128248146135392</v>
      </c>
      <c r="C402" s="4">
        <v>-6.4136621530209714E-3</v>
      </c>
    </row>
    <row r="403" spans="1:3">
      <c r="A403" s="4">
        <v>379</v>
      </c>
      <c r="B403" s="4">
        <v>0.5211573797786877</v>
      </c>
      <c r="C403" s="4">
        <v>-6.4903876514624814E-3</v>
      </c>
    </row>
    <row r="404" spans="1:3">
      <c r="A404" s="4">
        <v>380</v>
      </c>
      <c r="B404" s="4">
        <v>0.52090717641335549</v>
      </c>
      <c r="C404" s="4">
        <v>-6.8410018396869443E-3</v>
      </c>
    </row>
    <row r="405" spans="1:3">
      <c r="A405" s="4">
        <v>381</v>
      </c>
      <c r="B405" s="4">
        <v>0.52040676968269084</v>
      </c>
      <c r="C405" s="4">
        <v>-6.3572844855099842E-3</v>
      </c>
    </row>
    <row r="406" spans="1:3">
      <c r="A406" s="4">
        <v>382</v>
      </c>
      <c r="B406" s="4">
        <v>0.52028166800002462</v>
      </c>
      <c r="C406" s="4">
        <v>-6.2822509323068321E-3</v>
      </c>
    </row>
    <row r="407" spans="1:3">
      <c r="A407" s="4">
        <v>383</v>
      </c>
      <c r="B407" s="4">
        <v>0.52028166800002462</v>
      </c>
      <c r="C407" s="4">
        <v>-6.3838311234875045E-3</v>
      </c>
    </row>
    <row r="408" spans="1:3">
      <c r="A408" s="4">
        <v>384</v>
      </c>
      <c r="B408" s="4">
        <v>0.52003146463469241</v>
      </c>
      <c r="C408" s="4">
        <v>-6.2685689853511084E-3</v>
      </c>
    </row>
    <row r="409" spans="1:3">
      <c r="A409" s="4">
        <v>385</v>
      </c>
      <c r="B409" s="4">
        <v>0.51990636295202619</v>
      </c>
      <c r="C409" s="4">
        <v>-6.1768371971802072E-3</v>
      </c>
    </row>
    <row r="410" spans="1:3">
      <c r="A410" s="4">
        <v>386</v>
      </c>
      <c r="B410" s="4">
        <v>0.51928085453869532</v>
      </c>
      <c r="C410" s="4">
        <v>-5.6361996669620495E-3</v>
      </c>
    </row>
    <row r="411" spans="1:3">
      <c r="A411" s="4">
        <v>387</v>
      </c>
      <c r="B411" s="4">
        <v>0.51928085453869532</v>
      </c>
      <c r="C411" s="4">
        <v>-5.7892498420797356E-3</v>
      </c>
    </row>
    <row r="412" spans="1:3">
      <c r="A412" s="4">
        <v>388</v>
      </c>
      <c r="B412" s="4">
        <v>0.51865534612536457</v>
      </c>
      <c r="C412" s="4">
        <v>-5.2304546422993203E-3</v>
      </c>
    </row>
    <row r="413" spans="1:3">
      <c r="A413" s="4">
        <v>389</v>
      </c>
      <c r="B413" s="4">
        <v>0.51815493939470003</v>
      </c>
      <c r="C413" s="4">
        <v>-4.7982227743997852E-3</v>
      </c>
    </row>
    <row r="414" spans="1:3">
      <c r="A414" s="4">
        <v>390</v>
      </c>
      <c r="B414" s="4">
        <v>0.51815493939470003</v>
      </c>
      <c r="C414" s="4">
        <v>-4.8148988631672163E-3</v>
      </c>
    </row>
    <row r="415" spans="1:3">
      <c r="A415" s="4">
        <v>391</v>
      </c>
      <c r="B415" s="4">
        <v>0.51802983771203381</v>
      </c>
      <c r="C415" s="4">
        <v>-5.1595756673411541E-3</v>
      </c>
    </row>
    <row r="416" spans="1:3">
      <c r="A416" s="4">
        <v>392</v>
      </c>
      <c r="B416" s="4">
        <v>0.51765453266403538</v>
      </c>
      <c r="C416" s="4">
        <v>-5.3344353837504466E-3</v>
      </c>
    </row>
    <row r="417" spans="1:3">
      <c r="A417" s="4">
        <v>393</v>
      </c>
      <c r="B417" s="4">
        <v>0.51752943098136928</v>
      </c>
      <c r="C417" s="4">
        <v>-5.2940584192755491E-3</v>
      </c>
    </row>
    <row r="418" spans="1:3">
      <c r="A418" s="4">
        <v>394</v>
      </c>
      <c r="B418" s="4">
        <v>0.51715412593337073</v>
      </c>
      <c r="C418" s="4">
        <v>-4.9520922610920559E-3</v>
      </c>
    </row>
    <row r="419" spans="1:3">
      <c r="A419" s="4">
        <v>395</v>
      </c>
      <c r="B419" s="4">
        <v>0.51702902425070452</v>
      </c>
      <c r="C419" s="4">
        <v>-5.0450442804366169E-3</v>
      </c>
    </row>
    <row r="420" spans="1:3">
      <c r="A420" s="4">
        <v>396</v>
      </c>
      <c r="B420" s="4">
        <v>0.51702902425070452</v>
      </c>
      <c r="C420" s="4">
        <v>-5.3297181819569328E-3</v>
      </c>
    </row>
    <row r="421" spans="1:3">
      <c r="A421" s="4">
        <v>397</v>
      </c>
      <c r="B421" s="4">
        <v>0.51690392256803852</v>
      </c>
      <c r="C421" s="4">
        <v>-5.5892096269750668E-3</v>
      </c>
    </row>
    <row r="422" spans="1:3">
      <c r="A422" s="4">
        <v>398</v>
      </c>
      <c r="B422" s="4">
        <v>0.5167788208853723</v>
      </c>
      <c r="C422" s="4">
        <v>-5.6653504657308007E-3</v>
      </c>
    </row>
    <row r="423" spans="1:3">
      <c r="A423" s="4">
        <v>399</v>
      </c>
      <c r="B423" s="4">
        <v>0.51665371920270609</v>
      </c>
      <c r="C423" s="4">
        <v>-5.6248472679145678E-3</v>
      </c>
    </row>
    <row r="424" spans="1:3">
      <c r="A424" s="4">
        <v>400</v>
      </c>
      <c r="B424" s="4">
        <v>0.51640351583737387</v>
      </c>
      <c r="C424" s="4">
        <v>-5.7090803160025905E-3</v>
      </c>
    </row>
    <row r="425" spans="1:3">
      <c r="A425" s="4">
        <v>401</v>
      </c>
      <c r="B425" s="4">
        <v>0.51602821078937533</v>
      </c>
      <c r="C425" s="4">
        <v>-5.901296009526158E-3</v>
      </c>
    </row>
    <row r="426" spans="1:3">
      <c r="A426" s="4">
        <v>402</v>
      </c>
      <c r="B426" s="4">
        <v>0.51602821078937533</v>
      </c>
      <c r="C426" s="4">
        <v>-6.1189975869534452E-3</v>
      </c>
    </row>
    <row r="427" spans="1:3">
      <c r="A427" s="4">
        <v>403</v>
      </c>
      <c r="B427" s="4">
        <v>0.51590310910670922</v>
      </c>
      <c r="C427" s="4">
        <v>-6.1461753916374207E-3</v>
      </c>
    </row>
    <row r="428" spans="1:3">
      <c r="A428" s="4">
        <v>404</v>
      </c>
      <c r="B428" s="4">
        <v>0.5156529057413769</v>
      </c>
      <c r="C428" s="4">
        <v>-6.0303662423553117E-3</v>
      </c>
    </row>
    <row r="429" spans="1:3">
      <c r="A429" s="4">
        <v>405</v>
      </c>
      <c r="B429" s="4">
        <v>0.51552780405871079</v>
      </c>
      <c r="C429" s="4">
        <v>-6.1894268839843836E-3</v>
      </c>
    </row>
    <row r="430" spans="1:3">
      <c r="A430" s="4">
        <v>406</v>
      </c>
      <c r="B430" s="4">
        <v>0.51540270237604457</v>
      </c>
      <c r="C430" s="4">
        <v>-6.1487420873262977E-3</v>
      </c>
    </row>
    <row r="431" spans="1:3">
      <c r="A431" s="4">
        <v>407</v>
      </c>
      <c r="B431" s="4">
        <v>0.51515249901071225</v>
      </c>
      <c r="C431" s="4">
        <v>-6.3311957480211012E-3</v>
      </c>
    </row>
    <row r="432" spans="1:3">
      <c r="A432" s="4">
        <v>408</v>
      </c>
      <c r="B432" s="4">
        <v>0.51477719396271382</v>
      </c>
      <c r="C432" s="4">
        <v>-6.1412322496848804E-3</v>
      </c>
    </row>
    <row r="433" spans="1:3">
      <c r="A433" s="4">
        <v>409</v>
      </c>
      <c r="B433" s="4">
        <v>0.51465209228004771</v>
      </c>
      <c r="C433" s="4">
        <v>-6.2834484914245925E-3</v>
      </c>
    </row>
    <row r="434" spans="1:3">
      <c r="A434" s="4">
        <v>410</v>
      </c>
      <c r="B434" s="4">
        <v>0.51390148218405074</v>
      </c>
      <c r="C434" s="4">
        <v>-5.5494724064147904E-3</v>
      </c>
    </row>
    <row r="435" spans="1:3">
      <c r="A435" s="4">
        <v>411</v>
      </c>
      <c r="B435" s="4">
        <v>0.51377638050138463</v>
      </c>
      <c r="C435" s="4">
        <v>-5.8258060367020192E-3</v>
      </c>
    </row>
    <row r="436" spans="1:3">
      <c r="A436" s="4">
        <v>412</v>
      </c>
      <c r="B436" s="4">
        <v>0.51365127881871842</v>
      </c>
      <c r="C436" s="4">
        <v>-5.8171114262652868E-3</v>
      </c>
    </row>
    <row r="437" spans="1:3">
      <c r="A437" s="4">
        <v>413</v>
      </c>
      <c r="B437" s="4">
        <v>0.51327597377071998</v>
      </c>
      <c r="C437" s="4">
        <v>-6.0758210859570561E-3</v>
      </c>
    </row>
    <row r="438" spans="1:3">
      <c r="A438" s="4">
        <v>414</v>
      </c>
      <c r="B438" s="4">
        <v>0.51277556704005534</v>
      </c>
      <c r="C438" s="4">
        <v>-5.7604037803712371E-3</v>
      </c>
    </row>
    <row r="439" spans="1:3">
      <c r="A439" s="4">
        <v>415</v>
      </c>
      <c r="B439" s="4">
        <v>0.51252536367472312</v>
      </c>
      <c r="C439" s="4">
        <v>-5.6940869593465893E-3</v>
      </c>
    </row>
    <row r="440" spans="1:3">
      <c r="A440" s="4">
        <v>416</v>
      </c>
      <c r="B440" s="4">
        <v>0.51240026199205679</v>
      </c>
      <c r="C440" s="4">
        <v>-5.9023874625501183E-3</v>
      </c>
    </row>
    <row r="441" spans="1:3">
      <c r="A441" s="4">
        <v>417</v>
      </c>
      <c r="B441" s="4">
        <v>0.51189985526139226</v>
      </c>
      <c r="C441" s="4">
        <v>-5.5016784960472132E-3</v>
      </c>
    </row>
    <row r="442" spans="1:3">
      <c r="A442" s="4">
        <v>418</v>
      </c>
      <c r="B442" s="4">
        <v>0.51189985526139226</v>
      </c>
      <c r="C442" s="4">
        <v>-6.600152173284024E-3</v>
      </c>
    </row>
    <row r="443" spans="1:3">
      <c r="A443" s="4">
        <v>419</v>
      </c>
      <c r="B443" s="4">
        <v>0.51152455021339382</v>
      </c>
      <c r="C443" s="4">
        <v>-6.3918693381236347E-3</v>
      </c>
    </row>
    <row r="444" spans="1:3">
      <c r="A444" s="4">
        <v>420</v>
      </c>
      <c r="B444" s="4">
        <v>0.5112743468480615</v>
      </c>
      <c r="C444" s="4">
        <v>-6.3916987879235609E-3</v>
      </c>
    </row>
    <row r="445" spans="1:3">
      <c r="A445" s="4">
        <v>421</v>
      </c>
      <c r="B445" s="4">
        <v>0.51114924516539539</v>
      </c>
      <c r="C445" s="4">
        <v>-6.7988699545055153E-3</v>
      </c>
    </row>
    <row r="446" spans="1:3">
      <c r="A446" s="4">
        <v>422</v>
      </c>
      <c r="B446" s="4">
        <v>0.51077394011739696</v>
      </c>
      <c r="C446" s="4">
        <v>-6.8071060896806035E-3</v>
      </c>
    </row>
    <row r="447" spans="1:3">
      <c r="A447" s="4">
        <v>423</v>
      </c>
      <c r="B447" s="4">
        <v>0.51052373675206453</v>
      </c>
      <c r="C447" s="4">
        <v>-6.707127044317529E-3</v>
      </c>
    </row>
    <row r="448" spans="1:3">
      <c r="A448" s="4">
        <v>424</v>
      </c>
      <c r="B448" s="4">
        <v>0.51052373675206453</v>
      </c>
      <c r="C448" s="4">
        <v>-7.0059014315193568E-3</v>
      </c>
    </row>
    <row r="449" spans="1:3">
      <c r="A449" s="4">
        <v>425</v>
      </c>
      <c r="B449" s="4">
        <v>0.5101484317040661</v>
      </c>
      <c r="C449" s="4">
        <v>-6.7815515280977845E-3</v>
      </c>
    </row>
    <row r="450" spans="1:3">
      <c r="A450" s="4">
        <v>426</v>
      </c>
      <c r="B450" s="4">
        <v>0.51002333002139999</v>
      </c>
      <c r="C450" s="4">
        <v>-6.8231797284267204E-3</v>
      </c>
    </row>
    <row r="451" spans="1:3">
      <c r="A451" s="4">
        <v>427</v>
      </c>
      <c r="B451" s="4">
        <v>0.51002333002139999</v>
      </c>
      <c r="C451" s="4">
        <v>-7.7046715797435272E-3</v>
      </c>
    </row>
    <row r="452" spans="1:3">
      <c r="A452" s="4">
        <v>428</v>
      </c>
      <c r="B452" s="4">
        <v>0.50989822833873388</v>
      </c>
      <c r="C452" s="4">
        <v>-7.6127404757706518E-3</v>
      </c>
    </row>
    <row r="453" spans="1:3">
      <c r="A453" s="4">
        <v>429</v>
      </c>
      <c r="B453" s="4">
        <v>0.50964802497340145</v>
      </c>
      <c r="C453" s="4">
        <v>-7.6451868492581898E-3</v>
      </c>
    </row>
    <row r="454" spans="1:3">
      <c r="A454" s="4">
        <v>430</v>
      </c>
      <c r="B454" s="4">
        <v>0.50964802497340145</v>
      </c>
      <c r="C454" s="4">
        <v>-7.895319322291261E-3</v>
      </c>
    </row>
    <row r="455" spans="1:3">
      <c r="A455" s="4">
        <v>431</v>
      </c>
      <c r="B455" s="4">
        <v>0.50939782160806923</v>
      </c>
      <c r="C455" s="4">
        <v>-7.9276350331977108E-3</v>
      </c>
    </row>
    <row r="456" spans="1:3">
      <c r="A456" s="4">
        <v>432</v>
      </c>
      <c r="B456" s="4">
        <v>0.50889741487740447</v>
      </c>
      <c r="C456" s="4">
        <v>-7.6592983346646104E-3</v>
      </c>
    </row>
    <row r="457" spans="1:3">
      <c r="A457" s="4">
        <v>433</v>
      </c>
      <c r="B457" s="4">
        <v>0.50877231319473837</v>
      </c>
      <c r="C457" s="4">
        <v>-7.9160724409154115E-3</v>
      </c>
    </row>
    <row r="458" spans="1:3">
      <c r="A458" s="4">
        <v>434</v>
      </c>
      <c r="B458" s="4">
        <v>0.50827190646407372</v>
      </c>
      <c r="C458" s="4">
        <v>-7.8803173517393299E-3</v>
      </c>
    </row>
    <row r="459" spans="1:3">
      <c r="A459" s="4">
        <v>435</v>
      </c>
      <c r="B459" s="4">
        <v>0.50789660141607529</v>
      </c>
      <c r="C459" s="4">
        <v>-7.7050234964304298E-3</v>
      </c>
    </row>
    <row r="460" spans="1:3">
      <c r="A460" s="4">
        <v>436</v>
      </c>
      <c r="B460" s="4">
        <v>0.50752129636807686</v>
      </c>
      <c r="C460" s="4">
        <v>-7.7107726133205934E-3</v>
      </c>
    </row>
    <row r="461" spans="1:3">
      <c r="A461" s="4">
        <v>437</v>
      </c>
      <c r="B461" s="4">
        <v>0.50714599132007843</v>
      </c>
      <c r="C461" s="4">
        <v>-7.4188435799199537E-3</v>
      </c>
    </row>
    <row r="462" spans="1:3">
      <c r="A462" s="4">
        <v>438</v>
      </c>
      <c r="B462" s="4">
        <v>0.50689578795474599</v>
      </c>
      <c r="C462" s="4">
        <v>-7.1852055723538588E-3</v>
      </c>
    </row>
    <row r="463" spans="1:3">
      <c r="A463" s="4">
        <v>439</v>
      </c>
      <c r="B463" s="4">
        <v>0.50664558458941378</v>
      </c>
      <c r="C463" s="4">
        <v>-7.2336924386626755E-3</v>
      </c>
    </row>
    <row r="464" spans="1:3">
      <c r="A464" s="4">
        <v>440</v>
      </c>
      <c r="B464" s="4">
        <v>0.50652048290674756</v>
      </c>
      <c r="C464" s="4">
        <v>-7.241609693013018E-3</v>
      </c>
    </row>
    <row r="465" spans="1:3">
      <c r="A465" s="4">
        <v>441</v>
      </c>
      <c r="B465" s="4">
        <v>0.5058949744934168</v>
      </c>
      <c r="C465" s="4">
        <v>-7.4607086345283569E-3</v>
      </c>
    </row>
    <row r="466" spans="1:3">
      <c r="A466" s="4">
        <v>442</v>
      </c>
      <c r="B466" s="4">
        <v>0.50551966944541837</v>
      </c>
      <c r="C466" s="4">
        <v>-7.2182918609651203E-3</v>
      </c>
    </row>
    <row r="467" spans="1:3">
      <c r="A467" s="4">
        <v>443</v>
      </c>
      <c r="B467" s="4">
        <v>0.50539456776275204</v>
      </c>
      <c r="C467" s="4">
        <v>-7.4081822279236098E-3</v>
      </c>
    </row>
    <row r="468" spans="1:3">
      <c r="A468" s="4">
        <v>444</v>
      </c>
      <c r="B468" s="4">
        <v>0.50526946608008605</v>
      </c>
      <c r="C468" s="4">
        <v>-7.316193543830285E-3</v>
      </c>
    </row>
    <row r="469" spans="1:3">
      <c r="A469" s="4">
        <v>445</v>
      </c>
      <c r="B469" s="4">
        <v>0.50501926271475372</v>
      </c>
      <c r="C469" s="4">
        <v>-7.1653291742160286E-3</v>
      </c>
    </row>
    <row r="470" spans="1:3">
      <c r="A470" s="4">
        <v>446</v>
      </c>
      <c r="B470" s="4">
        <v>0.5047690593494214</v>
      </c>
      <c r="C470" s="4">
        <v>-7.8097082791520611E-3</v>
      </c>
    </row>
    <row r="471" spans="1:3">
      <c r="A471" s="4">
        <v>447</v>
      </c>
      <c r="B471" s="4">
        <v>0.50451885598408919</v>
      </c>
      <c r="C471" s="4">
        <v>-8.420212556227713E-3</v>
      </c>
    </row>
    <row r="472" spans="1:3">
      <c r="A472" s="4">
        <v>448</v>
      </c>
      <c r="B472" s="4">
        <v>0.50451885598408919</v>
      </c>
      <c r="C472" s="4">
        <v>-8.9502508538731873E-3</v>
      </c>
    </row>
    <row r="473" spans="1:3">
      <c r="A473" s="4">
        <v>449</v>
      </c>
      <c r="B473" s="4">
        <v>0.50439375430142297</v>
      </c>
      <c r="C473" s="4">
        <v>-9.0734567973417835E-3</v>
      </c>
    </row>
    <row r="474" spans="1:3">
      <c r="A474" s="4">
        <v>450</v>
      </c>
      <c r="B474" s="4">
        <v>0.50426865261875675</v>
      </c>
      <c r="C474" s="4">
        <v>-9.1635320252775876E-3</v>
      </c>
    </row>
    <row r="475" spans="1:3">
      <c r="A475" s="4">
        <v>451</v>
      </c>
      <c r="B475" s="4">
        <v>0.50326783915742745</v>
      </c>
      <c r="C475" s="4">
        <v>-8.4936270876729836E-3</v>
      </c>
    </row>
    <row r="476" spans="1:3">
      <c r="A476" s="4">
        <v>452</v>
      </c>
      <c r="B476" s="4">
        <v>0.50289253410942902</v>
      </c>
      <c r="C476" s="4">
        <v>-8.531911187310004E-3</v>
      </c>
    </row>
    <row r="477" spans="1:3">
      <c r="A477" s="4">
        <v>453</v>
      </c>
      <c r="B477" s="4">
        <v>0.50289253410942902</v>
      </c>
      <c r="C477" s="4">
        <v>-8.6972547181712878E-3</v>
      </c>
    </row>
    <row r="478" spans="1:3">
      <c r="A478" s="4">
        <v>454</v>
      </c>
      <c r="B478" s="4">
        <v>0.50276743242676281</v>
      </c>
      <c r="C478" s="4">
        <v>-8.7375386441468361E-3</v>
      </c>
    </row>
    <row r="479" spans="1:3">
      <c r="A479" s="4">
        <v>455</v>
      </c>
      <c r="B479" s="4">
        <v>0.5026423307440967</v>
      </c>
      <c r="C479" s="4">
        <v>-8.7777959946821471E-3</v>
      </c>
    </row>
    <row r="480" spans="1:3">
      <c r="A480" s="4">
        <v>456</v>
      </c>
      <c r="B480" s="4">
        <v>0.50226702569609827</v>
      </c>
      <c r="C480" s="4">
        <v>-8.7827057705838762E-3</v>
      </c>
    </row>
    <row r="481" spans="1:3">
      <c r="A481" s="4">
        <v>457</v>
      </c>
      <c r="B481" s="4">
        <v>0.50176661896543373</v>
      </c>
      <c r="C481" s="4">
        <v>-8.3814520075556342E-3</v>
      </c>
    </row>
    <row r="482" spans="1:3">
      <c r="A482" s="4">
        <v>458</v>
      </c>
      <c r="B482" s="4">
        <v>0.50139131391743519</v>
      </c>
      <c r="C482" s="4">
        <v>-8.534918494549848E-3</v>
      </c>
    </row>
    <row r="483" spans="1:3">
      <c r="A483" s="4">
        <v>459</v>
      </c>
      <c r="B483" s="4">
        <v>0.50139131391743519</v>
      </c>
      <c r="C483" s="4">
        <v>-8.9479185532594374E-3</v>
      </c>
    </row>
    <row r="484" spans="1:3">
      <c r="A484" s="4">
        <v>460</v>
      </c>
      <c r="B484" s="4">
        <v>0.50089090718677065</v>
      </c>
      <c r="C484" s="4">
        <v>-8.4475118225948997E-3</v>
      </c>
    </row>
    <row r="485" spans="1:3">
      <c r="A485" s="4">
        <v>461</v>
      </c>
      <c r="B485" s="4">
        <v>0.50076580550410443</v>
      </c>
      <c r="C485" s="4">
        <v>-8.471015572661722E-3</v>
      </c>
    </row>
    <row r="486" spans="1:3">
      <c r="A486" s="4">
        <v>462</v>
      </c>
      <c r="B486" s="4">
        <v>0.50076580550410443</v>
      </c>
      <c r="C486" s="4">
        <v>-8.5205721248996502E-3</v>
      </c>
    </row>
    <row r="487" spans="1:3">
      <c r="A487" s="4">
        <v>463</v>
      </c>
      <c r="B487" s="4">
        <v>0.50076580550410443</v>
      </c>
      <c r="C487" s="4">
        <v>-8.5701286771375784E-3</v>
      </c>
    </row>
    <row r="488" spans="1:3">
      <c r="A488" s="4">
        <v>464</v>
      </c>
      <c r="B488" s="4">
        <v>0.50076580550410443</v>
      </c>
      <c r="C488" s="4">
        <v>-8.8673484010838299E-3</v>
      </c>
    </row>
    <row r="489" spans="1:3">
      <c r="A489" s="4">
        <v>465</v>
      </c>
      <c r="B489" s="4">
        <v>0.50076580550410443</v>
      </c>
      <c r="C489" s="4">
        <v>-9.2966214877169273E-3</v>
      </c>
    </row>
    <row r="490" spans="1:3">
      <c r="A490" s="4">
        <v>466</v>
      </c>
      <c r="B490" s="4">
        <v>0.50051560213877211</v>
      </c>
      <c r="C490" s="4">
        <v>-9.1620190729260753E-3</v>
      </c>
    </row>
    <row r="491" spans="1:3">
      <c r="A491" s="4">
        <v>467</v>
      </c>
      <c r="B491" s="4">
        <v>0.50014029709077357</v>
      </c>
      <c r="C491" s="4">
        <v>-8.8691178213354815E-3</v>
      </c>
    </row>
    <row r="492" spans="1:3">
      <c r="A492" s="4">
        <v>468</v>
      </c>
      <c r="B492" s="4">
        <v>0.50001519540810757</v>
      </c>
      <c r="C492" s="4">
        <v>-8.7605283455554073E-3</v>
      </c>
    </row>
    <row r="493" spans="1:3">
      <c r="A493" s="4">
        <v>469</v>
      </c>
      <c r="B493" s="4">
        <v>0.49976499204277519</v>
      </c>
      <c r="C493" s="4">
        <v>-8.5598616008806805E-3</v>
      </c>
    </row>
    <row r="494" spans="1:3">
      <c r="A494" s="4">
        <v>470</v>
      </c>
      <c r="B494" s="4">
        <v>0.4993896869947767</v>
      </c>
      <c r="C494" s="4">
        <v>-8.6794886939351445E-3</v>
      </c>
    </row>
    <row r="495" spans="1:3">
      <c r="A495" s="4">
        <v>471</v>
      </c>
      <c r="B495" s="4">
        <v>0.49913948362944444</v>
      </c>
      <c r="C495" s="4">
        <v>-9.369911963753641E-3</v>
      </c>
    </row>
    <row r="496" spans="1:3">
      <c r="A496" s="4">
        <v>472</v>
      </c>
      <c r="B496" s="4">
        <v>0.49888928026411211</v>
      </c>
      <c r="C496" s="4">
        <v>-9.5319933348637642E-3</v>
      </c>
    </row>
    <row r="497" spans="1:3">
      <c r="A497" s="4">
        <v>473</v>
      </c>
      <c r="B497" s="4">
        <v>0.49888928026411211</v>
      </c>
      <c r="C497" s="4">
        <v>-9.9441850572651314E-3</v>
      </c>
    </row>
    <row r="498" spans="1:3">
      <c r="A498" s="4">
        <v>474</v>
      </c>
      <c r="B498" s="4">
        <v>0.49826377185078136</v>
      </c>
      <c r="C498" s="4">
        <v>-9.8128469556995057E-3</v>
      </c>
    </row>
    <row r="499" spans="1:3">
      <c r="A499" s="4">
        <v>475</v>
      </c>
      <c r="B499" s="4">
        <v>0.49788846680278281</v>
      </c>
      <c r="C499" s="4">
        <v>-9.4705353167925388E-3</v>
      </c>
    </row>
    <row r="500" spans="1:3">
      <c r="A500" s="4">
        <v>476</v>
      </c>
      <c r="B500" s="4">
        <v>0.49776336512011671</v>
      </c>
      <c r="C500" s="4">
        <v>-9.5429578085309275E-3</v>
      </c>
    </row>
    <row r="501" spans="1:3">
      <c r="A501" s="4">
        <v>477</v>
      </c>
      <c r="B501" s="4">
        <v>0.497262958389452</v>
      </c>
      <c r="C501" s="4">
        <v>-9.2239904670492479E-3</v>
      </c>
    </row>
    <row r="502" spans="1:3">
      <c r="A502" s="4">
        <v>478</v>
      </c>
      <c r="B502" s="4">
        <v>0.49713785670678584</v>
      </c>
      <c r="C502" s="4">
        <v>-9.6257025952761754E-3</v>
      </c>
    </row>
    <row r="503" spans="1:3">
      <c r="A503" s="4">
        <v>479</v>
      </c>
      <c r="B503" s="4">
        <v>0.49701275502411979</v>
      </c>
      <c r="C503" s="4">
        <v>-9.5990496310792151E-3</v>
      </c>
    </row>
    <row r="504" spans="1:3">
      <c r="A504" s="4">
        <v>480</v>
      </c>
      <c r="B504" s="4">
        <v>0.49663744997612125</v>
      </c>
      <c r="C504" s="4">
        <v>-9.5025563854020945E-3</v>
      </c>
    </row>
    <row r="505" spans="1:3">
      <c r="A505" s="4">
        <v>481</v>
      </c>
      <c r="B505" s="4">
        <v>0.49513622978412741</v>
      </c>
      <c r="C505" s="4">
        <v>-8.1816815603002468E-3</v>
      </c>
    </row>
    <row r="506" spans="1:3">
      <c r="A506" s="4">
        <v>482</v>
      </c>
      <c r="B506" s="4">
        <v>0.49513622978412741</v>
      </c>
      <c r="C506" s="4">
        <v>-8.2311118791968951E-3</v>
      </c>
    </row>
    <row r="507" spans="1:3">
      <c r="A507" s="4">
        <v>483</v>
      </c>
      <c r="B507" s="4">
        <v>0.49513622978412741</v>
      </c>
      <c r="C507" s="4">
        <v>-8.6255578513600439E-3</v>
      </c>
    </row>
    <row r="508" spans="1:3">
      <c r="A508" s="4">
        <v>484</v>
      </c>
      <c r="B508" s="4">
        <v>0.49501112810146125</v>
      </c>
      <c r="C508" s="4">
        <v>-8.6976260038948983E-3</v>
      </c>
    </row>
    <row r="509" spans="1:3">
      <c r="A509" s="4">
        <v>485</v>
      </c>
      <c r="B509" s="4">
        <v>0.4948860264187952</v>
      </c>
      <c r="C509" s="4">
        <v>-8.7202549790531547E-3</v>
      </c>
    </row>
    <row r="510" spans="1:3">
      <c r="A510" s="4">
        <v>486</v>
      </c>
      <c r="B510" s="4">
        <v>0.49451072137079666</v>
      </c>
      <c r="C510" s="4">
        <v>-8.4103299433515022E-3</v>
      </c>
    </row>
    <row r="511" spans="1:3">
      <c r="A511" s="4">
        <v>487</v>
      </c>
      <c r="B511" s="4">
        <v>0.49426051800546433</v>
      </c>
      <c r="C511" s="4">
        <v>-8.8346555443965524E-3</v>
      </c>
    </row>
    <row r="512" spans="1:3">
      <c r="A512" s="4">
        <v>488</v>
      </c>
      <c r="B512" s="4">
        <v>0.49426051800546433</v>
      </c>
      <c r="C512" s="4">
        <v>-9.0974888632572859E-3</v>
      </c>
    </row>
    <row r="513" spans="1:3">
      <c r="A513" s="4">
        <v>489</v>
      </c>
      <c r="B513" s="4">
        <v>0.49426051800546433</v>
      </c>
      <c r="C513" s="4">
        <v>-9.2291790282604258E-3</v>
      </c>
    </row>
    <row r="514" spans="1:3">
      <c r="A514" s="4">
        <v>490</v>
      </c>
      <c r="B514" s="4">
        <v>0.49426051800546433</v>
      </c>
      <c r="C514" s="4">
        <v>-9.2785628401366171E-3</v>
      </c>
    </row>
    <row r="515" spans="1:3">
      <c r="A515" s="4">
        <v>491</v>
      </c>
      <c r="B515" s="4">
        <v>0.49413541632279828</v>
      </c>
      <c r="C515" s="4">
        <v>-9.268085460582276E-3</v>
      </c>
    </row>
    <row r="516" spans="1:3">
      <c r="A516" s="4">
        <v>492</v>
      </c>
      <c r="B516" s="4">
        <v>0.49413541632279828</v>
      </c>
      <c r="C516" s="4">
        <v>-9.465594132646693E-3</v>
      </c>
    </row>
    <row r="517" spans="1:3">
      <c r="A517" s="4">
        <v>493</v>
      </c>
      <c r="B517" s="4">
        <v>0.49401031464013201</v>
      </c>
      <c r="C517" s="4">
        <v>-9.389869617996538E-3</v>
      </c>
    </row>
    <row r="518" spans="1:3">
      <c r="A518" s="4">
        <v>494</v>
      </c>
      <c r="B518" s="4">
        <v>0.49401031464013201</v>
      </c>
      <c r="C518" s="4">
        <v>-9.7348431934826674E-3</v>
      </c>
    </row>
    <row r="519" spans="1:3">
      <c r="A519" s="4">
        <v>495</v>
      </c>
      <c r="B519" s="4">
        <v>0.49363500959213358</v>
      </c>
      <c r="C519" s="4">
        <v>-9.4905262759402698E-3</v>
      </c>
    </row>
    <row r="520" spans="1:3">
      <c r="A520" s="4">
        <v>496</v>
      </c>
      <c r="B520" s="4">
        <v>0.49338480622680125</v>
      </c>
      <c r="C520" s="4">
        <v>-9.6674367427193042E-3</v>
      </c>
    </row>
    <row r="521" spans="1:3">
      <c r="A521" s="4">
        <v>497</v>
      </c>
      <c r="B521" s="4">
        <v>0.49300950117880277</v>
      </c>
      <c r="C521" s="4">
        <v>-9.4237509918833062E-3</v>
      </c>
    </row>
    <row r="522" spans="1:3">
      <c r="A522" s="4">
        <v>498</v>
      </c>
      <c r="B522" s="4">
        <v>0.49288439949613666</v>
      </c>
      <c r="C522" s="4">
        <v>-9.6104965984104007E-3</v>
      </c>
    </row>
    <row r="523" spans="1:3">
      <c r="A523" s="4">
        <v>499</v>
      </c>
      <c r="B523" s="4">
        <v>0.49288439949613666</v>
      </c>
      <c r="C523" s="4">
        <v>-9.7577976199503813E-3</v>
      </c>
    </row>
    <row r="524" spans="1:3">
      <c r="A524" s="4">
        <v>500</v>
      </c>
      <c r="B524" s="4">
        <v>0.49250909444813817</v>
      </c>
      <c r="C524" s="4">
        <v>-9.6292123155307663E-3</v>
      </c>
    </row>
    <row r="525" spans="1:3">
      <c r="A525" s="4">
        <v>501</v>
      </c>
      <c r="B525" s="4">
        <v>0.49225889108280585</v>
      </c>
      <c r="C525" s="4">
        <v>-9.4776968476300572E-3</v>
      </c>
    </row>
    <row r="526" spans="1:3">
      <c r="A526" s="4">
        <v>502</v>
      </c>
      <c r="B526" s="4">
        <v>0.49200868771747358</v>
      </c>
      <c r="C526" s="4">
        <v>-9.5071091916871797E-3</v>
      </c>
    </row>
    <row r="527" spans="1:3">
      <c r="A527" s="4">
        <v>503</v>
      </c>
      <c r="B527" s="4">
        <v>0.49075767089081201</v>
      </c>
      <c r="C527" s="4">
        <v>-8.2560923650256135E-3</v>
      </c>
    </row>
    <row r="528" spans="1:3">
      <c r="A528" s="4">
        <v>504</v>
      </c>
      <c r="B528" s="4">
        <v>0.49038236584281358</v>
      </c>
      <c r="C528" s="4">
        <v>-8.2746685610847193E-3</v>
      </c>
    </row>
    <row r="529" spans="1:3">
      <c r="A529" s="4">
        <v>505</v>
      </c>
      <c r="B529" s="4">
        <v>0.49025726416014731</v>
      </c>
      <c r="C529" s="4">
        <v>-8.41094076268456E-3</v>
      </c>
    </row>
    <row r="530" spans="1:3">
      <c r="A530" s="4">
        <v>506</v>
      </c>
      <c r="B530" s="4">
        <v>0.4900070607948151</v>
      </c>
      <c r="C530" s="4">
        <v>-8.5215455059975409E-3</v>
      </c>
    </row>
    <row r="531" spans="1:3">
      <c r="A531" s="4">
        <v>507</v>
      </c>
      <c r="B531" s="4">
        <v>0.48975685742948277</v>
      </c>
      <c r="C531" s="4">
        <v>-8.352643056302067E-3</v>
      </c>
    </row>
    <row r="532" spans="1:3">
      <c r="A532" s="4">
        <v>508</v>
      </c>
      <c r="B532" s="4">
        <v>0.4895066540641505</v>
      </c>
      <c r="C532" s="4">
        <v>-8.2339349694109942E-3</v>
      </c>
    </row>
    <row r="533" spans="1:3">
      <c r="A533" s="4">
        <v>509</v>
      </c>
      <c r="B533" s="4">
        <v>0.48938155238148434</v>
      </c>
      <c r="C533" s="4">
        <v>-8.2887202272922678E-3</v>
      </c>
    </row>
    <row r="534" spans="1:3">
      <c r="A534" s="4">
        <v>510</v>
      </c>
      <c r="B534" s="4">
        <v>0.48800543387215667</v>
      </c>
      <c r="C534" s="4">
        <v>-7.2248609264819463E-3</v>
      </c>
    </row>
    <row r="535" spans="1:3">
      <c r="A535" s="4">
        <v>511</v>
      </c>
      <c r="B535" s="4">
        <v>0.48775523050682423</v>
      </c>
      <c r="C535" s="4">
        <v>-7.285931263756984E-3</v>
      </c>
    </row>
    <row r="536" spans="1:3">
      <c r="A536" s="4">
        <v>512</v>
      </c>
      <c r="B536" s="4">
        <v>0.48750502714149191</v>
      </c>
      <c r="C536" s="4">
        <v>-7.1343227818153054E-3</v>
      </c>
    </row>
    <row r="537" spans="1:3">
      <c r="A537" s="4">
        <v>513</v>
      </c>
      <c r="B537" s="4">
        <v>0.4873799254588258</v>
      </c>
      <c r="C537" s="4">
        <v>-7.3697058732710707E-3</v>
      </c>
    </row>
    <row r="538" spans="1:3">
      <c r="A538" s="4">
        <v>514</v>
      </c>
      <c r="B538" s="4">
        <v>0.4873799254588258</v>
      </c>
      <c r="C538" s="4">
        <v>-7.9283349154039007E-3</v>
      </c>
    </row>
    <row r="539" spans="1:3">
      <c r="A539" s="4">
        <v>515</v>
      </c>
      <c r="B539" s="4">
        <v>0.48637911199749656</v>
      </c>
      <c r="C539" s="4">
        <v>-7.0731969445182452E-3</v>
      </c>
    </row>
    <row r="540" spans="1:3">
      <c r="A540" s="4">
        <v>516</v>
      </c>
      <c r="B540" s="4">
        <v>0.48637911199749656</v>
      </c>
      <c r="C540" s="4">
        <v>-7.3009706138068009E-3</v>
      </c>
    </row>
    <row r="541" spans="1:3">
      <c r="A541" s="4">
        <v>517</v>
      </c>
      <c r="B541" s="4">
        <v>0.48600380694949807</v>
      </c>
      <c r="C541" s="4">
        <v>-7.5496790494780086E-3</v>
      </c>
    </row>
    <row r="542" spans="1:3">
      <c r="A542" s="4">
        <v>518</v>
      </c>
      <c r="B542" s="4">
        <v>0.48600380694949807</v>
      </c>
      <c r="C542" s="4">
        <v>-7.6963001826712563E-3</v>
      </c>
    </row>
    <row r="543" spans="1:3">
      <c r="A543" s="4">
        <v>519</v>
      </c>
      <c r="B543" s="4">
        <v>0.48525319685350116</v>
      </c>
      <c r="C543" s="4">
        <v>-7.0430381389924857E-3</v>
      </c>
    </row>
    <row r="544" spans="1:3">
      <c r="A544" s="4">
        <v>520</v>
      </c>
      <c r="B544" s="4">
        <v>0.48525319685350116</v>
      </c>
      <c r="C544" s="4">
        <v>-7.3690080600676278E-3</v>
      </c>
    </row>
    <row r="545" spans="1:3">
      <c r="A545" s="4">
        <v>521</v>
      </c>
      <c r="B545" s="4">
        <v>0.48512809517083499</v>
      </c>
      <c r="C545" s="4">
        <v>-7.4385050387565377E-3</v>
      </c>
    </row>
    <row r="546" spans="1:3">
      <c r="A546" s="4">
        <v>522</v>
      </c>
      <c r="B546" s="4">
        <v>0.48500299348816889</v>
      </c>
      <c r="C546" s="4">
        <v>-7.4106893990479317E-3</v>
      </c>
    </row>
    <row r="547" spans="1:3">
      <c r="A547" s="4">
        <v>523</v>
      </c>
      <c r="B547" s="4">
        <v>0.48487789180550273</v>
      </c>
      <c r="C547" s="4">
        <v>-7.4648833533833003E-3</v>
      </c>
    </row>
    <row r="548" spans="1:3">
      <c r="A548" s="4">
        <v>524</v>
      </c>
      <c r="B548" s="4">
        <v>0.48475279012283656</v>
      </c>
      <c r="C548" s="4">
        <v>-7.3889927422314816E-3</v>
      </c>
    </row>
    <row r="549" spans="1:3">
      <c r="A549" s="4">
        <v>525</v>
      </c>
      <c r="B549" s="4">
        <v>0.48437748507483808</v>
      </c>
      <c r="C549" s="4">
        <v>-7.2409785763566936E-3</v>
      </c>
    </row>
    <row r="550" spans="1:3">
      <c r="A550" s="4">
        <v>526</v>
      </c>
      <c r="B550" s="4">
        <v>0.48425238339217191</v>
      </c>
      <c r="C550" s="4">
        <v>-7.3278846830406863E-3</v>
      </c>
    </row>
    <row r="551" spans="1:3">
      <c r="A551" s="4">
        <v>527</v>
      </c>
      <c r="B551" s="4">
        <v>0.48362687497884116</v>
      </c>
      <c r="C551" s="4">
        <v>-7.1123024358286102E-3</v>
      </c>
    </row>
    <row r="552" spans="1:3">
      <c r="A552" s="4">
        <v>528</v>
      </c>
      <c r="B552" s="4">
        <v>0.48362687497884116</v>
      </c>
      <c r="C552" s="4">
        <v>-7.7832702932101316E-3</v>
      </c>
    </row>
    <row r="553" spans="1:3">
      <c r="A553" s="4">
        <v>529</v>
      </c>
      <c r="B553" s="4">
        <v>0.48325156993084273</v>
      </c>
      <c r="C553" s="4">
        <v>-7.4735445733106753E-3</v>
      </c>
    </row>
    <row r="554" spans="1:3">
      <c r="A554" s="4">
        <v>530</v>
      </c>
      <c r="B554" s="4">
        <v>0.48312646824817657</v>
      </c>
      <c r="C554" s="4">
        <v>-7.5779705389906193E-3</v>
      </c>
    </row>
    <row r="555" spans="1:3">
      <c r="A555" s="4">
        <v>531</v>
      </c>
      <c r="B555" s="4">
        <v>0.4830013665655104</v>
      </c>
      <c r="C555" s="4">
        <v>-7.715186168720134E-3</v>
      </c>
    </row>
    <row r="556" spans="1:3">
      <c r="A556" s="4">
        <v>532</v>
      </c>
      <c r="B556" s="4">
        <v>0.4830013665655104</v>
      </c>
      <c r="C556" s="4">
        <v>-8.1236329686638631E-3</v>
      </c>
    </row>
    <row r="557" spans="1:3">
      <c r="A557" s="4">
        <v>533</v>
      </c>
      <c r="B557" s="4">
        <v>0.48250095983484581</v>
      </c>
      <c r="C557" s="4">
        <v>-7.8348951904859687E-3</v>
      </c>
    </row>
    <row r="558" spans="1:3">
      <c r="A558" s="4">
        <v>534</v>
      </c>
      <c r="B558" s="4">
        <v>0.48237585815217965</v>
      </c>
      <c r="C558" s="4">
        <v>-7.9064783412360895E-3</v>
      </c>
    </row>
    <row r="559" spans="1:3">
      <c r="A559" s="4">
        <v>535</v>
      </c>
      <c r="B559" s="4">
        <v>0.48237585815217965</v>
      </c>
      <c r="C559" s="4">
        <v>-8.116625849767467E-3</v>
      </c>
    </row>
    <row r="560" spans="1:3">
      <c r="A560" s="4">
        <v>536</v>
      </c>
      <c r="B560" s="4">
        <v>0.48200055310418111</v>
      </c>
      <c r="C560" s="4">
        <v>-8.2939592967414266E-3</v>
      </c>
    </row>
    <row r="561" spans="1:3">
      <c r="A561" s="4">
        <v>537</v>
      </c>
      <c r="B561" s="4">
        <v>0.48162524805618273</v>
      </c>
      <c r="C561" s="4">
        <v>-8.1122519018482775E-3</v>
      </c>
    </row>
    <row r="562" spans="1:3">
      <c r="A562" s="4">
        <v>538</v>
      </c>
      <c r="B562" s="4">
        <v>0.48150014637351646</v>
      </c>
      <c r="C562" s="4">
        <v>-8.0839357580144156E-3</v>
      </c>
    </row>
    <row r="563" spans="1:3">
      <c r="A563" s="4">
        <v>539</v>
      </c>
      <c r="B563" s="4">
        <v>0.48150014637351646</v>
      </c>
      <c r="C563" s="4">
        <v>-8.1494265013125067E-3</v>
      </c>
    </row>
    <row r="564" spans="1:3">
      <c r="A564" s="4">
        <v>540</v>
      </c>
      <c r="B564" s="4">
        <v>0.48112484132551808</v>
      </c>
      <c r="C564" s="4">
        <v>-7.7904941391385707E-3</v>
      </c>
    </row>
    <row r="565" spans="1:3">
      <c r="A565" s="4">
        <v>541</v>
      </c>
      <c r="B565" s="4">
        <v>0.4808746379601857</v>
      </c>
      <c r="C565" s="4">
        <v>-7.768020150694277E-3</v>
      </c>
    </row>
    <row r="566" spans="1:3">
      <c r="A566" s="4">
        <v>542</v>
      </c>
      <c r="B566" s="4">
        <v>0.48049933291218733</v>
      </c>
      <c r="C566" s="4">
        <v>-7.7007466015908133E-3</v>
      </c>
    </row>
    <row r="567" spans="1:3">
      <c r="A567" s="4">
        <v>543</v>
      </c>
      <c r="B567" s="4">
        <v>0.47999892618152262</v>
      </c>
      <c r="C567" s="4">
        <v>-7.344657799296106E-3</v>
      </c>
    </row>
    <row r="568" spans="1:3">
      <c r="A568" s="4">
        <v>544</v>
      </c>
      <c r="B568" s="4">
        <v>0.47987382449885646</v>
      </c>
      <c r="C568" s="4">
        <v>-7.2359177293543908E-3</v>
      </c>
    </row>
    <row r="569" spans="1:3">
      <c r="A569" s="4">
        <v>545</v>
      </c>
      <c r="B569" s="4">
        <v>0.47949851945085803</v>
      </c>
      <c r="C569" s="4">
        <v>-7.0227427985649071E-3</v>
      </c>
    </row>
    <row r="570" spans="1:3">
      <c r="A570" s="4">
        <v>546</v>
      </c>
      <c r="B570" s="4">
        <v>0.47937341776819187</v>
      </c>
      <c r="C570" s="4">
        <v>-6.9943159237300656E-3</v>
      </c>
    </row>
    <row r="571" spans="1:3">
      <c r="A571" s="4">
        <v>547</v>
      </c>
      <c r="B571" s="4">
        <v>0.47937341776819187</v>
      </c>
      <c r="C571" s="4">
        <v>-7.2708865305889381E-3</v>
      </c>
    </row>
    <row r="572" spans="1:3">
      <c r="A572" s="4">
        <v>548</v>
      </c>
      <c r="B572" s="4">
        <v>0.47924831608552576</v>
      </c>
      <c r="C572" s="4">
        <v>-7.3405341034394889E-3</v>
      </c>
    </row>
    <row r="573" spans="1:3">
      <c r="A573" s="4">
        <v>549</v>
      </c>
      <c r="B573" s="4">
        <v>0.47887301103752722</v>
      </c>
      <c r="C573" s="4">
        <v>-7.29228414032701E-3</v>
      </c>
    </row>
    <row r="574" spans="1:3">
      <c r="A574" s="4">
        <v>550</v>
      </c>
      <c r="B574" s="4">
        <v>0.47874790935486106</v>
      </c>
      <c r="C574" s="4">
        <v>-7.5432958052798482E-3</v>
      </c>
    </row>
    <row r="575" spans="1:3">
      <c r="A575" s="4">
        <v>551</v>
      </c>
      <c r="B575" s="4">
        <v>0.47874790935486106</v>
      </c>
      <c r="C575" s="4">
        <v>-7.966821952955172E-3</v>
      </c>
    </row>
    <row r="576" spans="1:3">
      <c r="A576" s="4">
        <v>552</v>
      </c>
      <c r="B576" s="4">
        <v>0.47862280767219495</v>
      </c>
      <c r="C576" s="4">
        <v>-7.9071224287861619E-3</v>
      </c>
    </row>
    <row r="577" spans="1:3">
      <c r="A577" s="4">
        <v>553</v>
      </c>
      <c r="B577" s="4">
        <v>0.47787219757619803</v>
      </c>
      <c r="C577" s="4">
        <v>-7.659986263267804E-3</v>
      </c>
    </row>
    <row r="578" spans="1:3">
      <c r="A578" s="4">
        <v>554</v>
      </c>
      <c r="B578" s="4">
        <v>0.47762199421086571</v>
      </c>
      <c r="C578" s="4">
        <v>-7.5732440017778901E-3</v>
      </c>
    </row>
    <row r="579" spans="1:3">
      <c r="A579" s="4">
        <v>555</v>
      </c>
      <c r="B579" s="4">
        <v>0.47762199421086571</v>
      </c>
      <c r="C579" s="4">
        <v>-7.802089547157165E-3</v>
      </c>
    </row>
    <row r="580" spans="1:3">
      <c r="A580" s="4">
        <v>556</v>
      </c>
      <c r="B580" s="4">
        <v>0.47749689252819955</v>
      </c>
      <c r="C580" s="4">
        <v>-8.1510250656338656E-3</v>
      </c>
    </row>
    <row r="581" spans="1:3">
      <c r="A581" s="4">
        <v>557</v>
      </c>
      <c r="B581" s="4">
        <v>0.47737179084553338</v>
      </c>
      <c r="C581" s="4">
        <v>-8.4454410684027259E-3</v>
      </c>
    </row>
    <row r="582" spans="1:3">
      <c r="A582" s="4">
        <v>558</v>
      </c>
      <c r="B582" s="4">
        <v>0.47737179084553338</v>
      </c>
      <c r="C582" s="4">
        <v>-8.9010924941208547E-3</v>
      </c>
    </row>
    <row r="583" spans="1:3">
      <c r="A583" s="4">
        <v>559</v>
      </c>
      <c r="B583" s="4">
        <v>0.47674628243220263</v>
      </c>
      <c r="C583" s="4">
        <v>-8.4389565998315708E-3</v>
      </c>
    </row>
    <row r="584" spans="1:3">
      <c r="A584" s="4">
        <v>560</v>
      </c>
      <c r="B584" s="4">
        <v>0.4764960790668703</v>
      </c>
      <c r="C584" s="4">
        <v>-8.3194512497324347E-3</v>
      </c>
    </row>
    <row r="585" spans="1:3">
      <c r="A585" s="4">
        <v>561</v>
      </c>
      <c r="B585" s="4">
        <v>0.47637097738420414</v>
      </c>
      <c r="C585" s="4">
        <v>-8.3903965899160271E-3</v>
      </c>
    </row>
    <row r="586" spans="1:3">
      <c r="A586" s="4">
        <v>562</v>
      </c>
      <c r="B586" s="4">
        <v>0.47549526560554106</v>
      </c>
      <c r="C586" s="4">
        <v>-7.8884883101887349E-3</v>
      </c>
    </row>
    <row r="587" spans="1:3">
      <c r="A587" s="4">
        <v>563</v>
      </c>
      <c r="B587" s="4">
        <v>0.47537016392287496</v>
      </c>
      <c r="C587" s="4">
        <v>-8.4821282680240806E-3</v>
      </c>
    </row>
    <row r="588" spans="1:3">
      <c r="A588" s="4">
        <v>564</v>
      </c>
      <c r="B588" s="4">
        <v>0.47537016392287496</v>
      </c>
      <c r="C588" s="4">
        <v>-8.7414204094692916E-3</v>
      </c>
    </row>
    <row r="589" spans="1:3">
      <c r="A589" s="4">
        <v>565</v>
      </c>
      <c r="B589" s="4">
        <v>0.47524506224020879</v>
      </c>
      <c r="C589" s="4">
        <v>-8.7612434610592205E-3</v>
      </c>
    </row>
    <row r="590" spans="1:3">
      <c r="A590" s="4">
        <v>566</v>
      </c>
      <c r="B590" s="4">
        <v>0.47474465550954414</v>
      </c>
      <c r="C590" s="4">
        <v>-8.4731346349676273E-3</v>
      </c>
    </row>
    <row r="591" spans="1:3">
      <c r="A591" s="4">
        <v>567</v>
      </c>
      <c r="B591" s="4">
        <v>0.47474465550954414</v>
      </c>
      <c r="C591" s="4">
        <v>-8.6833220066594996E-3</v>
      </c>
    </row>
    <row r="592" spans="1:3">
      <c r="A592" s="4">
        <v>568</v>
      </c>
      <c r="B592" s="4">
        <v>0.47436935046154566</v>
      </c>
      <c r="C592" s="4">
        <v>-8.5039576797496519E-3</v>
      </c>
    </row>
    <row r="593" spans="1:3">
      <c r="A593" s="4">
        <v>569</v>
      </c>
      <c r="B593" s="4">
        <v>0.47436935046154566</v>
      </c>
      <c r="C593" s="4">
        <v>-8.5366144665978694E-3</v>
      </c>
    </row>
    <row r="594" spans="1:3">
      <c r="A594" s="4">
        <v>570</v>
      </c>
      <c r="B594" s="4">
        <v>0.4742442487788795</v>
      </c>
      <c r="C594" s="4">
        <v>-8.6684662866333695E-3</v>
      </c>
    </row>
    <row r="595" spans="1:3">
      <c r="A595" s="4">
        <v>571</v>
      </c>
      <c r="B595" s="4">
        <v>0.47399404541354723</v>
      </c>
      <c r="C595" s="4">
        <v>-8.5162067064051827E-3</v>
      </c>
    </row>
    <row r="596" spans="1:3">
      <c r="A596" s="4">
        <v>572</v>
      </c>
      <c r="B596" s="4">
        <v>0.47386894373088106</v>
      </c>
      <c r="C596" s="4">
        <v>-8.6686124148672716E-3</v>
      </c>
    </row>
    <row r="597" spans="1:3">
      <c r="A597" s="4">
        <v>573</v>
      </c>
      <c r="B597" s="4">
        <v>0.47386894373088106</v>
      </c>
      <c r="C597" s="4">
        <v>-8.9090736422632322E-3</v>
      </c>
    </row>
    <row r="598" spans="1:3">
      <c r="A598" s="4">
        <v>574</v>
      </c>
      <c r="B598" s="4">
        <v>0.47336853700021647</v>
      </c>
      <c r="C598" s="4">
        <v>-8.5533502522723293E-3</v>
      </c>
    </row>
    <row r="599" spans="1:3">
      <c r="A599" s="4">
        <v>575</v>
      </c>
      <c r="B599" s="4">
        <v>0.47336853700021647</v>
      </c>
      <c r="C599" s="4">
        <v>-8.6980114467458125E-3</v>
      </c>
    </row>
    <row r="600" spans="1:3">
      <c r="A600" s="4">
        <v>576</v>
      </c>
      <c r="B600" s="4">
        <v>0.47286813026955182</v>
      </c>
      <c r="C600" s="4">
        <v>-8.2954953503047713E-3</v>
      </c>
    </row>
    <row r="601" spans="1:3">
      <c r="A601" s="4">
        <v>577</v>
      </c>
      <c r="B601" s="4">
        <v>0.47249282522155328</v>
      </c>
      <c r="C601" s="4">
        <v>-8.113754736111034E-3</v>
      </c>
    </row>
    <row r="602" spans="1:3">
      <c r="A602" s="4">
        <v>578</v>
      </c>
      <c r="B602" s="4">
        <v>0.47249282522155328</v>
      </c>
      <c r="C602" s="4">
        <v>-8.2909730595315811E-3</v>
      </c>
    </row>
    <row r="603" spans="1:3">
      <c r="A603" s="4">
        <v>579</v>
      </c>
      <c r="B603" s="4">
        <v>0.47249282522155328</v>
      </c>
      <c r="C603" s="4">
        <v>-8.4496417256458289E-3</v>
      </c>
    </row>
    <row r="604" spans="1:3">
      <c r="A604" s="4">
        <v>580</v>
      </c>
      <c r="B604" s="4">
        <v>0.47224262185622107</v>
      </c>
      <c r="C604" s="4">
        <v>-8.4114195742234776E-3</v>
      </c>
    </row>
    <row r="605" spans="1:3">
      <c r="A605" s="4">
        <v>581</v>
      </c>
      <c r="B605" s="4">
        <v>0.47161711344289026</v>
      </c>
      <c r="C605" s="4">
        <v>-7.9282027119422782E-3</v>
      </c>
    </row>
    <row r="606" spans="1:3">
      <c r="A606" s="4">
        <v>582</v>
      </c>
      <c r="B606" s="4">
        <v>0.47149201176022409</v>
      </c>
      <c r="C606" s="4">
        <v>-8.0572596815097763E-3</v>
      </c>
    </row>
    <row r="607" spans="1:3">
      <c r="A607" s="4">
        <v>583</v>
      </c>
      <c r="B607" s="4">
        <v>0.47136691007755793</v>
      </c>
      <c r="C607" s="4">
        <v>-8.1558700550112828E-3</v>
      </c>
    </row>
    <row r="608" spans="1:3">
      <c r="A608" s="4">
        <v>584</v>
      </c>
      <c r="B608" s="4">
        <v>0.47124180839489177</v>
      </c>
      <c r="C608" s="4">
        <v>-8.2099665660656518E-3</v>
      </c>
    </row>
    <row r="609" spans="1:3">
      <c r="A609" s="4">
        <v>585</v>
      </c>
      <c r="B609" s="4">
        <v>0.47111670671222561</v>
      </c>
      <c r="C609" s="4">
        <v>-8.1337371180505436E-3</v>
      </c>
    </row>
    <row r="610" spans="1:3">
      <c r="A610" s="4">
        <v>586</v>
      </c>
      <c r="B610" s="4">
        <v>0.4709916050295595</v>
      </c>
      <c r="C610" s="4">
        <v>-8.6859769691898792E-3</v>
      </c>
    </row>
    <row r="611" spans="1:3">
      <c r="A611" s="4">
        <v>587</v>
      </c>
      <c r="B611" s="4">
        <v>0.47074140166422718</v>
      </c>
      <c r="C611" s="4">
        <v>-8.4846259069284446E-3</v>
      </c>
    </row>
    <row r="612" spans="1:3">
      <c r="A612" s="4">
        <v>588</v>
      </c>
      <c r="B612" s="4">
        <v>0.47049119829889485</v>
      </c>
      <c r="C612" s="4">
        <v>-8.3786983921857461E-3</v>
      </c>
    </row>
    <row r="613" spans="1:3">
      <c r="A613" s="4">
        <v>589</v>
      </c>
      <c r="B613" s="4">
        <v>0.47049119829889485</v>
      </c>
      <c r="C613" s="4">
        <v>-8.7997065168957112E-3</v>
      </c>
    </row>
    <row r="614" spans="1:3">
      <c r="A614" s="4">
        <v>590</v>
      </c>
      <c r="B614" s="4">
        <v>0.47049119829889485</v>
      </c>
      <c r="C614" s="4">
        <v>-9.1694484027106671E-3</v>
      </c>
    </row>
    <row r="615" spans="1:3">
      <c r="A615" s="4">
        <v>591</v>
      </c>
      <c r="B615" s="4">
        <v>0.47036609661622869</v>
      </c>
      <c r="C615" s="4">
        <v>-9.0931724476751019E-3</v>
      </c>
    </row>
    <row r="616" spans="1:3">
      <c r="A616" s="4">
        <v>592</v>
      </c>
      <c r="B616" s="4">
        <v>0.47024099493356258</v>
      </c>
      <c r="C616" s="4">
        <v>-9.2912059724556961E-3</v>
      </c>
    </row>
    <row r="617" spans="1:3">
      <c r="A617" s="4">
        <v>593</v>
      </c>
      <c r="B617" s="4">
        <v>0.47011589325089637</v>
      </c>
      <c r="C617" s="4">
        <v>-9.3613806248714626E-3</v>
      </c>
    </row>
    <row r="618" spans="1:3">
      <c r="A618" s="4">
        <v>594</v>
      </c>
      <c r="B618" s="4">
        <v>0.47011589325089637</v>
      </c>
      <c r="C618" s="4">
        <v>-9.6844183890371083E-3</v>
      </c>
    </row>
    <row r="619" spans="1:3">
      <c r="A619" s="4">
        <v>595</v>
      </c>
      <c r="B619" s="4">
        <v>0.4699907915682302</v>
      </c>
      <c r="C619" s="4">
        <v>-1.0142581181631249E-2</v>
      </c>
    </row>
    <row r="620" spans="1:3">
      <c r="A620" s="4">
        <v>596</v>
      </c>
      <c r="B620" s="4">
        <v>0.4699907915682302</v>
      </c>
      <c r="C620" s="4">
        <v>-1.0223924175048527E-2</v>
      </c>
    </row>
    <row r="621" spans="1:3">
      <c r="A621" s="4">
        <v>597</v>
      </c>
      <c r="B621" s="4">
        <v>0.4699907915682302</v>
      </c>
      <c r="C621" s="4">
        <v>-1.0319044319624271E-2</v>
      </c>
    </row>
    <row r="622" spans="1:3">
      <c r="A622" s="4">
        <v>598</v>
      </c>
      <c r="B622" s="4">
        <v>0.4699907915682302</v>
      </c>
      <c r="C622" s="4">
        <v>-1.0462948114050186E-2</v>
      </c>
    </row>
    <row r="623" spans="1:3">
      <c r="A623" s="4">
        <v>599</v>
      </c>
      <c r="B623" s="4">
        <v>0.4698656898855641</v>
      </c>
      <c r="C623" s="4">
        <v>-1.0495509660008173E-2</v>
      </c>
    </row>
    <row r="624" spans="1:3">
      <c r="A624" s="4">
        <v>600</v>
      </c>
      <c r="B624" s="4">
        <v>0.4698656898855641</v>
      </c>
      <c r="C624" s="4">
        <v>-1.0739405763058707E-2</v>
      </c>
    </row>
    <row r="625" spans="1:3">
      <c r="A625" s="4">
        <v>601</v>
      </c>
      <c r="B625" s="4">
        <v>0.4698656898855641</v>
      </c>
      <c r="C625" s="4">
        <v>-1.1032081086719214E-2</v>
      </c>
    </row>
    <row r="626" spans="1:3">
      <c r="A626" s="4">
        <v>602</v>
      </c>
      <c r="B626" s="4">
        <v>0.46974058820289794</v>
      </c>
      <c r="C626" s="4">
        <v>-1.1050761394377773E-2</v>
      </c>
    </row>
    <row r="627" spans="1:3">
      <c r="A627" s="4">
        <v>603</v>
      </c>
      <c r="B627" s="4">
        <v>0.46949038483756556</v>
      </c>
      <c r="C627" s="4">
        <v>-1.0914360708128845E-2</v>
      </c>
    </row>
    <row r="628" spans="1:3">
      <c r="A628" s="4">
        <v>604</v>
      </c>
      <c r="B628" s="4">
        <v>0.46936528315489945</v>
      </c>
      <c r="C628" s="4">
        <v>-1.0851726812430351E-2</v>
      </c>
    </row>
    <row r="629" spans="1:3">
      <c r="A629" s="4">
        <v>605</v>
      </c>
      <c r="B629" s="4">
        <v>0.46936528315489945</v>
      </c>
      <c r="C629" s="4">
        <v>-1.1046790543990215E-2</v>
      </c>
    </row>
    <row r="630" spans="1:3">
      <c r="A630" s="4">
        <v>606</v>
      </c>
      <c r="B630" s="4">
        <v>0.46924018147223329</v>
      </c>
      <c r="C630" s="4">
        <v>-1.1146661036284478E-2</v>
      </c>
    </row>
    <row r="631" spans="1:3">
      <c r="A631" s="4">
        <v>607</v>
      </c>
      <c r="B631" s="4">
        <v>0.46924018147223329</v>
      </c>
      <c r="C631" s="4">
        <v>-1.164785390814016E-2</v>
      </c>
    </row>
    <row r="632" spans="1:3">
      <c r="A632" s="4">
        <v>608</v>
      </c>
      <c r="B632" s="4">
        <v>0.46911507978956718</v>
      </c>
      <c r="C632" s="4">
        <v>-1.1750264569599933E-2</v>
      </c>
    </row>
    <row r="633" spans="1:3">
      <c r="A633" s="4">
        <v>609</v>
      </c>
      <c r="B633" s="4">
        <v>0.4688648764242348</v>
      </c>
      <c r="C633" s="4">
        <v>-1.1532562967714044E-2</v>
      </c>
    </row>
    <row r="634" spans="1:3">
      <c r="A634" s="4">
        <v>610</v>
      </c>
      <c r="B634" s="4">
        <v>0.46861467305890253</v>
      </c>
      <c r="C634" s="4">
        <v>-1.1393429440357761E-2</v>
      </c>
    </row>
    <row r="635" spans="1:3">
      <c r="A635" s="4">
        <v>611</v>
      </c>
      <c r="B635" s="4">
        <v>0.46861467305890253</v>
      </c>
      <c r="C635" s="4">
        <v>-1.1702154115319607E-2</v>
      </c>
    </row>
    <row r="636" spans="1:3">
      <c r="A636" s="4">
        <v>612</v>
      </c>
      <c r="B636" s="4">
        <v>0.46848957137623637</v>
      </c>
      <c r="C636" s="4">
        <v>-1.2373237120713088E-2</v>
      </c>
    </row>
    <row r="637" spans="1:3">
      <c r="A637" s="4">
        <v>613</v>
      </c>
      <c r="B637" s="4">
        <v>0.46848957137623637</v>
      </c>
      <c r="C637" s="4">
        <v>-1.2679100506606256E-2</v>
      </c>
    </row>
    <row r="638" spans="1:3">
      <c r="A638" s="4">
        <v>614</v>
      </c>
      <c r="B638" s="4">
        <v>0.46848957137623637</v>
      </c>
      <c r="C638" s="4">
        <v>-1.2760332769022442E-2</v>
      </c>
    </row>
    <row r="639" spans="1:3">
      <c r="A639" s="4">
        <v>615</v>
      </c>
      <c r="B639" s="4">
        <v>0.46823936801090404</v>
      </c>
      <c r="C639" s="4">
        <v>-1.2623854571072735E-2</v>
      </c>
    </row>
    <row r="640" spans="1:3">
      <c r="A640" s="4">
        <v>616</v>
      </c>
      <c r="B640" s="4">
        <v>0.46798916464557172</v>
      </c>
      <c r="C640" s="4">
        <v>-1.2608691043322018E-2</v>
      </c>
    </row>
    <row r="641" spans="1:3">
      <c r="A641" s="4">
        <v>617</v>
      </c>
      <c r="B641" s="4">
        <v>0.46798916464557172</v>
      </c>
      <c r="C641" s="4">
        <v>-1.2738609512307264E-2</v>
      </c>
    </row>
    <row r="642" spans="1:3">
      <c r="A642" s="4">
        <v>618</v>
      </c>
      <c r="B642" s="4">
        <v>0.46723855454957486</v>
      </c>
      <c r="C642" s="4">
        <v>-1.2801502432944034E-2</v>
      </c>
    </row>
    <row r="643" spans="1:3">
      <c r="A643" s="4">
        <v>619</v>
      </c>
      <c r="B643" s="4">
        <v>0.46723855454957486</v>
      </c>
      <c r="C643" s="4">
        <v>-1.3269179245382956E-2</v>
      </c>
    </row>
    <row r="644" spans="1:3">
      <c r="A644" s="4">
        <v>620</v>
      </c>
      <c r="B644" s="4">
        <v>0.46723855454957486</v>
      </c>
      <c r="C644" s="4">
        <v>-1.3415217933510193E-2</v>
      </c>
    </row>
    <row r="645" spans="1:3">
      <c r="A645" s="4">
        <v>621</v>
      </c>
      <c r="B645" s="4">
        <v>0.4671134528669087</v>
      </c>
      <c r="C645" s="4">
        <v>-1.366332623161387E-2</v>
      </c>
    </row>
    <row r="646" spans="1:3">
      <c r="A646" s="4">
        <v>622</v>
      </c>
      <c r="B646" s="4">
        <v>0.46686324950157632</v>
      </c>
      <c r="C646" s="4">
        <v>-1.3682896804291966E-2</v>
      </c>
    </row>
    <row r="647" spans="1:3">
      <c r="A647" s="4">
        <v>623</v>
      </c>
      <c r="B647" s="4">
        <v>0.46673814781891021</v>
      </c>
      <c r="C647" s="4">
        <v>-1.3590239304951846E-2</v>
      </c>
    </row>
    <row r="648" spans="1:3">
      <c r="A648" s="4">
        <v>624</v>
      </c>
      <c r="B648" s="4">
        <v>0.46673814781891021</v>
      </c>
      <c r="C648" s="4">
        <v>-1.3765641639954251E-2</v>
      </c>
    </row>
    <row r="649" spans="1:3">
      <c r="A649" s="4">
        <v>625</v>
      </c>
      <c r="B649" s="4">
        <v>0.46661304613624405</v>
      </c>
      <c r="C649" s="4">
        <v>-1.3900057989975512E-2</v>
      </c>
    </row>
    <row r="650" spans="1:3">
      <c r="A650" s="4">
        <v>626</v>
      </c>
      <c r="B650" s="4">
        <v>0.46648794445357794</v>
      </c>
      <c r="C650" s="4">
        <v>-1.4083133971125761E-2</v>
      </c>
    </row>
    <row r="651" spans="1:3">
      <c r="A651" s="4">
        <v>627</v>
      </c>
      <c r="B651" s="4">
        <v>0.46636284277091167</v>
      </c>
      <c r="C651" s="4">
        <v>-1.4279285068887371E-2</v>
      </c>
    </row>
    <row r="652" spans="1:3">
      <c r="A652" s="4">
        <v>628</v>
      </c>
      <c r="B652" s="4">
        <v>0.46573733435758091</v>
      </c>
      <c r="C652" s="4">
        <v>-1.4007389463749464E-2</v>
      </c>
    </row>
    <row r="653" spans="1:3">
      <c r="A653" s="4">
        <v>629</v>
      </c>
      <c r="B653" s="4">
        <v>0.46561223267491475</v>
      </c>
      <c r="C653" s="4">
        <v>-1.4041262064760585E-2</v>
      </c>
    </row>
    <row r="654" spans="1:3">
      <c r="A654" s="4">
        <v>630</v>
      </c>
      <c r="B654" s="4">
        <v>0.46548713099224864</v>
      </c>
      <c r="C654" s="4">
        <v>-1.4198444708610702E-2</v>
      </c>
    </row>
    <row r="655" spans="1:3">
      <c r="A655" s="4">
        <v>631</v>
      </c>
      <c r="B655" s="4">
        <v>0.46536202930958248</v>
      </c>
      <c r="C655" s="4">
        <v>-1.4219202329850023E-2</v>
      </c>
    </row>
    <row r="656" spans="1:3">
      <c r="A656" s="4">
        <v>632</v>
      </c>
      <c r="B656" s="4">
        <v>0.46536202930958248</v>
      </c>
      <c r="C656" s="4">
        <v>-1.4251615508495685E-2</v>
      </c>
    </row>
    <row r="657" spans="1:3">
      <c r="A657" s="4">
        <v>633</v>
      </c>
      <c r="B657" s="4">
        <v>0.46536202930958248</v>
      </c>
      <c r="C657" s="4">
        <v>-1.4410485705031895E-2</v>
      </c>
    </row>
    <row r="658" spans="1:3">
      <c r="A658" s="4">
        <v>634</v>
      </c>
      <c r="B658" s="4">
        <v>0.46498672426158399</v>
      </c>
      <c r="C658" s="4">
        <v>-1.4537516272820628E-2</v>
      </c>
    </row>
    <row r="659" spans="1:3">
      <c r="A659" s="4">
        <v>635</v>
      </c>
      <c r="B659" s="4">
        <v>0.46473652089625173</v>
      </c>
      <c r="C659" s="4">
        <v>-1.4462290035446412E-2</v>
      </c>
    </row>
    <row r="660" spans="1:3">
      <c r="A660" s="4">
        <v>636</v>
      </c>
      <c r="B660" s="4">
        <v>0.46373570743492243</v>
      </c>
      <c r="C660" s="4">
        <v>-1.3477678734199805E-2</v>
      </c>
    </row>
    <row r="661" spans="1:3">
      <c r="A661" s="4">
        <v>637</v>
      </c>
      <c r="B661" s="4">
        <v>0.46348550406959016</v>
      </c>
      <c r="C661" s="4">
        <v>-1.3525476853681773E-2</v>
      </c>
    </row>
    <row r="662" spans="1:3">
      <c r="A662" s="4">
        <v>638</v>
      </c>
      <c r="B662" s="4">
        <v>0.46348550406959016</v>
      </c>
      <c r="C662" s="4">
        <v>-1.3638845467240923E-2</v>
      </c>
    </row>
    <row r="663" spans="1:3">
      <c r="A663" s="4">
        <v>639</v>
      </c>
      <c r="B663" s="4">
        <v>0.46323530070425789</v>
      </c>
      <c r="C663" s="4">
        <v>-1.3502010715467694E-2</v>
      </c>
    </row>
    <row r="664" spans="1:3">
      <c r="A664" s="4">
        <v>640</v>
      </c>
      <c r="B664" s="4">
        <v>0.4628599956562594</v>
      </c>
      <c r="C664" s="4">
        <v>-1.3479682879715682E-2</v>
      </c>
    </row>
    <row r="665" spans="1:3">
      <c r="A665" s="4">
        <v>641</v>
      </c>
      <c r="B665" s="4">
        <v>0.46260979229092714</v>
      </c>
      <c r="C665" s="4">
        <v>-1.3307128521603595E-2</v>
      </c>
    </row>
    <row r="666" spans="1:3">
      <c r="A666" s="4">
        <v>642</v>
      </c>
      <c r="B666" s="4">
        <v>0.46248469060826092</v>
      </c>
      <c r="C666" s="4">
        <v>-1.3651568361434996E-2</v>
      </c>
    </row>
    <row r="667" spans="1:3">
      <c r="A667" s="4">
        <v>643</v>
      </c>
      <c r="B667" s="4">
        <v>0.46185918219493011</v>
      </c>
      <c r="C667" s="4">
        <v>-1.3268926252844371E-2</v>
      </c>
    </row>
    <row r="668" spans="1:3">
      <c r="A668" s="4">
        <v>644</v>
      </c>
      <c r="B668" s="4">
        <v>0.46160897882959784</v>
      </c>
      <c r="C668" s="4">
        <v>-1.330672536292582E-2</v>
      </c>
    </row>
    <row r="669" spans="1:3">
      <c r="A669" s="4">
        <v>645</v>
      </c>
      <c r="B669" s="4">
        <v>0.46160897882959784</v>
      </c>
      <c r="C669" s="4">
        <v>-1.3484802958914965E-2</v>
      </c>
    </row>
    <row r="670" spans="1:3">
      <c r="A670" s="4">
        <v>646</v>
      </c>
      <c r="B670" s="4">
        <v>0.46135877546426551</v>
      </c>
      <c r="C670" s="4">
        <v>-1.3376835779131735E-2</v>
      </c>
    </row>
    <row r="671" spans="1:3">
      <c r="A671" s="4">
        <v>647</v>
      </c>
      <c r="B671" s="4">
        <v>0.46123367378159935</v>
      </c>
      <c r="C671" s="4">
        <v>-1.3626323785509264E-2</v>
      </c>
    </row>
    <row r="672" spans="1:3">
      <c r="A672" s="4">
        <v>648</v>
      </c>
      <c r="B672" s="4">
        <v>0.46085836873360092</v>
      </c>
      <c r="C672" s="4">
        <v>-1.3623108120549343E-2</v>
      </c>
    </row>
    <row r="673" spans="1:3">
      <c r="A673" s="4">
        <v>649</v>
      </c>
      <c r="B673" s="4">
        <v>0.46035796200293633</v>
      </c>
      <c r="C673" s="4">
        <v>-1.3309841211005036E-2</v>
      </c>
    </row>
    <row r="674" spans="1:3">
      <c r="A674" s="4">
        <v>650</v>
      </c>
      <c r="B674" s="4">
        <v>0.45960735190693935</v>
      </c>
      <c r="C674" s="4">
        <v>-1.2891855969250077E-2</v>
      </c>
    </row>
    <row r="675" spans="1:3">
      <c r="A675" s="4">
        <v>651</v>
      </c>
      <c r="B675" s="4">
        <v>0.45948225022427325</v>
      </c>
      <c r="C675" s="4">
        <v>-1.3021940522507935E-2</v>
      </c>
    </row>
    <row r="676" spans="1:3">
      <c r="A676" s="4">
        <v>652</v>
      </c>
      <c r="B676" s="4">
        <v>0.45910694517627471</v>
      </c>
      <c r="C676" s="4">
        <v>-1.2662802200671841E-2</v>
      </c>
    </row>
    <row r="677" spans="1:3">
      <c r="A677" s="4">
        <v>653</v>
      </c>
      <c r="B677" s="4">
        <v>0.45885674181094244</v>
      </c>
      <c r="C677" s="4">
        <v>-1.2651565194220504E-2</v>
      </c>
    </row>
    <row r="678" spans="1:3">
      <c r="A678" s="4">
        <v>654</v>
      </c>
      <c r="B678" s="4">
        <v>0.45873164012827622</v>
      </c>
      <c r="C678" s="4">
        <v>-1.2639615092351175E-2</v>
      </c>
    </row>
    <row r="679" spans="1:3">
      <c r="A679" s="4">
        <v>655</v>
      </c>
      <c r="B679" s="4">
        <v>0.45848143676294395</v>
      </c>
      <c r="C679" s="4">
        <v>-1.2588920200963416E-2</v>
      </c>
    </row>
    <row r="680" spans="1:3">
      <c r="A680" s="4">
        <v>656</v>
      </c>
      <c r="B680" s="4">
        <v>0.45848143676294395</v>
      </c>
      <c r="C680" s="4">
        <v>-1.3357287046923516E-2</v>
      </c>
    </row>
    <row r="681" spans="1:3">
      <c r="A681" s="4">
        <v>657</v>
      </c>
      <c r="B681" s="4">
        <v>0.45823123339761168</v>
      </c>
      <c r="C681" s="4">
        <v>-1.3200412198569045E-2</v>
      </c>
    </row>
    <row r="682" spans="1:3">
      <c r="A682" s="4">
        <v>658</v>
      </c>
      <c r="B682" s="4">
        <v>0.45810613171494546</v>
      </c>
      <c r="C682" s="4">
        <v>-1.3123764187369713E-2</v>
      </c>
    </row>
    <row r="683" spans="1:3">
      <c r="A683" s="4">
        <v>659</v>
      </c>
      <c r="B683" s="4">
        <v>0.45798103003227936</v>
      </c>
      <c r="C683" s="4">
        <v>-1.3014813728525809E-2</v>
      </c>
    </row>
    <row r="684" spans="1:3">
      <c r="A684" s="4">
        <v>660</v>
      </c>
      <c r="B684" s="4">
        <v>0.45748062330161465</v>
      </c>
      <c r="C684" s="4">
        <v>-1.2701019739416064E-2</v>
      </c>
    </row>
    <row r="685" spans="1:3">
      <c r="A685" s="4">
        <v>661</v>
      </c>
      <c r="B685" s="4">
        <v>0.45735552161894855</v>
      </c>
      <c r="C685" s="4">
        <v>-1.2769679591736749E-2</v>
      </c>
    </row>
    <row r="686" spans="1:3">
      <c r="A686" s="4">
        <v>662</v>
      </c>
      <c r="B686" s="4">
        <v>0.4568551148882839</v>
      </c>
      <c r="C686" s="4">
        <v>-1.2479181190641175E-2</v>
      </c>
    </row>
    <row r="687" spans="1:3">
      <c r="A687" s="4">
        <v>663</v>
      </c>
      <c r="B687" s="4">
        <v>0.45660491152295157</v>
      </c>
      <c r="C687" s="4">
        <v>-1.2322215542865667E-2</v>
      </c>
    </row>
    <row r="688" spans="1:3">
      <c r="A688" s="4">
        <v>664</v>
      </c>
      <c r="B688" s="4">
        <v>0.45660491152295157</v>
      </c>
      <c r="C688" s="4">
        <v>-1.2399302036600168E-2</v>
      </c>
    </row>
    <row r="689" spans="1:3">
      <c r="A689" s="4">
        <v>665</v>
      </c>
      <c r="B689" s="4">
        <v>0.45647980984028547</v>
      </c>
      <c r="C689" s="4">
        <v>-1.245176637269807E-2</v>
      </c>
    </row>
    <row r="690" spans="1:3">
      <c r="A690" s="4">
        <v>666</v>
      </c>
      <c r="B690" s="4">
        <v>0.45647980984028547</v>
      </c>
      <c r="C690" s="4">
        <v>-1.2726186583515264E-2</v>
      </c>
    </row>
    <row r="691" spans="1:3">
      <c r="A691" s="4">
        <v>667</v>
      </c>
      <c r="B691" s="4">
        <v>0.45635470815761936</v>
      </c>
      <c r="C691" s="4">
        <v>-1.2794793284955419E-2</v>
      </c>
    </row>
    <row r="692" spans="1:3">
      <c r="A692" s="4">
        <v>668</v>
      </c>
      <c r="B692" s="4">
        <v>0.45622960647495314</v>
      </c>
      <c r="C692" s="4">
        <v>-1.2811245684871408E-2</v>
      </c>
    </row>
    <row r="693" spans="1:3">
      <c r="A693" s="4">
        <v>669</v>
      </c>
      <c r="B693" s="4">
        <v>0.45610450479228698</v>
      </c>
      <c r="C693" s="4">
        <v>-1.2718424303649667E-2</v>
      </c>
    </row>
    <row r="694" spans="1:3">
      <c r="A694" s="4">
        <v>670</v>
      </c>
      <c r="B694" s="4">
        <v>0.45572919974428855</v>
      </c>
      <c r="C694" s="4">
        <v>-1.2807405484836054E-2</v>
      </c>
    </row>
    <row r="695" spans="1:3">
      <c r="A695" s="4">
        <v>671</v>
      </c>
      <c r="B695" s="4">
        <v>0.45535389469629006</v>
      </c>
      <c r="C695" s="4">
        <v>-1.2464376309041958E-2</v>
      </c>
    </row>
    <row r="696" spans="1:3">
      <c r="A696" s="4">
        <v>672</v>
      </c>
      <c r="B696" s="4">
        <v>0.45510369133095779</v>
      </c>
      <c r="C696" s="4">
        <v>-1.2351862514353051E-2</v>
      </c>
    </row>
    <row r="697" spans="1:3">
      <c r="A697" s="4">
        <v>673</v>
      </c>
      <c r="B697" s="4">
        <v>0.45497858964829158</v>
      </c>
      <c r="C697" s="4">
        <v>-1.2307428365997297E-2</v>
      </c>
    </row>
    <row r="698" spans="1:3">
      <c r="A698" s="4">
        <v>674</v>
      </c>
      <c r="B698" s="4">
        <v>0.45472838628295931</v>
      </c>
      <c r="C698" s="4">
        <v>-1.2304026685184877E-2</v>
      </c>
    </row>
    <row r="699" spans="1:3">
      <c r="A699" s="4">
        <v>675</v>
      </c>
      <c r="B699" s="4">
        <v>0.45472838628295931</v>
      </c>
      <c r="C699" s="4">
        <v>-1.2336280411188894E-2</v>
      </c>
    </row>
    <row r="700" spans="1:3">
      <c r="A700" s="4">
        <v>676</v>
      </c>
      <c r="B700" s="4">
        <v>0.45447818291762698</v>
      </c>
      <c r="C700" s="4">
        <v>-1.2243576392598932E-2</v>
      </c>
    </row>
    <row r="701" spans="1:3">
      <c r="A701" s="4">
        <v>677</v>
      </c>
      <c r="B701" s="4">
        <v>0.45410287786962855</v>
      </c>
      <c r="C701" s="4">
        <v>-1.1916645289746564E-2</v>
      </c>
    </row>
    <row r="702" spans="1:3">
      <c r="A702" s="4">
        <v>678</v>
      </c>
      <c r="B702" s="4">
        <v>0.45410287786962855</v>
      </c>
      <c r="C702" s="4">
        <v>-1.2077891773566662E-2</v>
      </c>
    </row>
    <row r="703" spans="1:3">
      <c r="A703" s="4">
        <v>679</v>
      </c>
      <c r="B703" s="4">
        <v>0.45397777618696239</v>
      </c>
      <c r="C703" s="4">
        <v>-1.230753235530474E-2</v>
      </c>
    </row>
    <row r="704" spans="1:3">
      <c r="A704" s="4">
        <v>680</v>
      </c>
      <c r="B704" s="4">
        <v>0.45360247113896385</v>
      </c>
      <c r="C704" s="4">
        <v>-1.2259271319092213E-2</v>
      </c>
    </row>
    <row r="705" spans="1:3">
      <c r="A705" s="4">
        <v>681</v>
      </c>
      <c r="B705" s="4">
        <v>0.45360247113896385</v>
      </c>
      <c r="C705" s="4">
        <v>-1.2650641184044353E-2</v>
      </c>
    </row>
    <row r="706" spans="1:3">
      <c r="A706" s="4">
        <v>682</v>
      </c>
      <c r="B706" s="4">
        <v>0.45335226777363158</v>
      </c>
      <c r="C706" s="4">
        <v>-1.257766278599276E-2</v>
      </c>
    </row>
    <row r="707" spans="1:3">
      <c r="A707" s="4">
        <v>683</v>
      </c>
      <c r="B707" s="4">
        <v>0.45297696272563309</v>
      </c>
      <c r="C707" s="4">
        <v>-1.2295163604646719E-2</v>
      </c>
    </row>
    <row r="708" spans="1:3">
      <c r="A708" s="4">
        <v>684</v>
      </c>
      <c r="B708" s="4">
        <v>0.45272675936030082</v>
      </c>
      <c r="C708" s="4">
        <v>-1.216997111033058E-2</v>
      </c>
    </row>
    <row r="709" spans="1:3">
      <c r="A709" s="4">
        <v>685</v>
      </c>
      <c r="B709" s="4">
        <v>0.45272675936030082</v>
      </c>
      <c r="C709" s="4">
        <v>-1.2383894545999918E-2</v>
      </c>
    </row>
    <row r="710" spans="1:3">
      <c r="A710" s="4">
        <v>686</v>
      </c>
      <c r="B710" s="4">
        <v>0.45235145431230234</v>
      </c>
      <c r="C710" s="4">
        <v>-1.2185692661180803E-2</v>
      </c>
    </row>
    <row r="711" spans="1:3">
      <c r="A711" s="4">
        <v>687</v>
      </c>
      <c r="B711" s="4">
        <v>0.45222635262963617</v>
      </c>
      <c r="C711" s="4">
        <v>-1.2350396154626464E-2</v>
      </c>
    </row>
    <row r="712" spans="1:3">
      <c r="A712" s="4">
        <v>688</v>
      </c>
      <c r="B712" s="4">
        <v>0.45197614926430391</v>
      </c>
      <c r="C712" s="4">
        <v>-1.251485602764052E-2</v>
      </c>
    </row>
    <row r="713" spans="1:3">
      <c r="A713" s="4">
        <v>689</v>
      </c>
      <c r="B713" s="4">
        <v>0.45110043748564077</v>
      </c>
      <c r="C713" s="4">
        <v>-1.1945007634870553E-2</v>
      </c>
    </row>
    <row r="714" spans="1:3">
      <c r="A714" s="4">
        <v>690</v>
      </c>
      <c r="B714" s="4">
        <v>0.45110043748564077</v>
      </c>
      <c r="C714" s="4">
        <v>-1.2053710044042654E-2</v>
      </c>
    </row>
    <row r="715" spans="1:3">
      <c r="A715" s="4">
        <v>691</v>
      </c>
      <c r="B715" s="4">
        <v>0.45034982738964385</v>
      </c>
      <c r="C715" s="4">
        <v>-1.1411789069497802E-2</v>
      </c>
    </row>
    <row r="716" spans="1:3">
      <c r="A716" s="4">
        <v>692</v>
      </c>
      <c r="B716" s="4">
        <v>0.44997452234164537</v>
      </c>
      <c r="C716" s="4">
        <v>-1.1133045883709558E-2</v>
      </c>
    </row>
    <row r="717" spans="1:3">
      <c r="A717" s="4">
        <v>693</v>
      </c>
      <c r="B717" s="4">
        <v>0.44997452234164537</v>
      </c>
      <c r="C717" s="4">
        <v>-1.1253822401243008E-2</v>
      </c>
    </row>
    <row r="718" spans="1:3">
      <c r="A718" s="4">
        <v>694</v>
      </c>
      <c r="B718" s="4">
        <v>0.44997452234164537</v>
      </c>
      <c r="C718" s="4">
        <v>-1.1881301765247487E-2</v>
      </c>
    </row>
    <row r="719" spans="1:3">
      <c r="A719" s="4">
        <v>695</v>
      </c>
      <c r="B719" s="4">
        <v>0.44997452234164537</v>
      </c>
      <c r="C719" s="4">
        <v>-1.2070299652566507E-2</v>
      </c>
    </row>
    <row r="720" spans="1:3">
      <c r="A720" s="4">
        <v>696</v>
      </c>
      <c r="B720" s="4">
        <v>0.4498494206589792</v>
      </c>
      <c r="C720" s="4">
        <v>-1.2246753919850195E-2</v>
      </c>
    </row>
    <row r="721" spans="1:3">
      <c r="A721" s="4">
        <v>697</v>
      </c>
      <c r="B721" s="4">
        <v>0.44959921729364694</v>
      </c>
      <c r="C721" s="4">
        <v>-1.2109144051069221E-2</v>
      </c>
    </row>
    <row r="722" spans="1:3">
      <c r="A722" s="4">
        <v>698</v>
      </c>
      <c r="B722" s="4">
        <v>0.44934901392831461</v>
      </c>
      <c r="C722" s="4">
        <v>-1.1951341276925265E-2</v>
      </c>
    </row>
    <row r="723" spans="1:3">
      <c r="A723" s="4">
        <v>699</v>
      </c>
      <c r="B723" s="4">
        <v>0.44934901392831461</v>
      </c>
      <c r="C723" s="4">
        <v>-1.2043733009633517E-2</v>
      </c>
    </row>
    <row r="724" spans="1:3">
      <c r="A724" s="4">
        <v>700</v>
      </c>
      <c r="B724" s="4">
        <v>0.44909881056298229</v>
      </c>
      <c r="C724" s="4">
        <v>-1.196221060753605E-2</v>
      </c>
    </row>
    <row r="725" spans="1:3">
      <c r="A725" s="4">
        <v>701</v>
      </c>
      <c r="B725" s="4">
        <v>0.44909881056298229</v>
      </c>
      <c r="C725" s="4">
        <v>-1.2183167676396045E-2</v>
      </c>
    </row>
    <row r="726" spans="1:3">
      <c r="A726" s="4">
        <v>702</v>
      </c>
      <c r="B726" s="4">
        <v>0.44909881056298229</v>
      </c>
      <c r="C726" s="4">
        <v>-1.2608879654033289E-2</v>
      </c>
    </row>
    <row r="727" spans="1:3">
      <c r="A727" s="4">
        <v>703</v>
      </c>
      <c r="B727" s="4">
        <v>0.44909881056298229</v>
      </c>
      <c r="C727" s="4">
        <v>-1.2885722659154941E-2</v>
      </c>
    </row>
    <row r="728" spans="1:3">
      <c r="A728" s="4">
        <v>704</v>
      </c>
      <c r="B728" s="4">
        <v>0.44884860719765002</v>
      </c>
      <c r="C728" s="4">
        <v>-1.2715832488929601E-2</v>
      </c>
    </row>
    <row r="729" spans="1:3">
      <c r="A729" s="4">
        <v>705</v>
      </c>
      <c r="B729" s="4">
        <v>0.44884860719765002</v>
      </c>
      <c r="C729" s="4">
        <v>-1.2747957766972351E-2</v>
      </c>
    </row>
    <row r="730" spans="1:3">
      <c r="A730" s="4">
        <v>706</v>
      </c>
      <c r="B730" s="4">
        <v>0.44859840383231769</v>
      </c>
      <c r="C730" s="4">
        <v>-1.2895150247672849E-2</v>
      </c>
    </row>
    <row r="731" spans="1:3">
      <c r="A731" s="4">
        <v>707</v>
      </c>
      <c r="B731" s="4">
        <v>0.44847330214965153</v>
      </c>
      <c r="C731" s="4">
        <v>-1.3059136204231214E-2</v>
      </c>
    </row>
    <row r="732" spans="1:3">
      <c r="A732" s="4">
        <v>708</v>
      </c>
      <c r="B732" s="4">
        <v>0.44834820046698537</v>
      </c>
      <c r="C732" s="4">
        <v>-1.314282003878281E-2</v>
      </c>
    </row>
    <row r="733" spans="1:3">
      <c r="A733" s="4">
        <v>709</v>
      </c>
      <c r="B733" s="4">
        <v>0.44834820046698537</v>
      </c>
      <c r="C733" s="4">
        <v>-1.3255243009592355E-2</v>
      </c>
    </row>
    <row r="734" spans="1:3">
      <c r="A734" s="4">
        <v>710</v>
      </c>
      <c r="B734" s="4">
        <v>0.44822309878431926</v>
      </c>
      <c r="C734" s="4">
        <v>-1.319013759794907E-2</v>
      </c>
    </row>
    <row r="735" spans="1:3">
      <c r="A735" s="4">
        <v>711</v>
      </c>
      <c r="B735" s="4">
        <v>0.44822309878431926</v>
      </c>
      <c r="C735" s="4">
        <v>-1.3390399042701173E-2</v>
      </c>
    </row>
    <row r="736" spans="1:3">
      <c r="A736" s="4">
        <v>712</v>
      </c>
      <c r="B736" s="4">
        <v>0.44772269205365461</v>
      </c>
      <c r="C736" s="4">
        <v>-1.2949977509959187E-2</v>
      </c>
    </row>
    <row r="737" spans="1:3">
      <c r="A737" s="4">
        <v>713</v>
      </c>
      <c r="B737" s="4">
        <v>0.44747248868832235</v>
      </c>
      <c r="C737" s="4">
        <v>-1.284000609905589E-2</v>
      </c>
    </row>
    <row r="738" spans="1:3">
      <c r="A738" s="4">
        <v>714</v>
      </c>
      <c r="B738" s="4">
        <v>0.44734738700565613</v>
      </c>
      <c r="C738" s="4">
        <v>-1.2903255634662159E-2</v>
      </c>
    </row>
    <row r="739" spans="1:3">
      <c r="A739" s="4">
        <v>715</v>
      </c>
      <c r="B739" s="4">
        <v>0.4470971836403238</v>
      </c>
      <c r="C739" s="4">
        <v>-1.2717240816054742E-2</v>
      </c>
    </row>
    <row r="740" spans="1:3">
      <c r="A740" s="4">
        <v>716</v>
      </c>
      <c r="B740" s="4">
        <v>0.44634657354432689</v>
      </c>
      <c r="C740" s="4">
        <v>-1.2102568526263624E-2</v>
      </c>
    </row>
    <row r="741" spans="1:3">
      <c r="A741" s="4">
        <v>717</v>
      </c>
      <c r="B741" s="4">
        <v>0.44622147186166072</v>
      </c>
      <c r="C741" s="4">
        <v>-1.2053452671180964E-2</v>
      </c>
    </row>
    <row r="742" spans="1:3">
      <c r="A742" s="4">
        <v>718</v>
      </c>
      <c r="B742" s="4">
        <v>0.4459712684963284</v>
      </c>
      <c r="C742" s="4">
        <v>-1.1851370784312087E-2</v>
      </c>
    </row>
    <row r="743" spans="1:3">
      <c r="A743" s="4">
        <v>719</v>
      </c>
      <c r="B743" s="4">
        <v>0.44572106513099613</v>
      </c>
      <c r="C743" s="4">
        <v>-1.1709218729865467E-2</v>
      </c>
    </row>
    <row r="744" spans="1:3">
      <c r="A744" s="4">
        <v>720</v>
      </c>
      <c r="B744" s="4">
        <v>0.44572106513099613</v>
      </c>
      <c r="C744" s="4">
        <v>-1.2225672548294542E-2</v>
      </c>
    </row>
    <row r="745" spans="1:3">
      <c r="A745" s="4">
        <v>721</v>
      </c>
      <c r="B745" s="4">
        <v>0.44534576008299764</v>
      </c>
      <c r="C745" s="4">
        <v>-1.205451560318721E-2</v>
      </c>
    </row>
    <row r="746" spans="1:3">
      <c r="A746" s="4">
        <v>722</v>
      </c>
      <c r="B746" s="4">
        <v>0.44522065840033154</v>
      </c>
      <c r="C746" s="4">
        <v>-1.2053386134746602E-2</v>
      </c>
    </row>
    <row r="747" spans="1:3">
      <c r="A747" s="4">
        <v>723</v>
      </c>
      <c r="B747" s="4">
        <v>0.44509555671766537</v>
      </c>
      <c r="C747" s="4">
        <v>-1.2047993522763201E-2</v>
      </c>
    </row>
    <row r="748" spans="1:3">
      <c r="A748" s="4">
        <v>724</v>
      </c>
      <c r="B748" s="4">
        <v>0.44509555671766537</v>
      </c>
      <c r="C748" s="4">
        <v>-1.2620506017815558E-2</v>
      </c>
    </row>
    <row r="749" spans="1:3">
      <c r="A749" s="4">
        <v>725</v>
      </c>
      <c r="B749" s="4">
        <v>0.444845353352333</v>
      </c>
      <c r="C749" s="4">
        <v>-1.2450405458687919E-2</v>
      </c>
    </row>
    <row r="750" spans="1:3">
      <c r="A750" s="4">
        <v>726</v>
      </c>
      <c r="B750" s="4">
        <v>0.444845353352333</v>
      </c>
      <c r="C750" s="4">
        <v>-1.2482446581169926E-2</v>
      </c>
    </row>
    <row r="751" spans="1:3">
      <c r="A751" s="4">
        <v>727</v>
      </c>
      <c r="B751" s="4">
        <v>0.44434494662166846</v>
      </c>
      <c r="C751" s="4">
        <v>-1.2153936442012514E-2</v>
      </c>
    </row>
    <row r="752" spans="1:3">
      <c r="A752" s="4">
        <v>728</v>
      </c>
      <c r="B752" s="4">
        <v>0.44384453989100381</v>
      </c>
      <c r="C752" s="4">
        <v>-1.1857427562176504E-2</v>
      </c>
    </row>
    <row r="753" spans="1:3">
      <c r="A753" s="4">
        <v>729</v>
      </c>
      <c r="B753" s="4">
        <v>0.44371943820833765</v>
      </c>
      <c r="C753" s="4">
        <v>-1.2103637930921007E-2</v>
      </c>
    </row>
    <row r="754" spans="1:3">
      <c r="A754" s="4">
        <v>730</v>
      </c>
      <c r="B754" s="4">
        <v>0.44371943820833765</v>
      </c>
      <c r="C754" s="4">
        <v>-1.2179351360241786E-2</v>
      </c>
    </row>
    <row r="755" spans="1:3">
      <c r="A755" s="4">
        <v>731</v>
      </c>
      <c r="B755" s="4">
        <v>0.44346923484300532</v>
      </c>
      <c r="C755" s="4">
        <v>-1.1977169815471977E-2</v>
      </c>
    </row>
    <row r="756" spans="1:3">
      <c r="A756" s="4">
        <v>732</v>
      </c>
      <c r="B756" s="4">
        <v>0.44334413316033916</v>
      </c>
      <c r="C756" s="4">
        <v>-1.2167846372538482E-2</v>
      </c>
    </row>
    <row r="757" spans="1:3">
      <c r="A757" s="4">
        <v>733</v>
      </c>
      <c r="B757" s="4">
        <v>0.44334413316033916</v>
      </c>
      <c r="C757" s="4">
        <v>-1.2351172617980521E-2</v>
      </c>
    </row>
    <row r="758" spans="1:3">
      <c r="A758" s="4">
        <v>734</v>
      </c>
      <c r="B758" s="4">
        <v>0.44334413316033916</v>
      </c>
      <c r="C758" s="4">
        <v>-1.2447176395945059E-2</v>
      </c>
    </row>
    <row r="759" spans="1:3">
      <c r="A759" s="4">
        <v>735</v>
      </c>
      <c r="B759" s="4">
        <v>0.443219031477673</v>
      </c>
      <c r="C759" s="4">
        <v>-1.2605692241048516E-2</v>
      </c>
    </row>
    <row r="760" spans="1:3">
      <c r="A760" s="4">
        <v>736</v>
      </c>
      <c r="B760" s="4">
        <v>0.44284372642967457</v>
      </c>
      <c r="C760" s="4">
        <v>-1.2369976907672608E-2</v>
      </c>
    </row>
    <row r="761" spans="1:3">
      <c r="A761" s="4">
        <v>737</v>
      </c>
      <c r="B761" s="4">
        <v>0.4427186247470084</v>
      </c>
      <c r="C761" s="4">
        <v>-1.2364070503844138E-2</v>
      </c>
    </row>
    <row r="762" spans="1:3">
      <c r="A762" s="4">
        <v>738</v>
      </c>
      <c r="B762" s="4">
        <v>0.4427186247470084</v>
      </c>
      <c r="C762" s="4">
        <v>-1.2599553265430052E-2</v>
      </c>
    </row>
    <row r="763" spans="1:3">
      <c r="A763" s="4">
        <v>739</v>
      </c>
      <c r="B763" s="4">
        <v>0.44246842138167608</v>
      </c>
      <c r="C763" s="4">
        <v>-1.2413308126340394E-2</v>
      </c>
    </row>
    <row r="764" spans="1:3">
      <c r="A764" s="4">
        <v>740</v>
      </c>
      <c r="B764" s="4">
        <v>0.44246842138167608</v>
      </c>
      <c r="C764" s="4">
        <v>-1.2637161918189532E-2</v>
      </c>
    </row>
    <row r="765" spans="1:3">
      <c r="A765" s="4">
        <v>741</v>
      </c>
      <c r="B765" s="4">
        <v>0.44209311633367765</v>
      </c>
      <c r="C765" s="4">
        <v>-1.2337377627569757E-2</v>
      </c>
    </row>
    <row r="766" spans="1:3">
      <c r="A766" s="4">
        <v>742</v>
      </c>
      <c r="B766" s="4">
        <v>0.44134250623768073</v>
      </c>
      <c r="C766" s="4">
        <v>-1.1842565002622985E-2</v>
      </c>
    </row>
    <row r="767" spans="1:3">
      <c r="A767" s="4">
        <v>743</v>
      </c>
      <c r="B767" s="4">
        <v>0.44121740455501457</v>
      </c>
      <c r="C767" s="4">
        <v>-1.1973260791006968E-2</v>
      </c>
    </row>
    <row r="768" spans="1:3">
      <c r="A768" s="4">
        <v>744</v>
      </c>
      <c r="B768" s="4">
        <v>0.44109230287234835</v>
      </c>
      <c r="C768" s="4">
        <v>-1.1987545077921269E-2</v>
      </c>
    </row>
    <row r="769" spans="1:3">
      <c r="A769" s="4">
        <v>745</v>
      </c>
      <c r="B769" s="4">
        <v>0.44096720118968219</v>
      </c>
      <c r="C769" s="4">
        <v>-1.2321465472646953E-2</v>
      </c>
    </row>
    <row r="770" spans="1:3">
      <c r="A770" s="4">
        <v>746</v>
      </c>
      <c r="B770" s="4">
        <v>0.4404667944590176</v>
      </c>
      <c r="C770" s="4">
        <v>-1.185302456738363E-2</v>
      </c>
    </row>
    <row r="771" spans="1:3">
      <c r="A771" s="4">
        <v>747</v>
      </c>
      <c r="B771" s="4">
        <v>0.44034169277635143</v>
      </c>
      <c r="C771" s="4">
        <v>-1.1931138632579164E-2</v>
      </c>
    </row>
    <row r="772" spans="1:3">
      <c r="A772" s="4">
        <v>748</v>
      </c>
      <c r="B772" s="4">
        <v>0.44034169277635143</v>
      </c>
      <c r="C772" s="4">
        <v>-1.2177687850416397E-2</v>
      </c>
    </row>
    <row r="773" spans="1:3">
      <c r="A773" s="4">
        <v>749</v>
      </c>
      <c r="B773" s="4">
        <v>0.44021659109368527</v>
      </c>
      <c r="C773" s="4">
        <v>-1.2383496906095026E-2</v>
      </c>
    </row>
    <row r="774" spans="1:3">
      <c r="A774" s="4">
        <v>750</v>
      </c>
      <c r="B774" s="4">
        <v>0.439966387728353</v>
      </c>
      <c r="C774" s="4">
        <v>-1.2404852462511218E-2</v>
      </c>
    </row>
    <row r="775" spans="1:3">
      <c r="A775" s="4">
        <v>751</v>
      </c>
      <c r="B775" s="4">
        <v>0.43921577763235597</v>
      </c>
      <c r="C775" s="4">
        <v>-1.1793378084032191E-2</v>
      </c>
    </row>
    <row r="776" spans="1:3">
      <c r="A776" s="4">
        <v>752</v>
      </c>
      <c r="B776" s="4">
        <v>0.43909067594968987</v>
      </c>
      <c r="C776" s="4">
        <v>-1.1855298847625151E-2</v>
      </c>
    </row>
    <row r="777" spans="1:3">
      <c r="A777" s="4">
        <v>753</v>
      </c>
      <c r="B777" s="4">
        <v>0.43909067594968987</v>
      </c>
      <c r="C777" s="4">
        <v>-1.2090188091045173E-2</v>
      </c>
    </row>
    <row r="778" spans="1:3">
      <c r="A778" s="4">
        <v>754</v>
      </c>
      <c r="B778" s="4">
        <v>0.43846516753635906</v>
      </c>
      <c r="C778" s="4">
        <v>-1.1662941320586373E-2</v>
      </c>
    </row>
    <row r="779" spans="1:3">
      <c r="A779" s="4">
        <v>755</v>
      </c>
      <c r="B779" s="4">
        <v>0.43796476080569446</v>
      </c>
      <c r="C779" s="4">
        <v>-1.1285589951458175E-2</v>
      </c>
    </row>
    <row r="780" spans="1:3">
      <c r="A780" s="4">
        <v>756</v>
      </c>
      <c r="B780" s="4">
        <v>0.43796476080569446</v>
      </c>
      <c r="C780" s="4">
        <v>-1.1461158382962133E-2</v>
      </c>
    </row>
    <row r="781" spans="1:3">
      <c r="A781" s="4">
        <v>757</v>
      </c>
      <c r="B781" s="4">
        <v>0.43746435407502987</v>
      </c>
      <c r="C781" s="4">
        <v>-1.1184202383302699E-2</v>
      </c>
    </row>
    <row r="782" spans="1:3">
      <c r="A782" s="4">
        <v>758</v>
      </c>
      <c r="B782" s="4">
        <v>0.43746435407502987</v>
      </c>
      <c r="C782" s="4">
        <v>-1.1482728733062109E-2</v>
      </c>
    </row>
    <row r="783" spans="1:3">
      <c r="A783" s="4">
        <v>759</v>
      </c>
      <c r="B783" s="4">
        <v>0.43733925239236371</v>
      </c>
      <c r="C783" s="4">
        <v>-1.1651352103947021E-2</v>
      </c>
    </row>
    <row r="784" spans="1:3">
      <c r="A784" s="4">
        <v>760</v>
      </c>
      <c r="B784" s="4">
        <v>0.43721415070969755</v>
      </c>
      <c r="C784" s="4">
        <v>-1.1558158666561458E-2</v>
      </c>
    </row>
    <row r="785" spans="1:3">
      <c r="A785" s="4">
        <v>761</v>
      </c>
      <c r="B785" s="4">
        <v>0.43696394734436522</v>
      </c>
      <c r="C785" s="4">
        <v>-1.1483450650272453E-2</v>
      </c>
    </row>
    <row r="786" spans="1:3">
      <c r="A786" s="4">
        <v>762</v>
      </c>
      <c r="B786" s="4">
        <v>0.43696394734436522</v>
      </c>
      <c r="C786" s="4">
        <v>-1.1638223799767533E-2</v>
      </c>
    </row>
    <row r="787" spans="1:3">
      <c r="A787" s="4">
        <v>763</v>
      </c>
      <c r="B787" s="4">
        <v>0.43683884566169912</v>
      </c>
      <c r="C787" s="4">
        <v>-1.1731667464757234E-2</v>
      </c>
    </row>
    <row r="788" spans="1:3">
      <c r="A788" s="4">
        <v>764</v>
      </c>
      <c r="B788" s="4">
        <v>0.4367137439790329</v>
      </c>
      <c r="C788" s="4">
        <v>-1.1936699188808075E-2</v>
      </c>
    </row>
    <row r="789" spans="1:3">
      <c r="A789" s="4">
        <v>765</v>
      </c>
      <c r="B789" s="4">
        <v>0.43658864229636679</v>
      </c>
      <c r="C789" s="4">
        <v>-1.2302569906594896E-2</v>
      </c>
    </row>
    <row r="790" spans="1:3">
      <c r="A790" s="4">
        <v>766</v>
      </c>
      <c r="B790" s="4">
        <v>0.43633843893103447</v>
      </c>
      <c r="C790" s="4">
        <v>-1.2302556594416258E-2</v>
      </c>
    </row>
    <row r="791" spans="1:3">
      <c r="A791" s="4">
        <v>767</v>
      </c>
      <c r="B791" s="4">
        <v>0.43633843893103447</v>
      </c>
      <c r="C791" s="4">
        <v>-1.2670493564913066E-2</v>
      </c>
    </row>
    <row r="792" spans="1:3">
      <c r="A792" s="4">
        <v>768</v>
      </c>
      <c r="B792" s="4">
        <v>0.43621333724836836</v>
      </c>
      <c r="C792" s="4">
        <v>-1.2752478785907628E-2</v>
      </c>
    </row>
    <row r="793" spans="1:3">
      <c r="A793" s="4">
        <v>769</v>
      </c>
      <c r="B793" s="4">
        <v>0.43608823556570209</v>
      </c>
      <c r="C793" s="4">
        <v>-1.2643306865061488E-2</v>
      </c>
    </row>
    <row r="794" spans="1:3">
      <c r="A794" s="4">
        <v>770</v>
      </c>
      <c r="B794" s="4">
        <v>0.43608823556570209</v>
      </c>
      <c r="C794" s="4">
        <v>-1.3037992016187105E-2</v>
      </c>
    </row>
    <row r="795" spans="1:3">
      <c r="A795" s="4">
        <v>771</v>
      </c>
      <c r="B795" s="4">
        <v>0.43596313388303598</v>
      </c>
      <c r="C795" s="4">
        <v>-1.311500541523164E-2</v>
      </c>
    </row>
    <row r="796" spans="1:3">
      <c r="A796" s="4">
        <v>772</v>
      </c>
      <c r="B796" s="4">
        <v>0.43596313388303598</v>
      </c>
      <c r="C796" s="4">
        <v>-1.3317080633782064E-2</v>
      </c>
    </row>
    <row r="797" spans="1:3">
      <c r="A797" s="4">
        <v>773</v>
      </c>
      <c r="B797" s="4">
        <v>0.43583803220036987</v>
      </c>
      <c r="C797" s="4">
        <v>-1.3584985420264595E-2</v>
      </c>
    </row>
    <row r="798" spans="1:3">
      <c r="A798" s="4">
        <v>774</v>
      </c>
      <c r="B798" s="4">
        <v>0.43558782883503755</v>
      </c>
      <c r="C798" s="4">
        <v>-1.3473102792281977E-2</v>
      </c>
    </row>
    <row r="799" spans="1:3">
      <c r="A799" s="4">
        <v>775</v>
      </c>
      <c r="B799" s="4">
        <v>0.43546272715237133</v>
      </c>
      <c r="C799" s="4">
        <v>-1.3538945647934286E-2</v>
      </c>
    </row>
    <row r="800" spans="1:3">
      <c r="A800" s="4">
        <v>776</v>
      </c>
      <c r="B800" s="4">
        <v>0.43546272715237133</v>
      </c>
      <c r="C800" s="4">
        <v>-1.370411422381379E-2</v>
      </c>
    </row>
    <row r="801" spans="1:3">
      <c r="A801" s="4">
        <v>777</v>
      </c>
      <c r="B801" s="4">
        <v>0.43546272715237133</v>
      </c>
      <c r="C801" s="4">
        <v>-1.3905979053462081E-2</v>
      </c>
    </row>
    <row r="802" spans="1:3">
      <c r="A802" s="4">
        <v>778</v>
      </c>
      <c r="B802" s="4">
        <v>0.43508742210437296</v>
      </c>
      <c r="C802" s="4">
        <v>-1.3711670470642257E-2</v>
      </c>
    </row>
    <row r="803" spans="1:3">
      <c r="A803" s="4">
        <v>779</v>
      </c>
      <c r="B803" s="4">
        <v>0.43483721873904058</v>
      </c>
      <c r="C803" s="4">
        <v>-1.3509170020589156E-2</v>
      </c>
    </row>
    <row r="804" spans="1:3">
      <c r="A804" s="4">
        <v>780</v>
      </c>
      <c r="B804" s="4">
        <v>0.43458701537370825</v>
      </c>
      <c r="C804" s="4">
        <v>-1.3535293653913205E-2</v>
      </c>
    </row>
    <row r="805" spans="1:3">
      <c r="A805" s="4">
        <v>781</v>
      </c>
      <c r="B805" s="4">
        <v>0.43433681200837598</v>
      </c>
      <c r="C805" s="4">
        <v>-1.3502692208107236E-2</v>
      </c>
    </row>
    <row r="806" spans="1:3">
      <c r="A806" s="4">
        <v>782</v>
      </c>
      <c r="B806" s="4">
        <v>0.43433681200837598</v>
      </c>
      <c r="C806" s="4">
        <v>-1.3566269519706076E-2</v>
      </c>
    </row>
    <row r="807" spans="1:3">
      <c r="A807" s="4">
        <v>783</v>
      </c>
      <c r="B807" s="4">
        <v>0.43421171032570982</v>
      </c>
      <c r="C807" s="4">
        <v>-1.3563363926007599E-2</v>
      </c>
    </row>
    <row r="808" spans="1:3">
      <c r="A808" s="4">
        <v>784</v>
      </c>
      <c r="B808" s="4">
        <v>0.43383640527771139</v>
      </c>
      <c r="C808" s="4">
        <v>-1.3278457452697401E-2</v>
      </c>
    </row>
    <row r="809" spans="1:3">
      <c r="A809" s="4">
        <v>785</v>
      </c>
      <c r="B809" s="4">
        <v>0.43371130359504523</v>
      </c>
      <c r="C809" s="4">
        <v>-1.3243745486239522E-2</v>
      </c>
    </row>
    <row r="810" spans="1:3">
      <c r="A810" s="4">
        <v>786</v>
      </c>
      <c r="B810" s="4">
        <v>0.43358620191237907</v>
      </c>
      <c r="C810" s="4">
        <v>-1.3182194539731851E-2</v>
      </c>
    </row>
    <row r="811" spans="1:3">
      <c r="A811" s="4">
        <v>787</v>
      </c>
      <c r="B811" s="4">
        <v>0.4334611002297129</v>
      </c>
      <c r="C811" s="4">
        <v>-1.3179235795152844E-2</v>
      </c>
    </row>
    <row r="812" spans="1:3">
      <c r="A812" s="4">
        <v>788</v>
      </c>
      <c r="B812" s="4">
        <v>0.4334611002297129</v>
      </c>
      <c r="C812" s="4">
        <v>-1.3402648877617607E-2</v>
      </c>
    </row>
    <row r="813" spans="1:3">
      <c r="A813" s="4">
        <v>789</v>
      </c>
      <c r="B813" s="4">
        <v>0.43321089686438058</v>
      </c>
      <c r="C813" s="4">
        <v>-1.3211031070353929E-2</v>
      </c>
    </row>
    <row r="814" spans="1:3">
      <c r="A814" s="4">
        <v>790</v>
      </c>
      <c r="B814" s="4">
        <v>0.43283559181638209</v>
      </c>
      <c r="C814" s="4">
        <v>-1.3165274769386559E-2</v>
      </c>
    </row>
    <row r="815" spans="1:3">
      <c r="A815" s="4">
        <v>791</v>
      </c>
      <c r="B815" s="4">
        <v>0.43208498172038518</v>
      </c>
      <c r="C815" s="4">
        <v>-1.2478135683227309E-2</v>
      </c>
    </row>
    <row r="816" spans="1:3">
      <c r="A816" s="4">
        <v>792</v>
      </c>
      <c r="B816" s="4">
        <v>0.43208498172038518</v>
      </c>
      <c r="C816" s="4">
        <v>-1.2626989153402879E-2</v>
      </c>
    </row>
    <row r="817" spans="1:3">
      <c r="A817" s="4">
        <v>793</v>
      </c>
      <c r="B817" s="4">
        <v>0.43158457498972053</v>
      </c>
      <c r="C817" s="4">
        <v>-1.2407196925757757E-2</v>
      </c>
    </row>
    <row r="818" spans="1:3">
      <c r="A818" s="4">
        <v>794</v>
      </c>
      <c r="B818" s="4">
        <v>0.43108416825905599</v>
      </c>
      <c r="C818" s="4">
        <v>-1.2081262389686154E-2</v>
      </c>
    </row>
    <row r="819" spans="1:3">
      <c r="A819" s="4">
        <v>795</v>
      </c>
      <c r="B819" s="4">
        <v>0.43108416825905599</v>
      </c>
      <c r="C819" s="4">
        <v>-1.2171483794772675E-2</v>
      </c>
    </row>
    <row r="820" spans="1:3">
      <c r="A820" s="4">
        <v>796</v>
      </c>
      <c r="B820" s="4">
        <v>0.43095906657638977</v>
      </c>
      <c r="C820" s="4">
        <v>-1.2157394369961882E-2</v>
      </c>
    </row>
    <row r="821" spans="1:3">
      <c r="A821" s="4">
        <v>797</v>
      </c>
      <c r="B821" s="4">
        <v>0.43033355816305902</v>
      </c>
      <c r="C821" s="4">
        <v>-1.1579462638569127E-2</v>
      </c>
    </row>
    <row r="822" spans="1:3">
      <c r="A822" s="4">
        <v>798</v>
      </c>
      <c r="B822" s="4">
        <v>0.43008335479772669</v>
      </c>
      <c r="C822" s="4">
        <v>-1.1477922286090514E-2</v>
      </c>
    </row>
    <row r="823" spans="1:3">
      <c r="A823" s="4">
        <v>799</v>
      </c>
      <c r="B823" s="4">
        <v>0.42983315143239442</v>
      </c>
      <c r="C823" s="4">
        <v>-1.1397157284040615E-2</v>
      </c>
    </row>
    <row r="824" spans="1:3">
      <c r="A824" s="4">
        <v>800</v>
      </c>
      <c r="B824" s="4">
        <v>0.4295829480670621</v>
      </c>
      <c r="C824" s="4">
        <v>-1.1316361277310394E-2</v>
      </c>
    </row>
    <row r="825" spans="1:3">
      <c r="A825" s="4">
        <v>801</v>
      </c>
      <c r="B825" s="4">
        <v>0.42945784638439594</v>
      </c>
      <c r="C825" s="4">
        <v>-1.1439875052962178E-2</v>
      </c>
    </row>
    <row r="826" spans="1:3">
      <c r="A826" s="4">
        <v>802</v>
      </c>
      <c r="B826" s="4">
        <v>0.42933274470172983</v>
      </c>
      <c r="C826" s="4">
        <v>-1.140986029557145E-2</v>
      </c>
    </row>
    <row r="827" spans="1:3">
      <c r="A827" s="4">
        <v>803</v>
      </c>
      <c r="B827" s="4">
        <v>0.42920764301906367</v>
      </c>
      <c r="C827" s="4">
        <v>-1.1300606433784499E-2</v>
      </c>
    </row>
    <row r="828" spans="1:3">
      <c r="A828" s="4">
        <v>804</v>
      </c>
      <c r="B828" s="4">
        <v>0.42858213460573291</v>
      </c>
      <c r="C828" s="4">
        <v>-1.1383865012374983E-2</v>
      </c>
    </row>
    <row r="829" spans="1:3">
      <c r="A829" s="4">
        <v>805</v>
      </c>
      <c r="B829" s="4">
        <v>0.42808172787506821</v>
      </c>
      <c r="C829" s="4">
        <v>-1.1912990837654458E-2</v>
      </c>
    </row>
    <row r="830" spans="1:3">
      <c r="A830" s="4">
        <v>806</v>
      </c>
      <c r="B830" s="4">
        <v>0.4279566261924021</v>
      </c>
      <c r="C830" s="4">
        <v>-1.1787889154988351E-2</v>
      </c>
    </row>
    <row r="831" spans="1:3">
      <c r="A831" s="4">
        <v>807</v>
      </c>
      <c r="B831" s="4">
        <v>0.42758132114440361</v>
      </c>
      <c r="C831" s="4">
        <v>-1.1808558166968353E-2</v>
      </c>
    </row>
    <row r="832" spans="1:3">
      <c r="A832" s="4">
        <v>808</v>
      </c>
      <c r="B832" s="4">
        <v>0.42720601609640513</v>
      </c>
      <c r="C832" s="4">
        <v>-1.1554733885670465E-2</v>
      </c>
    </row>
    <row r="833" spans="1:3">
      <c r="A833" s="4">
        <v>809</v>
      </c>
      <c r="B833" s="4">
        <v>0.42720601609640513</v>
      </c>
      <c r="C833" s="4">
        <v>-1.1633917624566059E-2</v>
      </c>
    </row>
    <row r="834" spans="1:3">
      <c r="A834" s="4">
        <v>810</v>
      </c>
      <c r="B834" s="4">
        <v>0.42708091441373897</v>
      </c>
      <c r="C834" s="4">
        <v>-1.1540489437458112E-2</v>
      </c>
    </row>
    <row r="835" spans="1:3">
      <c r="A835" s="4">
        <v>811</v>
      </c>
      <c r="B835" s="4">
        <v>0.42695581273107286</v>
      </c>
      <c r="C835" s="4">
        <v>-1.1726849700101405E-2</v>
      </c>
    </row>
    <row r="836" spans="1:3">
      <c r="A836" s="4">
        <v>812</v>
      </c>
      <c r="B836" s="4">
        <v>0.42695581273107286</v>
      </c>
      <c r="C836" s="4">
        <v>-1.182185689905596E-2</v>
      </c>
    </row>
    <row r="837" spans="1:3">
      <c r="A837" s="4">
        <v>813</v>
      </c>
      <c r="B837" s="4">
        <v>0.4268307110484067</v>
      </c>
      <c r="C837" s="4">
        <v>-1.2155956678003565E-2</v>
      </c>
    </row>
    <row r="838" spans="1:3">
      <c r="A838" s="4">
        <v>814</v>
      </c>
      <c r="B838" s="4">
        <v>0.4268307110484067</v>
      </c>
      <c r="C838" s="4">
        <v>-1.2308947058380704E-2</v>
      </c>
    </row>
    <row r="839" spans="1:3">
      <c r="A839" s="4">
        <v>815</v>
      </c>
      <c r="B839" s="4">
        <v>0.42670560936574053</v>
      </c>
      <c r="C839" s="4">
        <v>-1.2278839286949006E-2</v>
      </c>
    </row>
    <row r="840" spans="1:3">
      <c r="A840" s="4">
        <v>816</v>
      </c>
      <c r="B840" s="4">
        <v>0.42645540600040821</v>
      </c>
      <c r="C840" s="4">
        <v>-1.2107797514312013E-2</v>
      </c>
    </row>
    <row r="841" spans="1:3">
      <c r="A841" s="4">
        <v>817</v>
      </c>
      <c r="B841" s="4">
        <v>0.42608010095240978</v>
      </c>
      <c r="C841" s="4">
        <v>-1.183794159867313E-2</v>
      </c>
    </row>
    <row r="842" spans="1:3">
      <c r="A842" s="4">
        <v>818</v>
      </c>
      <c r="B842" s="4">
        <v>0.42507928749108048</v>
      </c>
      <c r="C842" s="4">
        <v>-1.1285079329244496E-2</v>
      </c>
    </row>
    <row r="843" spans="1:3">
      <c r="A843" s="4">
        <v>819</v>
      </c>
      <c r="B843" s="4">
        <v>0.42495418580841432</v>
      </c>
      <c r="C843" s="4">
        <v>-1.1486793552502039E-2</v>
      </c>
    </row>
    <row r="844" spans="1:3">
      <c r="A844" s="4">
        <v>820</v>
      </c>
      <c r="B844" s="4">
        <v>0.4242035757124174</v>
      </c>
      <c r="C844" s="4">
        <v>-1.0867780607467348E-2</v>
      </c>
    </row>
    <row r="845" spans="1:3">
      <c r="A845" s="4">
        <v>821</v>
      </c>
      <c r="B845" s="4">
        <v>0.42395337234708508</v>
      </c>
      <c r="C845" s="4">
        <v>-1.0764973492335961E-2</v>
      </c>
    </row>
    <row r="846" spans="1:3">
      <c r="A846" s="4">
        <v>822</v>
      </c>
      <c r="B846" s="4">
        <v>0.42395337234708508</v>
      </c>
      <c r="C846" s="4">
        <v>-1.0838664973576384E-2</v>
      </c>
    </row>
    <row r="847" spans="1:3">
      <c r="A847" s="4">
        <v>823</v>
      </c>
      <c r="B847" s="4">
        <v>0.42382827066441897</v>
      </c>
      <c r="C847" s="4">
        <v>-1.0803053871389356E-2</v>
      </c>
    </row>
    <row r="848" spans="1:3">
      <c r="A848" s="4">
        <v>824</v>
      </c>
      <c r="B848" s="4">
        <v>0.42345296561642043</v>
      </c>
      <c r="C848" s="4">
        <v>-1.0606703408908846E-2</v>
      </c>
    </row>
    <row r="849" spans="1:3">
      <c r="A849" s="4">
        <v>825</v>
      </c>
      <c r="B849" s="4">
        <v>0.42345296561642043</v>
      </c>
      <c r="C849" s="4">
        <v>-1.0869933144753652E-2</v>
      </c>
    </row>
    <row r="850" spans="1:3">
      <c r="A850" s="4">
        <v>826</v>
      </c>
      <c r="B850" s="4">
        <v>0.42195174542442659</v>
      </c>
      <c r="C850" s="4">
        <v>-9.5371170884919199E-3</v>
      </c>
    </row>
    <row r="851" spans="1:3">
      <c r="A851" s="4">
        <v>827</v>
      </c>
      <c r="B851" s="4">
        <v>0.42170154205909433</v>
      </c>
      <c r="C851" s="4">
        <v>-9.3185030631570132E-3</v>
      </c>
    </row>
    <row r="852" spans="1:3">
      <c r="A852" s="4">
        <v>828</v>
      </c>
      <c r="B852" s="4">
        <v>0.42170154205909433</v>
      </c>
      <c r="C852" s="4">
        <v>-9.3921170326966563E-3</v>
      </c>
    </row>
    <row r="853" spans="1:3">
      <c r="A853" s="4">
        <v>829</v>
      </c>
      <c r="B853" s="4">
        <v>0.42132623701109584</v>
      </c>
      <c r="C853" s="4">
        <v>-9.3061188713048915E-3</v>
      </c>
    </row>
    <row r="854" spans="1:3">
      <c r="A854" s="4">
        <v>830</v>
      </c>
      <c r="B854" s="4">
        <v>0.42132623701109584</v>
      </c>
      <c r="C854" s="4">
        <v>-9.5059861136930768E-3</v>
      </c>
    </row>
    <row r="855" spans="1:3">
      <c r="A855" s="4">
        <v>831</v>
      </c>
      <c r="B855" s="4">
        <v>0.42132623701109584</v>
      </c>
      <c r="C855" s="4">
        <v>-1.0089569494236561E-2</v>
      </c>
    </row>
    <row r="856" spans="1:3">
      <c r="A856" s="4">
        <v>832</v>
      </c>
      <c r="B856" s="4">
        <v>0.42095093196309735</v>
      </c>
      <c r="C856" s="4">
        <v>-9.9347342986931819E-3</v>
      </c>
    </row>
    <row r="857" spans="1:3">
      <c r="A857" s="4">
        <v>833</v>
      </c>
      <c r="B857" s="4">
        <v>0.42082583028043125</v>
      </c>
      <c r="C857" s="4">
        <v>-9.8096326160270753E-3</v>
      </c>
    </row>
    <row r="858" spans="1:3">
      <c r="A858" s="4">
        <v>834</v>
      </c>
      <c r="B858" s="4">
        <v>0.42070072859776508</v>
      </c>
      <c r="C858" s="4">
        <v>-9.9157151174837366E-3</v>
      </c>
    </row>
    <row r="859" spans="1:3">
      <c r="A859" s="4">
        <v>835</v>
      </c>
      <c r="B859" s="4">
        <v>0.42057562691509892</v>
      </c>
      <c r="C859" s="4">
        <v>-1.0021748897299898E-2</v>
      </c>
    </row>
    <row r="860" spans="1:3">
      <c r="A860" s="4">
        <v>836</v>
      </c>
      <c r="B860" s="4">
        <v>0.42045052523243276</v>
      </c>
      <c r="C860" s="4">
        <v>-1.0017372795906698E-2</v>
      </c>
    </row>
    <row r="861" spans="1:3">
      <c r="A861" s="4">
        <v>837</v>
      </c>
      <c r="B861" s="4">
        <v>0.419825016819102</v>
      </c>
      <c r="C861" s="4">
        <v>-9.5702165914479109E-3</v>
      </c>
    </row>
    <row r="862" spans="1:3">
      <c r="A862" s="4">
        <v>838</v>
      </c>
      <c r="B862" s="4">
        <v>0.419825016819102</v>
      </c>
      <c r="C862" s="4">
        <v>-9.9327299575102668E-3</v>
      </c>
    </row>
    <row r="863" spans="1:3">
      <c r="A863" s="4">
        <v>839</v>
      </c>
      <c r="B863" s="4">
        <v>0.41957481345376962</v>
      </c>
      <c r="C863" s="4">
        <v>-9.7558792365548541E-3</v>
      </c>
    </row>
    <row r="864" spans="1:3">
      <c r="A864" s="4">
        <v>840</v>
      </c>
      <c r="B864" s="4">
        <v>0.41957481345376962</v>
      </c>
      <c r="C864" s="4">
        <v>-1.0002554687733312E-2</v>
      </c>
    </row>
    <row r="865" spans="1:3">
      <c r="A865" s="4">
        <v>841</v>
      </c>
      <c r="B865" s="4">
        <v>0.41919950840577125</v>
      </c>
      <c r="C865" s="4">
        <v>-9.7163238716498901E-3</v>
      </c>
    </row>
    <row r="866" spans="1:3">
      <c r="A866" s="4">
        <v>842</v>
      </c>
      <c r="B866" s="4">
        <v>0.41857399999244044</v>
      </c>
      <c r="C866" s="4">
        <v>-9.2798731403785917E-3</v>
      </c>
    </row>
    <row r="867" spans="1:3">
      <c r="A867" s="4">
        <v>843</v>
      </c>
      <c r="B867" s="4">
        <v>0.41857399999244044</v>
      </c>
      <c r="C867" s="4">
        <v>-9.3531593461548823E-3</v>
      </c>
    </row>
    <row r="868" spans="1:3">
      <c r="A868" s="4">
        <v>844</v>
      </c>
      <c r="B868" s="4">
        <v>0.41844889830977428</v>
      </c>
      <c r="C868" s="4">
        <v>-9.2753154401435944E-3</v>
      </c>
    </row>
    <row r="869" spans="1:3">
      <c r="A869" s="4">
        <v>845</v>
      </c>
      <c r="B869" s="4">
        <v>0.41832379662710811</v>
      </c>
      <c r="C869" s="4">
        <v>-9.2077385125554079E-3</v>
      </c>
    </row>
    <row r="870" spans="1:3">
      <c r="A870" s="4">
        <v>846</v>
      </c>
      <c r="B870" s="4">
        <v>0.41832379662710811</v>
      </c>
      <c r="C870" s="4">
        <v>-9.7117505956993977E-3</v>
      </c>
    </row>
    <row r="871" spans="1:3">
      <c r="A871" s="4">
        <v>847</v>
      </c>
      <c r="B871" s="4">
        <v>0.41807359326177579</v>
      </c>
      <c r="C871" s="4">
        <v>-9.4772976079653404E-3</v>
      </c>
    </row>
    <row r="872" spans="1:3">
      <c r="A872" s="4">
        <v>848</v>
      </c>
      <c r="B872" s="4">
        <v>0.41807359326177579</v>
      </c>
      <c r="C872" s="4">
        <v>-9.6551847466326834E-3</v>
      </c>
    </row>
    <row r="873" spans="1:3">
      <c r="A873" s="4">
        <v>849</v>
      </c>
      <c r="B873" s="4">
        <v>0.41782338989644346</v>
      </c>
      <c r="C873" s="4">
        <v>-9.6356052665575453E-3</v>
      </c>
    </row>
    <row r="874" spans="1:3">
      <c r="A874" s="4">
        <v>850</v>
      </c>
      <c r="B874" s="4">
        <v>0.41769828821377736</v>
      </c>
      <c r="C874" s="4">
        <v>-9.5836635563264494E-3</v>
      </c>
    </row>
    <row r="875" spans="1:3">
      <c r="A875" s="4">
        <v>851</v>
      </c>
      <c r="B875" s="4">
        <v>0.41732298316577887</v>
      </c>
      <c r="C875" s="4">
        <v>-9.486125009998847E-3</v>
      </c>
    </row>
    <row r="876" spans="1:3">
      <c r="A876" s="4">
        <v>852</v>
      </c>
      <c r="B876" s="4">
        <v>0.41657237306978201</v>
      </c>
      <c r="C876" s="4">
        <v>-9.0446935860683531E-3</v>
      </c>
    </row>
    <row r="877" spans="1:3">
      <c r="A877" s="4">
        <v>853</v>
      </c>
      <c r="B877" s="4">
        <v>0.41632216970444963</v>
      </c>
      <c r="C877" s="4">
        <v>-9.0249236486713014E-3</v>
      </c>
    </row>
    <row r="878" spans="1:3">
      <c r="A878" s="4">
        <v>854</v>
      </c>
      <c r="B878" s="4">
        <v>0.41619706802178347</v>
      </c>
      <c r="C878" s="4">
        <v>-9.0302032905750229E-3</v>
      </c>
    </row>
    <row r="879" spans="1:3">
      <c r="A879" s="4">
        <v>855</v>
      </c>
      <c r="B879" s="4">
        <v>0.41619706802178347</v>
      </c>
      <c r="C879" s="4">
        <v>-9.1347112094251059E-3</v>
      </c>
    </row>
    <row r="880" spans="1:3">
      <c r="A880" s="4">
        <v>856</v>
      </c>
      <c r="B880" s="4">
        <v>0.41569666129111882</v>
      </c>
      <c r="C880" s="4">
        <v>-8.8118328489842357E-3</v>
      </c>
    </row>
    <row r="881" spans="1:3">
      <c r="A881" s="4">
        <v>857</v>
      </c>
      <c r="B881" s="4">
        <v>0.41519625456045423</v>
      </c>
      <c r="C881" s="4">
        <v>-8.4787849534011528E-3</v>
      </c>
    </row>
    <row r="882" spans="1:3">
      <c r="A882" s="4">
        <v>858</v>
      </c>
      <c r="B882" s="4">
        <v>0.41482094951245579</v>
      </c>
      <c r="C882" s="4">
        <v>-8.4112124305945613E-3</v>
      </c>
    </row>
    <row r="883" spans="1:3">
      <c r="A883" s="4">
        <v>859</v>
      </c>
      <c r="B883" s="4">
        <v>0.41407033941645888</v>
      </c>
      <c r="C883" s="4">
        <v>-7.8435675969760199E-3</v>
      </c>
    </row>
    <row r="884" spans="1:3">
      <c r="A884" s="4">
        <v>860</v>
      </c>
      <c r="B884" s="4">
        <v>0.41407033941645888</v>
      </c>
      <c r="C884" s="4">
        <v>-7.8749886258516755E-3</v>
      </c>
    </row>
    <row r="885" spans="1:3">
      <c r="A885" s="4">
        <v>861</v>
      </c>
      <c r="B885" s="4">
        <v>0.41369503436846039</v>
      </c>
      <c r="C885" s="4">
        <v>-8.4523156681446387E-3</v>
      </c>
    </row>
    <row r="886" spans="1:3">
      <c r="A886" s="4">
        <v>862</v>
      </c>
      <c r="B886" s="4">
        <v>0.41306952595512958</v>
      </c>
      <c r="C886" s="4">
        <v>-8.1609269775709814E-3</v>
      </c>
    </row>
    <row r="887" spans="1:3">
      <c r="A887" s="4">
        <v>863</v>
      </c>
      <c r="B887" s="4">
        <v>0.41256911922446493</v>
      </c>
      <c r="C887" s="4">
        <v>-7.7861512115285358E-3</v>
      </c>
    </row>
    <row r="888" spans="1:3">
      <c r="A888" s="4">
        <v>864</v>
      </c>
      <c r="B888" s="4">
        <v>0.41256911922446493</v>
      </c>
      <c r="C888" s="4">
        <v>-7.9688485048841629E-3</v>
      </c>
    </row>
    <row r="889" spans="1:3">
      <c r="A889" s="4">
        <v>865</v>
      </c>
      <c r="B889" s="4">
        <v>0.41181850912846807</v>
      </c>
      <c r="C889" s="4">
        <v>-7.4479985923358027E-3</v>
      </c>
    </row>
    <row r="890" spans="1:3">
      <c r="A890" s="4">
        <v>866</v>
      </c>
      <c r="B890" s="4">
        <v>0.41156830576313574</v>
      </c>
      <c r="C890" s="4">
        <v>-7.3118791628297708E-3</v>
      </c>
    </row>
    <row r="891" spans="1:3">
      <c r="A891" s="4">
        <v>867</v>
      </c>
      <c r="B891" s="4">
        <v>0.41131810239780342</v>
      </c>
      <c r="C891" s="4">
        <v>-7.1971817527988757E-3</v>
      </c>
    </row>
    <row r="892" spans="1:3">
      <c r="A892" s="4">
        <v>868</v>
      </c>
      <c r="B892" s="4">
        <v>0.41094279734980499</v>
      </c>
      <c r="C892" s="4">
        <v>-6.9317262871441132E-3</v>
      </c>
    </row>
    <row r="893" spans="1:3">
      <c r="A893" s="4">
        <v>869</v>
      </c>
      <c r="B893" s="4">
        <v>0.41044239061914034</v>
      </c>
      <c r="C893" s="4">
        <v>-6.6750650653684129E-3</v>
      </c>
    </row>
    <row r="894" spans="1:3">
      <c r="A894" s="4">
        <v>870</v>
      </c>
      <c r="B894" s="4">
        <v>0.41006708557114185</v>
      </c>
      <c r="C894" s="4">
        <v>-6.3311278953651628E-3</v>
      </c>
    </row>
    <row r="895" spans="1:3">
      <c r="A895" s="4">
        <v>871</v>
      </c>
      <c r="B895" s="4">
        <v>0.40994198388847569</v>
      </c>
      <c r="C895" s="4">
        <v>-6.3100801344445068E-3</v>
      </c>
    </row>
    <row r="896" spans="1:3">
      <c r="A896" s="4">
        <v>872</v>
      </c>
      <c r="B896" s="4">
        <v>0.4094415771578111</v>
      </c>
      <c r="C896" s="4">
        <v>-5.9921115865929631E-3</v>
      </c>
    </row>
    <row r="897" spans="1:3">
      <c r="A897" s="4">
        <v>873</v>
      </c>
      <c r="B897" s="4">
        <v>0.40931647547514494</v>
      </c>
      <c r="C897" s="4">
        <v>-5.9454074527144907E-3</v>
      </c>
    </row>
    <row r="898" spans="1:3">
      <c r="A898" s="4">
        <v>874</v>
      </c>
      <c r="B898" s="4">
        <v>0.40919137379247877</v>
      </c>
      <c r="C898" s="4">
        <v>-6.4655463866312712E-3</v>
      </c>
    </row>
    <row r="899" spans="1:3">
      <c r="A899" s="4">
        <v>875</v>
      </c>
      <c r="B899" s="4">
        <v>0.40894117042714645</v>
      </c>
      <c r="C899" s="4">
        <v>-6.5385911743667813E-3</v>
      </c>
    </row>
    <row r="900" spans="1:3">
      <c r="A900" s="4">
        <v>876</v>
      </c>
      <c r="B900" s="4">
        <v>0.40881606874448029</v>
      </c>
      <c r="C900" s="4">
        <v>-6.5701517120746455E-3</v>
      </c>
    </row>
    <row r="901" spans="1:3">
      <c r="A901" s="4">
        <v>877</v>
      </c>
      <c r="B901" s="4">
        <v>0.40869096706181418</v>
      </c>
      <c r="C901" s="4">
        <v>-6.5744369895885391E-3</v>
      </c>
    </row>
    <row r="902" spans="1:3">
      <c r="A902" s="4">
        <v>878</v>
      </c>
      <c r="B902" s="4">
        <v>0.40769015360048488</v>
      </c>
      <c r="C902" s="4">
        <v>-5.7714201009266275E-3</v>
      </c>
    </row>
    <row r="903" spans="1:3">
      <c r="A903" s="4">
        <v>879</v>
      </c>
      <c r="B903" s="4">
        <v>0.40756505191781872</v>
      </c>
      <c r="C903" s="4">
        <v>-6.0632782175698008E-3</v>
      </c>
    </row>
    <row r="904" spans="1:3">
      <c r="A904" s="4">
        <v>880</v>
      </c>
      <c r="B904" s="4">
        <v>0.40756505191781872</v>
      </c>
      <c r="C904" s="4">
        <v>-6.1513780166749799E-3</v>
      </c>
    </row>
    <row r="905" spans="1:3">
      <c r="A905" s="4">
        <v>881</v>
      </c>
      <c r="B905" s="4">
        <v>0.40718974686982035</v>
      </c>
      <c r="C905" s="4">
        <v>-5.9620766897254263E-3</v>
      </c>
    </row>
    <row r="906" spans="1:3">
      <c r="A906" s="4">
        <v>882</v>
      </c>
      <c r="B906" s="4">
        <v>0.40668934013915564</v>
      </c>
      <c r="C906" s="4">
        <v>-5.9878415301473642E-3</v>
      </c>
    </row>
    <row r="907" spans="1:3">
      <c r="A907" s="4">
        <v>883</v>
      </c>
      <c r="B907" s="4">
        <v>0.40656423845648954</v>
      </c>
      <c r="C907" s="4">
        <v>-6.0974342043393359E-3</v>
      </c>
    </row>
    <row r="908" spans="1:3">
      <c r="A908" s="4">
        <v>884</v>
      </c>
      <c r="B908" s="4">
        <v>0.40631403509115721</v>
      </c>
      <c r="C908" s="4">
        <v>-5.9918809603803358E-3</v>
      </c>
    </row>
    <row r="909" spans="1:3">
      <c r="A909" s="4">
        <v>885</v>
      </c>
      <c r="B909" s="4">
        <v>0.40593873004315872</v>
      </c>
      <c r="C909" s="4">
        <v>-5.6322177735990686E-3</v>
      </c>
    </row>
    <row r="910" spans="1:3">
      <c r="A910" s="4">
        <v>886</v>
      </c>
      <c r="B910" s="4">
        <v>0.40593873004315872</v>
      </c>
      <c r="C910" s="4">
        <v>-6.0486062009426633E-3</v>
      </c>
    </row>
    <row r="911" spans="1:3">
      <c r="A911" s="4">
        <v>887</v>
      </c>
      <c r="B911" s="4">
        <v>0.4056885266778264</v>
      </c>
      <c r="C911" s="4">
        <v>-5.9644904787991559E-3</v>
      </c>
    </row>
    <row r="912" spans="1:3">
      <c r="A912" s="4">
        <v>888</v>
      </c>
      <c r="B912" s="4">
        <v>0.40556342499516029</v>
      </c>
      <c r="C912" s="4">
        <v>-6.1245720602583487E-3</v>
      </c>
    </row>
    <row r="913" spans="1:3">
      <c r="A913" s="4">
        <v>889</v>
      </c>
      <c r="B913" s="4">
        <v>0.40556342499516029</v>
      </c>
      <c r="C913" s="4">
        <v>-6.3843580619685203E-3</v>
      </c>
    </row>
    <row r="914" spans="1:3">
      <c r="A914" s="4">
        <v>890</v>
      </c>
      <c r="B914" s="4">
        <v>0.40443750985116483</v>
      </c>
      <c r="C914" s="4">
        <v>-5.5471585010338775E-3</v>
      </c>
    </row>
    <row r="915" spans="1:3">
      <c r="A915" s="4">
        <v>891</v>
      </c>
      <c r="B915" s="4">
        <v>0.40431240816849867</v>
      </c>
      <c r="C915" s="4">
        <v>-5.7575407470584761E-3</v>
      </c>
    </row>
    <row r="916" spans="1:3">
      <c r="A916" s="4">
        <v>892</v>
      </c>
      <c r="B916" s="4">
        <v>0.40406220480316646</v>
      </c>
      <c r="C916" s="4">
        <v>-5.7490720156350705E-3</v>
      </c>
    </row>
    <row r="917" spans="1:3">
      <c r="A917" s="4">
        <v>893</v>
      </c>
      <c r="B917" s="4">
        <v>0.40406220480316646</v>
      </c>
      <c r="C917" s="4">
        <v>-6.2484068212921295E-3</v>
      </c>
    </row>
    <row r="918" spans="1:3">
      <c r="A918" s="4">
        <v>894</v>
      </c>
      <c r="B918" s="4">
        <v>0.40381200143783408</v>
      </c>
      <c r="C918" s="4">
        <v>-6.3354989438286768E-3</v>
      </c>
    </row>
    <row r="919" spans="1:3">
      <c r="A919" s="4">
        <v>895</v>
      </c>
      <c r="B919" s="4">
        <v>0.40381200143783408</v>
      </c>
      <c r="C919" s="4">
        <v>-6.8131127563074156E-3</v>
      </c>
    </row>
    <row r="920" spans="1:3">
      <c r="A920" s="4">
        <v>896</v>
      </c>
      <c r="B920" s="4">
        <v>0.40368689975516792</v>
      </c>
      <c r="C920" s="4">
        <v>-6.8223587826711229E-3</v>
      </c>
    </row>
    <row r="921" spans="1:3">
      <c r="A921" s="4">
        <v>897</v>
      </c>
      <c r="B921" s="4">
        <v>0.40368689975516792</v>
      </c>
      <c r="C921" s="4">
        <v>-7.2278955719056737E-3</v>
      </c>
    </row>
    <row r="922" spans="1:3">
      <c r="A922" s="4">
        <v>898</v>
      </c>
      <c r="B922" s="4">
        <v>0.40318649302450332</v>
      </c>
      <c r="C922" s="4">
        <v>-6.799375407163355E-3</v>
      </c>
    </row>
    <row r="923" spans="1:3">
      <c r="A923" s="4">
        <v>899</v>
      </c>
      <c r="B923" s="4">
        <v>0.402936289659171</v>
      </c>
      <c r="C923" s="4">
        <v>-6.6054610389366664E-3</v>
      </c>
    </row>
    <row r="924" spans="1:3">
      <c r="A924" s="4">
        <v>900</v>
      </c>
      <c r="B924" s="4">
        <v>0.40281118797650489</v>
      </c>
      <c r="C924" s="4">
        <v>-6.5678302032893821E-3</v>
      </c>
    </row>
    <row r="925" spans="1:3">
      <c r="A925" s="4">
        <v>901</v>
      </c>
      <c r="B925" s="4">
        <v>0.40268608629383867</v>
      </c>
      <c r="C925" s="4">
        <v>-6.7796098745478983E-3</v>
      </c>
    </row>
    <row r="926" spans="1:3">
      <c r="A926" s="4">
        <v>902</v>
      </c>
      <c r="B926" s="4">
        <v>0.40268608629383867</v>
      </c>
      <c r="C926" s="4">
        <v>-6.8514410749696553E-3</v>
      </c>
    </row>
    <row r="927" spans="1:3">
      <c r="A927" s="4">
        <v>903</v>
      </c>
      <c r="B927" s="4">
        <v>0.40231078124584024</v>
      </c>
      <c r="C927" s="4">
        <v>-6.5073090184044613E-3</v>
      </c>
    </row>
    <row r="928" spans="1:3">
      <c r="A928" s="4">
        <v>904</v>
      </c>
      <c r="B928" s="4">
        <v>0.40206057788050786</v>
      </c>
      <c r="C928" s="4">
        <v>-6.4285571059547464E-3</v>
      </c>
    </row>
    <row r="929" spans="1:3">
      <c r="A929" s="4">
        <v>905</v>
      </c>
      <c r="B929" s="4">
        <v>0.40080956105384641</v>
      </c>
      <c r="C929" s="4">
        <v>-5.2960911037043812E-3</v>
      </c>
    </row>
    <row r="930" spans="1:3">
      <c r="A930" s="4">
        <v>906</v>
      </c>
      <c r="B930" s="4">
        <v>0.40080956105384641</v>
      </c>
      <c r="C930" s="4">
        <v>-5.4240806386503526E-3</v>
      </c>
    </row>
    <row r="931" spans="1:3">
      <c r="A931" s="4">
        <v>907</v>
      </c>
      <c r="B931" s="4">
        <v>0.40068445937118019</v>
      </c>
      <c r="C931" s="4">
        <v>-5.5204121681489138E-3</v>
      </c>
    </row>
    <row r="932" spans="1:3">
      <c r="A932" s="4">
        <v>908</v>
      </c>
      <c r="B932" s="4">
        <v>0.40055935768851403</v>
      </c>
      <c r="C932" s="4">
        <v>-5.6850957300143556E-3</v>
      </c>
    </row>
    <row r="933" spans="1:3">
      <c r="A933" s="4">
        <v>909</v>
      </c>
      <c r="B933" s="4">
        <v>0.40030915432318176</v>
      </c>
      <c r="C933" s="4">
        <v>-5.5439048206573638E-3</v>
      </c>
    </row>
    <row r="934" spans="1:3">
      <c r="A934" s="4">
        <v>910</v>
      </c>
      <c r="B934" s="4">
        <v>0.39980874759251711</v>
      </c>
      <c r="C934" s="4">
        <v>-5.1774914598190502E-3</v>
      </c>
    </row>
    <row r="935" spans="1:3">
      <c r="A935" s="4">
        <v>911</v>
      </c>
      <c r="B935" s="4">
        <v>0.39980874759251711</v>
      </c>
      <c r="C935" s="4">
        <v>-5.2242044399483656E-3</v>
      </c>
    </row>
    <row r="936" spans="1:3">
      <c r="A936" s="4">
        <v>912</v>
      </c>
      <c r="B936" s="4">
        <v>0.399683645909851</v>
      </c>
      <c r="C936" s="4">
        <v>-5.4821677971511051E-3</v>
      </c>
    </row>
    <row r="937" spans="1:3">
      <c r="A937" s="4">
        <v>913</v>
      </c>
      <c r="B937" s="4">
        <v>0.39943344254451868</v>
      </c>
      <c r="C937" s="4">
        <v>-5.7550355348742754E-3</v>
      </c>
    </row>
    <row r="938" spans="1:3">
      <c r="A938" s="4">
        <v>914</v>
      </c>
      <c r="B938" s="4">
        <v>0.39930834086185252</v>
      </c>
      <c r="C938" s="4">
        <v>-5.8353221423116941E-3</v>
      </c>
    </row>
    <row r="939" spans="1:3">
      <c r="A939" s="4">
        <v>915</v>
      </c>
      <c r="B939" s="4">
        <v>0.39893303581385409</v>
      </c>
      <c r="C939" s="4">
        <v>-5.593811148337513E-3</v>
      </c>
    </row>
    <row r="940" spans="1:3">
      <c r="A940" s="4">
        <v>916</v>
      </c>
      <c r="B940" s="4">
        <v>0.39843262908318944</v>
      </c>
      <c r="C940" s="4">
        <v>-5.494653702544372E-3</v>
      </c>
    </row>
    <row r="941" spans="1:3">
      <c r="A941" s="4">
        <v>917</v>
      </c>
      <c r="B941" s="4">
        <v>0.39818242571785706</v>
      </c>
      <c r="C941" s="4">
        <v>-5.3718995048726015E-3</v>
      </c>
    </row>
    <row r="942" spans="1:3">
      <c r="A942" s="4">
        <v>918</v>
      </c>
      <c r="B942" s="4">
        <v>0.3975569173045263</v>
      </c>
      <c r="C942" s="4">
        <v>-4.8241353274229293E-3</v>
      </c>
    </row>
    <row r="943" spans="1:3">
      <c r="A943" s="4">
        <v>919</v>
      </c>
      <c r="B943" s="4">
        <v>0.39730671393919403</v>
      </c>
      <c r="C943" s="4">
        <v>-5.1736577079763424E-3</v>
      </c>
    </row>
    <row r="944" spans="1:3">
      <c r="A944" s="4">
        <v>920</v>
      </c>
      <c r="B944" s="4">
        <v>0.39693140889119555</v>
      </c>
      <c r="C944" s="4">
        <v>-5.0935282896436562E-3</v>
      </c>
    </row>
    <row r="945" spans="1:3">
      <c r="A945" s="4">
        <v>921</v>
      </c>
      <c r="B945" s="4">
        <v>0.39680630720852939</v>
      </c>
      <c r="C945" s="4">
        <v>-5.1577965504601142E-3</v>
      </c>
    </row>
    <row r="946" spans="1:3">
      <c r="A946" s="4">
        <v>922</v>
      </c>
      <c r="B946" s="4">
        <v>0.39643100216053095</v>
      </c>
      <c r="C946" s="4">
        <v>-5.1023291406951943E-3</v>
      </c>
    </row>
    <row r="947" spans="1:3">
      <c r="A947" s="4">
        <v>923</v>
      </c>
      <c r="B947" s="4">
        <v>0.39643100216053095</v>
      </c>
      <c r="C947" s="4">
        <v>-5.4841982857520288E-3</v>
      </c>
    </row>
    <row r="948" spans="1:3">
      <c r="A948" s="4">
        <v>924</v>
      </c>
      <c r="B948" s="4">
        <v>0.39630590047786479</v>
      </c>
      <c r="C948" s="4">
        <v>-5.4769564660501202E-3</v>
      </c>
    </row>
    <row r="949" spans="1:3">
      <c r="A949" s="4">
        <v>925</v>
      </c>
      <c r="B949" s="4">
        <v>0.3958054937472002</v>
      </c>
      <c r="C949" s="4">
        <v>-5.2058802825496464E-3</v>
      </c>
    </row>
    <row r="950" spans="1:3">
      <c r="A950" s="4">
        <v>926</v>
      </c>
      <c r="B950" s="4">
        <v>0.39543018869920171</v>
      </c>
      <c r="C950" s="4">
        <v>-4.8616109195430135E-3</v>
      </c>
    </row>
    <row r="951" spans="1:3">
      <c r="A951" s="4">
        <v>927</v>
      </c>
      <c r="B951" s="4">
        <v>0.39517998533386944</v>
      </c>
      <c r="C951" s="4">
        <v>-4.8843661158132212E-3</v>
      </c>
    </row>
    <row r="952" spans="1:3">
      <c r="A952" s="4">
        <v>928</v>
      </c>
      <c r="B952" s="4">
        <v>0.39430427355520631</v>
      </c>
      <c r="C952" s="4">
        <v>-4.2970643026478683E-3</v>
      </c>
    </row>
    <row r="953" spans="1:3">
      <c r="A953" s="4">
        <v>929</v>
      </c>
      <c r="B953" s="4">
        <v>0.39417917187254015</v>
      </c>
      <c r="C953" s="4">
        <v>-4.3298406667479084E-3</v>
      </c>
    </row>
    <row r="954" spans="1:3">
      <c r="A954" s="4">
        <v>930</v>
      </c>
      <c r="B954" s="4">
        <v>0.3936787651418755</v>
      </c>
      <c r="C954" s="4">
        <v>-4.3128810577007237E-3</v>
      </c>
    </row>
    <row r="955" spans="1:3">
      <c r="A955" s="4">
        <v>931</v>
      </c>
      <c r="B955" s="4">
        <v>0.39330346009387707</v>
      </c>
      <c r="C955" s="4">
        <v>-3.9530805644780731E-3</v>
      </c>
    </row>
    <row r="956" spans="1:3">
      <c r="A956" s="4">
        <v>932</v>
      </c>
      <c r="B956" s="4">
        <v>0.39305325672854474</v>
      </c>
      <c r="C956" s="4">
        <v>-4.099542220571184E-3</v>
      </c>
    </row>
    <row r="957" spans="1:3">
      <c r="A957" s="4">
        <v>933</v>
      </c>
      <c r="B957" s="4">
        <v>0.39305325672854474</v>
      </c>
      <c r="C957" s="4">
        <v>-4.1925562615057754E-3</v>
      </c>
    </row>
    <row r="958" spans="1:3">
      <c r="A958" s="4">
        <v>934</v>
      </c>
      <c r="B958" s="4">
        <v>0.39267795168054631</v>
      </c>
      <c r="C958" s="4">
        <v>-4.054950809735558E-3</v>
      </c>
    </row>
    <row r="959" spans="1:3">
      <c r="A959" s="4">
        <v>935</v>
      </c>
      <c r="B959" s="4">
        <v>0.39230264663254782</v>
      </c>
      <c r="C959" s="4">
        <v>-3.7351950757552044E-3</v>
      </c>
    </row>
    <row r="960" spans="1:3">
      <c r="A960" s="4">
        <v>936</v>
      </c>
      <c r="B960" s="4">
        <v>0.39192734158454934</v>
      </c>
      <c r="C960" s="4">
        <v>-3.3598900277567179E-3</v>
      </c>
    </row>
    <row r="961" spans="1:3">
      <c r="A961" s="4">
        <v>937</v>
      </c>
      <c r="B961" s="4">
        <v>0.3914269348538848</v>
      </c>
      <c r="C961" s="4">
        <v>-3.0143959676486309E-3</v>
      </c>
    </row>
    <row r="962" spans="1:3">
      <c r="A962" s="4">
        <v>938</v>
      </c>
      <c r="B962" s="4">
        <v>0.3909265281232201</v>
      </c>
      <c r="C962" s="4">
        <v>-2.6004945096730903E-3</v>
      </c>
    </row>
    <row r="963" spans="1:3">
      <c r="A963" s="4">
        <v>939</v>
      </c>
      <c r="B963" s="4">
        <v>0.39055122307522161</v>
      </c>
      <c r="C963" s="4">
        <v>-2.3581463893304622E-3</v>
      </c>
    </row>
    <row r="964" spans="1:3">
      <c r="A964" s="4">
        <v>940</v>
      </c>
      <c r="B964" s="4">
        <v>0.39055122307522161</v>
      </c>
      <c r="C964" s="4">
        <v>-2.4846521288615087E-3</v>
      </c>
    </row>
    <row r="965" spans="1:3">
      <c r="A965" s="4">
        <v>941</v>
      </c>
      <c r="B965" s="4">
        <v>0.38942530793122621</v>
      </c>
      <c r="C965" s="4">
        <v>-1.6026441610167419E-3</v>
      </c>
    </row>
    <row r="966" spans="1:3">
      <c r="A966" s="4">
        <v>942</v>
      </c>
      <c r="B966" s="4">
        <v>0.38892490120056167</v>
      </c>
      <c r="C966" s="4">
        <v>-1.4661526508886191E-3</v>
      </c>
    </row>
    <row r="967" spans="1:3">
      <c r="A967" s="4">
        <v>943</v>
      </c>
      <c r="B967" s="4">
        <v>0.38879979951789545</v>
      </c>
      <c r="C967" s="4">
        <v>-1.4492883071898777E-3</v>
      </c>
    </row>
    <row r="968" spans="1:3">
      <c r="A968" s="4">
        <v>944</v>
      </c>
      <c r="B968" s="4">
        <v>0.38867469783522929</v>
      </c>
      <c r="C968" s="4">
        <v>-1.7097386826775418E-3</v>
      </c>
    </row>
    <row r="969" spans="1:3">
      <c r="A969" s="4">
        <v>945</v>
      </c>
      <c r="B969" s="4">
        <v>0.38854959615256313</v>
      </c>
      <c r="C969" s="4">
        <v>-1.5846370000113796E-3</v>
      </c>
    </row>
    <row r="970" spans="1:3">
      <c r="A970" s="4">
        <v>946</v>
      </c>
      <c r="B970" s="4">
        <v>0.38842449446989702</v>
      </c>
      <c r="C970" s="4">
        <v>-1.6722584289625697E-3</v>
      </c>
    </row>
    <row r="971" spans="1:3">
      <c r="A971" s="4">
        <v>947</v>
      </c>
      <c r="B971" s="4">
        <v>0.38817429110456464</v>
      </c>
      <c r="C971" s="4">
        <v>-1.6473793631741063E-3</v>
      </c>
    </row>
    <row r="972" spans="1:3">
      <c r="A972" s="4">
        <v>948</v>
      </c>
      <c r="B972" s="4">
        <v>0.38754878269123388</v>
      </c>
      <c r="C972" s="4">
        <v>-1.386109504902977E-3</v>
      </c>
    </row>
    <row r="973" spans="1:3">
      <c r="A973" s="4">
        <v>949</v>
      </c>
      <c r="B973" s="4">
        <v>0.38529695240324313</v>
      </c>
      <c r="C973" s="4">
        <v>6.8043681354612584E-4</v>
      </c>
    </row>
    <row r="974" spans="1:3">
      <c r="A974" s="4">
        <v>950</v>
      </c>
      <c r="B974" s="4">
        <v>0.38517185072057697</v>
      </c>
      <c r="C974" s="4">
        <v>4.6585121871928203E-4</v>
      </c>
    </row>
    <row r="975" spans="1:3">
      <c r="A975" s="4">
        <v>951</v>
      </c>
      <c r="B975" s="4">
        <v>0.38479654567257848</v>
      </c>
      <c r="C975" s="4">
        <v>6.3791615803571178E-4</v>
      </c>
    </row>
    <row r="976" spans="1:3">
      <c r="A976" s="4">
        <v>952</v>
      </c>
      <c r="B976" s="4">
        <v>0.38454634230724621</v>
      </c>
      <c r="C976" s="4">
        <v>6.4761621819153792E-4</v>
      </c>
    </row>
    <row r="977" spans="1:3">
      <c r="A977" s="4">
        <v>953</v>
      </c>
      <c r="B977" s="4">
        <v>0.3839208338939154</v>
      </c>
      <c r="C977" s="4">
        <v>1.2268235707171282E-3</v>
      </c>
    </row>
    <row r="978" spans="1:3">
      <c r="A978" s="4">
        <v>954</v>
      </c>
      <c r="B978" s="4">
        <v>0.38367063052858308</v>
      </c>
      <c r="C978" s="4">
        <v>8.6140021840408476E-4</v>
      </c>
    </row>
    <row r="979" spans="1:3">
      <c r="A979" s="4">
        <v>955</v>
      </c>
      <c r="B979" s="4">
        <v>0.38342042716325081</v>
      </c>
      <c r="C979" s="4">
        <v>8.250804744974749E-4</v>
      </c>
    </row>
    <row r="980" spans="1:3">
      <c r="A980" s="4">
        <v>956</v>
      </c>
      <c r="B980" s="4">
        <v>0.38216941033658924</v>
      </c>
      <c r="C980" s="4">
        <v>1.8756321113649332E-3</v>
      </c>
    </row>
    <row r="981" spans="1:3">
      <c r="A981" s="4">
        <v>957</v>
      </c>
      <c r="B981" s="4">
        <v>0.38216941033658924</v>
      </c>
      <c r="C981" s="4">
        <v>1.531719338869475E-3</v>
      </c>
    </row>
    <row r="982" spans="1:3">
      <c r="A982" s="4">
        <v>958</v>
      </c>
      <c r="B982" s="4">
        <v>0.38216941033658924</v>
      </c>
      <c r="C982" s="4">
        <v>1.3509022579127339E-3</v>
      </c>
    </row>
    <row r="983" spans="1:3">
      <c r="A983" s="4">
        <v>959</v>
      </c>
      <c r="B983" s="4">
        <v>0.38204430865392308</v>
      </c>
      <c r="C983" s="4">
        <v>1.405466078250206E-3</v>
      </c>
    </row>
    <row r="984" spans="1:3">
      <c r="A984" s="4">
        <v>960</v>
      </c>
      <c r="B984" s="4">
        <v>0.38141880024059233</v>
      </c>
      <c r="C984" s="4">
        <v>1.9077530335429027E-3</v>
      </c>
    </row>
    <row r="985" spans="1:3">
      <c r="A985" s="4">
        <v>961</v>
      </c>
      <c r="B985" s="4">
        <v>0.38129369855792616</v>
      </c>
      <c r="C985" s="4">
        <v>1.6187539913484206E-3</v>
      </c>
    </row>
    <row r="986" spans="1:3">
      <c r="A986" s="4">
        <v>962</v>
      </c>
      <c r="B986" s="4">
        <v>0.38116859687526</v>
      </c>
      <c r="C986" s="4">
        <v>1.4886982281508976E-3</v>
      </c>
    </row>
    <row r="987" spans="1:3">
      <c r="A987" s="4">
        <v>963</v>
      </c>
      <c r="B987" s="4">
        <v>0.38079329182726157</v>
      </c>
      <c r="C987" s="4">
        <v>1.6704521300646147E-3</v>
      </c>
    </row>
    <row r="988" spans="1:3">
      <c r="A988" s="4">
        <v>964</v>
      </c>
      <c r="B988" s="4">
        <v>0.38054308846192919</v>
      </c>
      <c r="C988" s="4">
        <v>1.7336485514781175E-3</v>
      </c>
    </row>
    <row r="989" spans="1:3">
      <c r="A989" s="4">
        <v>965</v>
      </c>
      <c r="B989" s="4">
        <v>0.38029288509659692</v>
      </c>
      <c r="C989" s="4">
        <v>1.5904446014376461E-3</v>
      </c>
    </row>
    <row r="990" spans="1:3">
      <c r="A990" s="4">
        <v>966</v>
      </c>
      <c r="B990" s="4">
        <v>0.37916696995260146</v>
      </c>
      <c r="C990" s="4">
        <v>2.6394570651604443E-3</v>
      </c>
    </row>
    <row r="991" spans="1:3">
      <c r="A991" s="4">
        <v>967</v>
      </c>
      <c r="B991" s="4">
        <v>0.37904186826993536</v>
      </c>
      <c r="C991" s="4">
        <v>2.5996315655294477E-3</v>
      </c>
    </row>
    <row r="992" spans="1:3">
      <c r="A992" s="4">
        <v>968</v>
      </c>
      <c r="B992" s="4">
        <v>0.37854146153927071</v>
      </c>
      <c r="C992" s="4">
        <v>3.0846644039996818E-3</v>
      </c>
    </row>
    <row r="993" spans="1:3">
      <c r="A993" s="4">
        <v>969</v>
      </c>
      <c r="B993" s="4">
        <v>0.3784163598566046</v>
      </c>
      <c r="C993" s="4">
        <v>3.0099054881376763E-3</v>
      </c>
    </row>
    <row r="994" spans="1:3">
      <c r="A994" s="4">
        <v>970</v>
      </c>
      <c r="B994" s="4">
        <v>0.37791595312593995</v>
      </c>
      <c r="C994" s="4">
        <v>3.3873210812466192E-3</v>
      </c>
    </row>
    <row r="995" spans="1:3">
      <c r="A995" s="4">
        <v>971</v>
      </c>
      <c r="B995" s="4">
        <v>0.37791595312593995</v>
      </c>
      <c r="C995" s="4">
        <v>2.8492348544402191E-3</v>
      </c>
    </row>
    <row r="996" spans="1:3">
      <c r="A996" s="4">
        <v>972</v>
      </c>
      <c r="B996" s="4">
        <v>0.37779085144327379</v>
      </c>
      <c r="C996" s="4">
        <v>2.6934784258844102E-3</v>
      </c>
    </row>
    <row r="997" spans="1:3">
      <c r="A997" s="4">
        <v>973</v>
      </c>
      <c r="B997" s="4">
        <v>0.37754064807794147</v>
      </c>
      <c r="C997" s="4">
        <v>2.8053964877873816E-3</v>
      </c>
    </row>
    <row r="998" spans="1:3">
      <c r="A998" s="4">
        <v>974</v>
      </c>
      <c r="B998" s="4">
        <v>0.37754064807794147</v>
      </c>
      <c r="C998" s="4">
        <v>2.5421490349824549E-3</v>
      </c>
    </row>
    <row r="999" spans="1:3">
      <c r="A999" s="4">
        <v>975</v>
      </c>
      <c r="B999" s="4">
        <v>0.37716534302994303</v>
      </c>
      <c r="C999" s="4">
        <v>2.3164593598224426E-3</v>
      </c>
    </row>
    <row r="1000" spans="1:3">
      <c r="A1000" s="4">
        <v>976</v>
      </c>
      <c r="B1000" s="4">
        <v>0.37641473293394612</v>
      </c>
      <c r="C1000" s="4">
        <v>2.8520830025393074E-3</v>
      </c>
    </row>
    <row r="1001" spans="1:3">
      <c r="A1001" s="4">
        <v>977</v>
      </c>
      <c r="B1001" s="4">
        <v>0.37553902115528304</v>
      </c>
      <c r="C1001" s="4">
        <v>3.6510139050309198E-3</v>
      </c>
    </row>
    <row r="1002" spans="1:3">
      <c r="A1002" s="4">
        <v>978</v>
      </c>
      <c r="B1002" s="4">
        <v>0.37553902115528304</v>
      </c>
      <c r="C1002" s="4">
        <v>3.6203015545623329E-3</v>
      </c>
    </row>
    <row r="1003" spans="1:3">
      <c r="A1003" s="4">
        <v>979</v>
      </c>
      <c r="B1003" s="4">
        <v>0.37528881778995071</v>
      </c>
      <c r="C1003" s="4">
        <v>3.6997355699788792E-3</v>
      </c>
    </row>
    <row r="1004" spans="1:3">
      <c r="A1004" s="4">
        <v>980</v>
      </c>
      <c r="B1004" s="4">
        <v>0.37466330937661996</v>
      </c>
      <c r="C1004" s="4">
        <v>4.0556782195812491E-3</v>
      </c>
    </row>
    <row r="1005" spans="1:3">
      <c r="A1005" s="4">
        <v>981</v>
      </c>
      <c r="B1005" s="4">
        <v>0.37466330937661996</v>
      </c>
      <c r="C1005" s="4">
        <v>3.770827148459166E-3</v>
      </c>
    </row>
    <row r="1006" spans="1:3">
      <c r="A1006" s="4">
        <v>982</v>
      </c>
      <c r="B1006" s="4">
        <v>0.37428800432862147</v>
      </c>
      <c r="C1006" s="4">
        <v>3.7828791473079049E-3</v>
      </c>
    </row>
    <row r="1007" spans="1:3">
      <c r="A1007" s="4">
        <v>983</v>
      </c>
      <c r="B1007" s="4">
        <v>0.37428800432862147</v>
      </c>
      <c r="C1007" s="4">
        <v>3.2988230051844147E-3</v>
      </c>
    </row>
    <row r="1008" spans="1:3">
      <c r="A1008" s="4">
        <v>984</v>
      </c>
      <c r="B1008" s="4">
        <v>0.37353739423262455</v>
      </c>
      <c r="C1008" s="4">
        <v>3.8262171198985562E-3</v>
      </c>
    </row>
    <row r="1009" spans="1:3">
      <c r="A1009" s="4">
        <v>985</v>
      </c>
      <c r="B1009" s="4">
        <v>0.37341229254995834</v>
      </c>
      <c r="C1009" s="4">
        <v>3.5630693372238897E-3</v>
      </c>
    </row>
    <row r="1010" spans="1:3">
      <c r="A1010" s="4">
        <v>986</v>
      </c>
      <c r="B1010" s="4">
        <v>0.3730369875019599</v>
      </c>
      <c r="C1010" s="4">
        <v>3.7289732036384082E-3</v>
      </c>
    </row>
    <row r="1011" spans="1:3">
      <c r="A1011" s="4">
        <v>987</v>
      </c>
      <c r="B1011" s="4">
        <v>0.37291188581929374</v>
      </c>
      <c r="C1011" s="4">
        <v>3.6923987662001445E-3</v>
      </c>
    </row>
    <row r="1012" spans="1:3">
      <c r="A1012" s="4">
        <v>988</v>
      </c>
      <c r="B1012" s="4">
        <v>0.37241147908862915</v>
      </c>
      <c r="C1012" s="4">
        <v>4.0226429528351093E-3</v>
      </c>
    </row>
    <row r="1013" spans="1:3">
      <c r="A1013" s="4">
        <v>989</v>
      </c>
      <c r="B1013" s="4">
        <v>0.37241147908862915</v>
      </c>
      <c r="C1013" s="4">
        <v>3.6059201178680333E-3</v>
      </c>
    </row>
    <row r="1014" spans="1:3">
      <c r="A1014" s="4">
        <v>990</v>
      </c>
      <c r="B1014" s="4">
        <v>0.37091025889663526</v>
      </c>
      <c r="C1014" s="4">
        <v>4.5207067133498646E-3</v>
      </c>
    </row>
    <row r="1015" spans="1:3">
      <c r="A1015" s="4">
        <v>991</v>
      </c>
      <c r="B1015" s="4">
        <v>0.37091025889663526</v>
      </c>
      <c r="C1015" s="4">
        <v>4.1453286195783368E-3</v>
      </c>
    </row>
    <row r="1016" spans="1:3">
      <c r="A1016" s="4">
        <v>992</v>
      </c>
      <c r="B1016" s="4">
        <v>0.37015964880063834</v>
      </c>
      <c r="C1016" s="4">
        <v>4.8110323985420811E-3</v>
      </c>
    </row>
    <row r="1017" spans="1:3">
      <c r="A1017" s="4">
        <v>993</v>
      </c>
      <c r="B1017" s="4">
        <v>0.36978434375263991</v>
      </c>
      <c r="C1017" s="4">
        <v>4.933350328298669E-3</v>
      </c>
    </row>
    <row r="1018" spans="1:3">
      <c r="A1018" s="4">
        <v>994</v>
      </c>
      <c r="B1018" s="4">
        <v>0.36978434375263991</v>
      </c>
      <c r="C1018" s="4">
        <v>4.6735753996886009E-3</v>
      </c>
    </row>
    <row r="1019" spans="1:3">
      <c r="A1019" s="4">
        <v>995</v>
      </c>
      <c r="B1019" s="4">
        <v>0.36965924206997369</v>
      </c>
      <c r="C1019" s="4">
        <v>4.4915447191888891E-3</v>
      </c>
    </row>
    <row r="1020" spans="1:3">
      <c r="A1020" s="4">
        <v>996</v>
      </c>
      <c r="B1020" s="4">
        <v>0.36940903870464142</v>
      </c>
      <c r="C1020" s="4">
        <v>4.5653137365885277E-3</v>
      </c>
    </row>
    <row r="1021" spans="1:3">
      <c r="A1021" s="4">
        <v>997</v>
      </c>
      <c r="B1021" s="4">
        <v>0.36940903870464142</v>
      </c>
      <c r="C1021" s="4">
        <v>4.3736428029026997E-3</v>
      </c>
    </row>
    <row r="1022" spans="1:3">
      <c r="A1022" s="4">
        <v>998</v>
      </c>
      <c r="B1022" s="4">
        <v>0.36840822524331218</v>
      </c>
      <c r="C1022" s="4">
        <v>5.3439122248850057E-3</v>
      </c>
    </row>
    <row r="1023" spans="1:3">
      <c r="A1023" s="4">
        <v>999</v>
      </c>
      <c r="B1023" s="4">
        <v>0.3680329201953137</v>
      </c>
      <c r="C1023" s="4">
        <v>5.451241606331092E-3</v>
      </c>
    </row>
    <row r="1024" spans="1:3">
      <c r="A1024" s="4">
        <v>1000</v>
      </c>
      <c r="B1024" s="4">
        <v>0.36728231009931678</v>
      </c>
      <c r="C1024" s="4">
        <v>6.008823206568592E-3</v>
      </c>
    </row>
    <row r="1025" spans="1:3">
      <c r="A1025" s="4">
        <v>1001</v>
      </c>
      <c r="B1025" s="4">
        <v>0.36703210673398445</v>
      </c>
      <c r="C1025" s="4">
        <v>6.0591482564126276E-3</v>
      </c>
    </row>
    <row r="1026" spans="1:3">
      <c r="A1026" s="4">
        <v>1002</v>
      </c>
      <c r="B1026" s="4">
        <v>0.36703210673398445</v>
      </c>
      <c r="C1026" s="4">
        <v>5.8829464435822265E-3</v>
      </c>
    </row>
    <row r="1027" spans="1:3">
      <c r="A1027" s="4">
        <v>1003</v>
      </c>
      <c r="B1027" s="4">
        <v>0.36640659832065364</v>
      </c>
      <c r="C1027" s="4">
        <v>6.493198339579731E-3</v>
      </c>
    </row>
    <row r="1028" spans="1:3">
      <c r="A1028" s="4">
        <v>1004</v>
      </c>
      <c r="B1028" s="4">
        <v>0.36453007308066138</v>
      </c>
      <c r="C1028" s="4">
        <v>7.9328366293024422E-3</v>
      </c>
    </row>
    <row r="1029" spans="1:3">
      <c r="A1029" s="4">
        <v>1005</v>
      </c>
      <c r="B1029" s="4">
        <v>0.36352925961933213</v>
      </c>
      <c r="C1029" s="4">
        <v>8.7492431106189206E-3</v>
      </c>
    </row>
    <row r="1030" spans="1:3">
      <c r="A1030" s="4">
        <v>1006</v>
      </c>
      <c r="B1030" s="4">
        <v>0.36340415793666592</v>
      </c>
      <c r="C1030" s="4">
        <v>8.7357051506521954E-3</v>
      </c>
    </row>
    <row r="1031" spans="1:3">
      <c r="A1031" s="4">
        <v>1007</v>
      </c>
      <c r="B1031" s="4">
        <v>0.36290375120600138</v>
      </c>
      <c r="C1031" s="4">
        <v>9.0074966564197556E-3</v>
      </c>
    </row>
    <row r="1032" spans="1:3">
      <c r="A1032" s="4">
        <v>1008</v>
      </c>
      <c r="B1032" s="4">
        <v>0.36165273437933976</v>
      </c>
      <c r="C1032" s="4">
        <v>1.0035452525200106E-2</v>
      </c>
    </row>
    <row r="1033" spans="1:3">
      <c r="A1033" s="4">
        <v>1009</v>
      </c>
      <c r="B1033" s="4">
        <v>0.3615276326966736</v>
      </c>
      <c r="C1033" s="4">
        <v>9.6094637322892695E-3</v>
      </c>
    </row>
    <row r="1034" spans="1:3">
      <c r="A1034" s="4">
        <v>1010</v>
      </c>
      <c r="B1034" s="4">
        <v>0.36115232764867516</v>
      </c>
      <c r="C1034" s="4">
        <v>9.7467237033360132E-3</v>
      </c>
    </row>
    <row r="1035" spans="1:3">
      <c r="A1035" s="4">
        <v>1011</v>
      </c>
      <c r="B1035" s="4">
        <v>0.36090212428334284</v>
      </c>
      <c r="C1035" s="4">
        <v>9.7382062991888119E-3</v>
      </c>
    </row>
    <row r="1036" spans="1:3">
      <c r="A1036" s="4">
        <v>1012</v>
      </c>
      <c r="B1036" s="4">
        <v>0.36090212428334284</v>
      </c>
      <c r="C1036" s="4">
        <v>9.532104901438132E-3</v>
      </c>
    </row>
    <row r="1037" spans="1:3">
      <c r="A1037" s="4">
        <v>1013</v>
      </c>
      <c r="B1037" s="4">
        <v>0.36052681923534441</v>
      </c>
      <c r="C1037" s="4">
        <v>9.6709239649804268E-3</v>
      </c>
    </row>
    <row r="1038" spans="1:3">
      <c r="A1038" s="4">
        <v>1014</v>
      </c>
      <c r="B1038" s="4">
        <v>0.36002641250467976</v>
      </c>
      <c r="C1038" s="4">
        <v>9.5779675530833219E-3</v>
      </c>
    </row>
    <row r="1039" spans="1:3">
      <c r="A1039" s="4">
        <v>1015</v>
      </c>
      <c r="B1039" s="4">
        <v>0.35952600577401511</v>
      </c>
      <c r="C1039" s="4">
        <v>1.0017516525536507E-2</v>
      </c>
    </row>
    <row r="1040" spans="1:3">
      <c r="A1040" s="4">
        <v>1016</v>
      </c>
      <c r="B1040" s="4">
        <v>0.35927580240868279</v>
      </c>
      <c r="C1040" s="4">
        <v>1.0122655635551314E-2</v>
      </c>
    </row>
    <row r="1041" spans="1:3">
      <c r="A1041" s="4">
        <v>1017</v>
      </c>
      <c r="B1041" s="4">
        <v>0.35865029399535203</v>
      </c>
      <c r="C1041" s="4">
        <v>1.0290829511946986E-2</v>
      </c>
    </row>
    <row r="1042" spans="1:3">
      <c r="A1042" s="4">
        <v>1018</v>
      </c>
      <c r="B1042" s="4">
        <v>0.35852519231268587</v>
      </c>
      <c r="C1042" s="4">
        <v>9.7268078822892456E-3</v>
      </c>
    </row>
    <row r="1043" spans="1:3">
      <c r="A1043" s="4">
        <v>1019</v>
      </c>
      <c r="B1043" s="4">
        <v>0.35814988726468744</v>
      </c>
      <c r="C1043" s="4">
        <v>9.3945551208985956E-3</v>
      </c>
    </row>
    <row r="1044" spans="1:3">
      <c r="A1044" s="4">
        <v>1020</v>
      </c>
      <c r="B1044" s="4">
        <v>0.35764948053402279</v>
      </c>
      <c r="C1044" s="4">
        <v>9.6440387591821275E-3</v>
      </c>
    </row>
    <row r="1045" spans="1:3">
      <c r="A1045" s="4">
        <v>1021</v>
      </c>
      <c r="B1045" s="4">
        <v>0.35602315865936279</v>
      </c>
      <c r="C1045" s="4">
        <v>1.1088239141692269E-2</v>
      </c>
    </row>
    <row r="1046" spans="1:3">
      <c r="A1046" s="4">
        <v>1022</v>
      </c>
      <c r="B1046" s="4">
        <v>0.35577295529403047</v>
      </c>
      <c r="C1046" s="4">
        <v>1.1109924725408615E-2</v>
      </c>
    </row>
    <row r="1047" spans="1:3">
      <c r="A1047" s="4">
        <v>1023</v>
      </c>
      <c r="B1047" s="4">
        <v>0.35464704015003512</v>
      </c>
      <c r="C1047" s="4">
        <v>1.1924395641054741E-2</v>
      </c>
    </row>
    <row r="1048" spans="1:3">
      <c r="A1048" s="4">
        <v>1024</v>
      </c>
      <c r="B1048" s="4">
        <v>0.35327092164070739</v>
      </c>
      <c r="C1048" s="4">
        <v>1.2912519366344133E-2</v>
      </c>
    </row>
    <row r="1049" spans="1:3">
      <c r="A1049" s="4">
        <v>1025</v>
      </c>
      <c r="B1049" s="4">
        <v>0.35289561659270891</v>
      </c>
      <c r="C1049" s="4">
        <v>1.2936638829694147E-2</v>
      </c>
    </row>
    <row r="1050" spans="1:3">
      <c r="A1050" s="4">
        <v>1026</v>
      </c>
      <c r="B1050" s="4">
        <v>0.35277051491004274</v>
      </c>
      <c r="C1050" s="4">
        <v>1.2340999069978653E-2</v>
      </c>
    </row>
    <row r="1051" spans="1:3">
      <c r="A1051" s="4">
        <v>1027</v>
      </c>
      <c r="B1051" s="4">
        <v>0.35277051491004274</v>
      </c>
      <c r="C1051" s="4">
        <v>1.2181615081597263E-2</v>
      </c>
    </row>
    <row r="1052" spans="1:3">
      <c r="A1052" s="4">
        <v>1028</v>
      </c>
      <c r="B1052" s="4">
        <v>0.35227010817937815</v>
      </c>
      <c r="C1052" s="4">
        <v>1.2309998867824024E-2</v>
      </c>
    </row>
    <row r="1053" spans="1:3">
      <c r="A1053" s="4">
        <v>1029</v>
      </c>
      <c r="B1053" s="4">
        <v>0.35164459976604734</v>
      </c>
      <c r="C1053" s="4">
        <v>1.2851894302214784E-2</v>
      </c>
    </row>
    <row r="1054" spans="1:3">
      <c r="A1054" s="4">
        <v>1030</v>
      </c>
      <c r="B1054" s="4">
        <v>0.35139439640071501</v>
      </c>
      <c r="C1054" s="4">
        <v>1.2965154423851211E-2</v>
      </c>
    </row>
    <row r="1055" spans="1:3">
      <c r="A1055" s="4">
        <v>1031</v>
      </c>
      <c r="B1055" s="4">
        <v>0.35139439640071501</v>
      </c>
      <c r="C1055" s="4">
        <v>1.2843352537247332E-2</v>
      </c>
    </row>
    <row r="1056" spans="1:3">
      <c r="A1056" s="4">
        <v>1032</v>
      </c>
      <c r="B1056" s="4">
        <v>0.3490174644300581</v>
      </c>
      <c r="C1056" s="4">
        <v>1.491624818352949E-2</v>
      </c>
    </row>
    <row r="1057" spans="1:3">
      <c r="A1057" s="4">
        <v>1033</v>
      </c>
      <c r="B1057" s="4">
        <v>0.34851705769939345</v>
      </c>
      <c r="C1057" s="4">
        <v>1.5257543324075473E-2</v>
      </c>
    </row>
    <row r="1058" spans="1:3">
      <c r="A1058" s="4">
        <v>1034</v>
      </c>
      <c r="B1058" s="4">
        <v>0.34801665096872886</v>
      </c>
      <c r="C1058" s="4">
        <v>1.56442005265372E-2</v>
      </c>
    </row>
    <row r="1059" spans="1:3">
      <c r="A1059" s="4">
        <v>1035</v>
      </c>
      <c r="B1059" s="4">
        <v>0.3473911425553981</v>
      </c>
      <c r="C1059" s="4">
        <v>1.5860991956281434E-2</v>
      </c>
    </row>
    <row r="1060" spans="1:3">
      <c r="A1060" s="4">
        <v>1036</v>
      </c>
      <c r="B1060" s="4">
        <v>0.34726604087273188</v>
      </c>
      <c r="C1060" s="4">
        <v>1.5842216419962085E-2</v>
      </c>
    </row>
    <row r="1061" spans="1:3">
      <c r="A1061" s="4">
        <v>1037</v>
      </c>
      <c r="B1061" s="4">
        <v>0.34664053245940113</v>
      </c>
      <c r="C1061" s="4">
        <v>1.596143833538588E-2</v>
      </c>
    </row>
    <row r="1062" spans="1:3">
      <c r="A1062" s="4">
        <v>1038</v>
      </c>
      <c r="B1062" s="4">
        <v>0.34664053245940113</v>
      </c>
      <c r="C1062" s="4">
        <v>1.5786817761251404E-2</v>
      </c>
    </row>
    <row r="1063" spans="1:3">
      <c r="A1063" s="4">
        <v>1039</v>
      </c>
      <c r="B1063" s="4">
        <v>0.34576482068073805</v>
      </c>
      <c r="C1063" s="4">
        <v>1.636063253848119E-2</v>
      </c>
    </row>
    <row r="1064" spans="1:3">
      <c r="A1064" s="4">
        <v>1040</v>
      </c>
      <c r="B1064" s="4">
        <v>0.34313768534474881</v>
      </c>
      <c r="C1064" s="4">
        <v>1.8790967880813136E-2</v>
      </c>
    </row>
    <row r="1065" spans="1:3">
      <c r="A1065" s="4">
        <v>1041</v>
      </c>
      <c r="B1065" s="4">
        <v>0.34201177020075341</v>
      </c>
      <c r="C1065" s="4">
        <v>1.9493279365432437E-2</v>
      </c>
    </row>
    <row r="1066" spans="1:3">
      <c r="A1066" s="4">
        <v>1042</v>
      </c>
      <c r="B1066" s="4">
        <v>0.34138626178742265</v>
      </c>
      <c r="C1066" s="4">
        <v>1.9846159195544E-2</v>
      </c>
    </row>
    <row r="1067" spans="1:3">
      <c r="A1067" s="4">
        <v>1043</v>
      </c>
      <c r="B1067" s="4">
        <v>0.340885855056758</v>
      </c>
      <c r="C1067" s="4">
        <v>2.017292642874402E-2</v>
      </c>
    </row>
    <row r="1068" spans="1:3">
      <c r="A1068" s="4">
        <v>1044</v>
      </c>
      <c r="B1068" s="4">
        <v>0.3407607533740919</v>
      </c>
      <c r="C1068" s="4">
        <v>1.9958088367234617E-2</v>
      </c>
    </row>
    <row r="1069" spans="1:3">
      <c r="A1069" s="4">
        <v>1045</v>
      </c>
      <c r="B1069" s="4">
        <v>0.3407607533740919</v>
      </c>
      <c r="C1069" s="4">
        <v>1.9664070983840487E-2</v>
      </c>
    </row>
    <row r="1070" spans="1:3">
      <c r="A1070" s="4">
        <v>1046</v>
      </c>
      <c r="B1070" s="4">
        <v>0.34001014327809492</v>
      </c>
      <c r="C1070" s="4">
        <v>2.0316506974251081E-2</v>
      </c>
    </row>
    <row r="1071" spans="1:3">
      <c r="A1071" s="4">
        <v>1047</v>
      </c>
      <c r="B1071" s="4">
        <v>0.33988504159542876</v>
      </c>
      <c r="C1071" s="4">
        <v>2.0230776830798936E-2</v>
      </c>
    </row>
    <row r="1072" spans="1:3">
      <c r="A1072" s="4">
        <v>1048</v>
      </c>
      <c r="B1072" s="4">
        <v>0.3397599399127626</v>
      </c>
      <c r="C1072" s="4">
        <v>1.9896375863528215E-2</v>
      </c>
    </row>
    <row r="1073" spans="1:3">
      <c r="A1073" s="4">
        <v>1049</v>
      </c>
      <c r="B1073" s="4">
        <v>0.33950973654743027</v>
      </c>
      <c r="C1073" s="4">
        <v>1.971697394922417E-2</v>
      </c>
    </row>
    <row r="1074" spans="1:3">
      <c r="A1074" s="4">
        <v>1050</v>
      </c>
      <c r="B1074" s="4">
        <v>0.33875912645143336</v>
      </c>
      <c r="C1074" s="4">
        <v>1.9865344705610188E-2</v>
      </c>
    </row>
    <row r="1075" spans="1:3">
      <c r="A1075" s="4">
        <v>1051</v>
      </c>
      <c r="B1075" s="4">
        <v>0.33875912645143336</v>
      </c>
      <c r="C1075" s="4">
        <v>1.9662120099268265E-2</v>
      </c>
    </row>
    <row r="1076" spans="1:3">
      <c r="A1076" s="4">
        <v>1052</v>
      </c>
      <c r="B1076" s="4">
        <v>0.33863402476876719</v>
      </c>
      <c r="C1076" s="4">
        <v>1.9719416760713204E-2</v>
      </c>
    </row>
    <row r="1077" spans="1:3">
      <c r="A1077" s="4">
        <v>1053</v>
      </c>
      <c r="B1077" s="4">
        <v>0.33788341467277022</v>
      </c>
      <c r="C1077" s="4">
        <v>2.0342068326444473E-2</v>
      </c>
    </row>
    <row r="1078" spans="1:3">
      <c r="A1078" s="4">
        <v>1054</v>
      </c>
      <c r="B1078" s="4">
        <v>0.33775831299010411</v>
      </c>
      <c r="C1078" s="4">
        <v>2.0135924863142474E-2</v>
      </c>
    </row>
    <row r="1079" spans="1:3">
      <c r="A1079" s="4">
        <v>1055</v>
      </c>
      <c r="B1079" s="4">
        <v>0.33725790625943947</v>
      </c>
      <c r="C1079" s="4">
        <v>2.0636331593807122E-2</v>
      </c>
    </row>
    <row r="1080" spans="1:3">
      <c r="A1080" s="4">
        <v>1056</v>
      </c>
      <c r="B1080" s="4">
        <v>0.33713280457677336</v>
      </c>
      <c r="C1080" s="4">
        <v>2.0618530490297382E-2</v>
      </c>
    </row>
    <row r="1081" spans="1:3">
      <c r="A1081" s="4">
        <v>1057</v>
      </c>
      <c r="B1081" s="4">
        <v>0.3370077028941072</v>
      </c>
      <c r="C1081" s="4">
        <v>2.0518206000898598E-2</v>
      </c>
    </row>
    <row r="1082" spans="1:3">
      <c r="A1082" s="4">
        <v>1058</v>
      </c>
      <c r="B1082" s="4">
        <v>0.3370077028941072</v>
      </c>
      <c r="C1082" s="4">
        <v>1.9939539076804513E-2</v>
      </c>
    </row>
    <row r="1083" spans="1:3">
      <c r="A1083" s="4">
        <v>1059</v>
      </c>
      <c r="B1083" s="4">
        <v>0.33663239784610871</v>
      </c>
      <c r="C1083" s="4">
        <v>2.0089457815898548E-2</v>
      </c>
    </row>
    <row r="1084" spans="1:3">
      <c r="A1084" s="4">
        <v>1060</v>
      </c>
      <c r="B1084" s="4">
        <v>0.33575668606744563</v>
      </c>
      <c r="C1084" s="4">
        <v>2.0552200540532306E-2</v>
      </c>
    </row>
    <row r="1085" spans="1:3">
      <c r="A1085" s="4">
        <v>1061</v>
      </c>
      <c r="B1085" s="4">
        <v>0.33525627933678104</v>
      </c>
      <c r="C1085" s="4">
        <v>2.0317238263568349E-2</v>
      </c>
    </row>
    <row r="1086" spans="1:3">
      <c r="A1086" s="4">
        <v>1062</v>
      </c>
      <c r="B1086" s="4">
        <v>0.33463077092345023</v>
      </c>
      <c r="C1086" s="4">
        <v>2.0687804049177638E-2</v>
      </c>
    </row>
    <row r="1087" spans="1:3">
      <c r="A1087" s="4">
        <v>1063</v>
      </c>
      <c r="B1087" s="4">
        <v>0.33450566924078412</v>
      </c>
      <c r="C1087" s="4">
        <v>2.0670476874352695E-2</v>
      </c>
    </row>
    <row r="1088" spans="1:3">
      <c r="A1088" s="4">
        <v>1064</v>
      </c>
      <c r="B1088" s="4">
        <v>0.33413036419278563</v>
      </c>
      <c r="C1088" s="4">
        <v>2.0663509716450368E-2</v>
      </c>
    </row>
    <row r="1089" spans="1:3">
      <c r="A1089" s="4">
        <v>1065</v>
      </c>
      <c r="B1089" s="4">
        <v>0.33413036419278563</v>
      </c>
      <c r="C1089" s="4">
        <v>2.041629168336645E-2</v>
      </c>
    </row>
    <row r="1090" spans="1:3">
      <c r="A1090" s="4">
        <v>1066</v>
      </c>
      <c r="B1090" s="4">
        <v>0.33375505914478715</v>
      </c>
      <c r="C1090" s="4">
        <v>2.0379743845826914E-2</v>
      </c>
    </row>
    <row r="1091" spans="1:3">
      <c r="A1091" s="4">
        <v>1067</v>
      </c>
      <c r="B1091" s="4">
        <v>0.33300444904879023</v>
      </c>
      <c r="C1091" s="4">
        <v>2.0890909225018017E-2</v>
      </c>
    </row>
    <row r="1092" spans="1:3">
      <c r="A1092" s="4">
        <v>1068</v>
      </c>
      <c r="B1092" s="4">
        <v>0.33275424568345791</v>
      </c>
      <c r="C1092" s="4">
        <v>2.108130013278936E-2</v>
      </c>
    </row>
    <row r="1093" spans="1:3">
      <c r="A1093" s="4">
        <v>1069</v>
      </c>
      <c r="B1093" s="4">
        <v>0.3316283305394625</v>
      </c>
      <c r="C1093" s="4">
        <v>2.1840841828023705E-2</v>
      </c>
    </row>
    <row r="1094" spans="1:3">
      <c r="A1094" s="4">
        <v>1070</v>
      </c>
      <c r="B1094" s="4">
        <v>0.33087772044346558</v>
      </c>
      <c r="C1094" s="4">
        <v>2.2524145192304335E-2</v>
      </c>
    </row>
    <row r="1095" spans="1:3">
      <c r="A1095" s="4">
        <v>1071</v>
      </c>
      <c r="B1095" s="4">
        <v>0.32862589015547478</v>
      </c>
      <c r="C1095" s="4">
        <v>2.4566552152510968E-2</v>
      </c>
    </row>
    <row r="1096" spans="1:3">
      <c r="A1096" s="4">
        <v>1072</v>
      </c>
      <c r="B1096" s="4">
        <v>0.32837568679014245</v>
      </c>
      <c r="C1096" s="4">
        <v>2.4166892989273936E-2</v>
      </c>
    </row>
    <row r="1097" spans="1:3">
      <c r="A1097" s="4">
        <v>1073</v>
      </c>
      <c r="B1097" s="4">
        <v>0.32825058510747629</v>
      </c>
      <c r="C1097" s="4">
        <v>2.4053063746979408E-2</v>
      </c>
    </row>
    <row r="1098" spans="1:3">
      <c r="A1098" s="4">
        <v>1074</v>
      </c>
      <c r="B1098" s="4">
        <v>0.32825058510747629</v>
      </c>
      <c r="C1098" s="4">
        <v>2.3881395261334593E-2</v>
      </c>
    </row>
    <row r="1099" spans="1:3">
      <c r="A1099" s="4">
        <v>1075</v>
      </c>
      <c r="B1099" s="4">
        <v>0.32762507669414553</v>
      </c>
      <c r="C1099" s="4">
        <v>2.3992090889672801E-2</v>
      </c>
    </row>
    <row r="1100" spans="1:3">
      <c r="A1100" s="4">
        <v>1076</v>
      </c>
      <c r="B1100" s="4">
        <v>0.32762507669414553</v>
      </c>
      <c r="C1100" s="4">
        <v>2.3716133732560152E-2</v>
      </c>
    </row>
    <row r="1101" spans="1:3">
      <c r="A1101" s="4">
        <v>1077</v>
      </c>
      <c r="B1101" s="4">
        <v>0.3272497716461471</v>
      </c>
      <c r="C1101" s="4">
        <v>2.3599155325052412E-2</v>
      </c>
    </row>
    <row r="1102" spans="1:3">
      <c r="A1102" s="4">
        <v>1078</v>
      </c>
      <c r="B1102" s="4">
        <v>0.32687446659814862</v>
      </c>
      <c r="C1102" s="4">
        <v>2.3490433020987689E-2</v>
      </c>
    </row>
    <row r="1103" spans="1:3">
      <c r="A1103" s="4">
        <v>1079</v>
      </c>
      <c r="B1103" s="4">
        <v>0.32637405986748402</v>
      </c>
      <c r="C1103" s="4">
        <v>2.3574061551184688E-2</v>
      </c>
    </row>
    <row r="1104" spans="1:3">
      <c r="A1104" s="4">
        <v>1080</v>
      </c>
      <c r="B1104" s="4">
        <v>0.32624895818481786</v>
      </c>
      <c r="C1104" s="4">
        <v>2.3498186466831605E-2</v>
      </c>
    </row>
    <row r="1105" spans="1:3">
      <c r="A1105" s="4">
        <v>1081</v>
      </c>
      <c r="B1105" s="4">
        <v>0.32537324640615478</v>
      </c>
      <c r="C1105" s="4">
        <v>2.4099017393712896E-2</v>
      </c>
    </row>
    <row r="1106" spans="1:3">
      <c r="A1106" s="4">
        <v>1082</v>
      </c>
      <c r="B1106" s="4">
        <v>0.3251230430408224</v>
      </c>
      <c r="C1106" s="4">
        <v>2.4126186376604297E-2</v>
      </c>
    </row>
    <row r="1107" spans="1:3">
      <c r="A1107" s="4">
        <v>1083</v>
      </c>
      <c r="B1107" s="4">
        <v>0.32449753462749165</v>
      </c>
      <c r="C1107" s="4">
        <v>2.4320472837682405E-2</v>
      </c>
    </row>
    <row r="1108" spans="1:3">
      <c r="A1108" s="4">
        <v>1084</v>
      </c>
      <c r="B1108" s="4">
        <v>0.32149509424350392</v>
      </c>
      <c r="C1108" s="4">
        <v>2.7055469063923032E-2</v>
      </c>
    </row>
    <row r="1109" spans="1:3">
      <c r="A1109" s="4">
        <v>1085</v>
      </c>
      <c r="B1109" s="4">
        <v>0.32136999256083776</v>
      </c>
      <c r="C1109" s="4">
        <v>2.7135957226240903E-2</v>
      </c>
    </row>
    <row r="1110" spans="1:3">
      <c r="A1110" s="4">
        <v>1086</v>
      </c>
      <c r="B1110" s="4">
        <v>0.32136999256083776</v>
      </c>
      <c r="C1110" s="4">
        <v>2.6340609664549763E-2</v>
      </c>
    </row>
    <row r="1111" spans="1:3">
      <c r="A1111" s="4">
        <v>1087</v>
      </c>
      <c r="B1111" s="4">
        <v>0.32099468751283933</v>
      </c>
      <c r="C1111" s="4">
        <v>2.6308832118538072E-2</v>
      </c>
    </row>
    <row r="1112" spans="1:3">
      <c r="A1112" s="4">
        <v>1088</v>
      </c>
      <c r="B1112" s="4">
        <v>0.32086958583017317</v>
      </c>
      <c r="C1112" s="4">
        <v>2.635966651875804E-2</v>
      </c>
    </row>
    <row r="1113" spans="1:3">
      <c r="A1113" s="4">
        <v>1089</v>
      </c>
      <c r="B1113" s="4">
        <v>0.32024407741684241</v>
      </c>
      <c r="C1113" s="4">
        <v>2.6896054193153385E-2</v>
      </c>
    </row>
    <row r="1114" spans="1:3">
      <c r="A1114" s="4">
        <v>1090</v>
      </c>
      <c r="B1114" s="4">
        <v>0.31949346732084544</v>
      </c>
      <c r="C1114" s="4">
        <v>2.7594906404610264E-2</v>
      </c>
    </row>
    <row r="1115" spans="1:3">
      <c r="A1115" s="4">
        <v>1091</v>
      </c>
      <c r="B1115" s="4">
        <v>0.31899306059018084</v>
      </c>
      <c r="C1115" s="4">
        <v>2.7888281597114761E-2</v>
      </c>
    </row>
    <row r="1116" spans="1:3">
      <c r="A1116" s="4">
        <v>1092</v>
      </c>
      <c r="B1116" s="4">
        <v>0.31861775554218236</v>
      </c>
      <c r="C1116" s="4">
        <v>2.8041367242840509E-2</v>
      </c>
    </row>
    <row r="1117" spans="1:3">
      <c r="A1117" s="4">
        <v>1093</v>
      </c>
      <c r="B1117" s="4">
        <v>0.31724163703285463</v>
      </c>
      <c r="C1117" s="4">
        <v>2.9002917742482925E-2</v>
      </c>
    </row>
    <row r="1118" spans="1:3">
      <c r="A1118" s="4">
        <v>1094</v>
      </c>
      <c r="B1118" s="4">
        <v>0.31574041684086079</v>
      </c>
      <c r="C1118" s="4">
        <v>3.011905094652767E-2</v>
      </c>
    </row>
    <row r="1119" spans="1:3">
      <c r="A1119" s="4">
        <v>1095</v>
      </c>
      <c r="B1119" s="4">
        <v>0.31461450169686545</v>
      </c>
      <c r="C1119" s="4">
        <v>3.1178476553594958E-2</v>
      </c>
    </row>
    <row r="1120" spans="1:3">
      <c r="A1120" s="4">
        <v>1096</v>
      </c>
      <c r="B1120" s="4">
        <v>0.31436429833153312</v>
      </c>
      <c r="C1120" s="4">
        <v>3.1147053334557639E-2</v>
      </c>
    </row>
    <row r="1121" spans="1:3">
      <c r="A1121" s="4">
        <v>1097</v>
      </c>
      <c r="B1121" s="4">
        <v>0.31398899328353469</v>
      </c>
      <c r="C1121" s="4">
        <v>3.0810880695727572E-2</v>
      </c>
    </row>
    <row r="1122" spans="1:3">
      <c r="A1122" s="4">
        <v>1098</v>
      </c>
      <c r="B1122" s="4">
        <v>0.31161206131287766</v>
      </c>
      <c r="C1122" s="4">
        <v>3.2833610769265831E-2</v>
      </c>
    </row>
    <row r="1123" spans="1:3">
      <c r="A1123" s="4">
        <v>1099</v>
      </c>
      <c r="B1123" s="4">
        <v>0.31148695963021156</v>
      </c>
      <c r="C1123" s="4">
        <v>3.2723125603204839E-2</v>
      </c>
    </row>
    <row r="1124" spans="1:3">
      <c r="A1124" s="4">
        <v>1100</v>
      </c>
      <c r="B1124" s="4">
        <v>0.31098655289954691</v>
      </c>
      <c r="C1124" s="4">
        <v>3.278789885853256E-2</v>
      </c>
    </row>
    <row r="1125" spans="1:3">
      <c r="A1125" s="4">
        <v>1101</v>
      </c>
      <c r="B1125" s="4">
        <v>0.3108614512168808</v>
      </c>
      <c r="C1125" s="4">
        <v>3.2662168248238421E-2</v>
      </c>
    </row>
    <row r="1126" spans="1:3">
      <c r="A1126" s="4">
        <v>1102</v>
      </c>
      <c r="B1126" s="4">
        <v>0.30961043439021918</v>
      </c>
      <c r="C1126" s="4">
        <v>3.3552578496676866E-2</v>
      </c>
    </row>
    <row r="1127" spans="1:3">
      <c r="A1127" s="4">
        <v>1103</v>
      </c>
      <c r="B1127" s="4">
        <v>0.30785901083289302</v>
      </c>
      <c r="C1127" s="4">
        <v>3.4560186485609601E-2</v>
      </c>
    </row>
    <row r="1128" spans="1:3">
      <c r="A1128" s="4">
        <v>1104</v>
      </c>
      <c r="B1128" s="4">
        <v>0.3076088074675607</v>
      </c>
      <c r="C1128" s="4">
        <v>3.413971653802339E-2</v>
      </c>
    </row>
    <row r="1129" spans="1:3">
      <c r="A1129" s="4">
        <v>1105</v>
      </c>
      <c r="B1129" s="4">
        <v>0.30748370578489459</v>
      </c>
      <c r="C1129" s="4">
        <v>3.2990094008981896E-2</v>
      </c>
    </row>
    <row r="1130" spans="1:3">
      <c r="A1130" s="4">
        <v>1106</v>
      </c>
      <c r="B1130" s="4">
        <v>0.3043561637182407</v>
      </c>
      <c r="C1130" s="4">
        <v>3.5882773407655999E-2</v>
      </c>
    </row>
    <row r="1131" spans="1:3">
      <c r="A1131" s="4">
        <v>1107</v>
      </c>
      <c r="B1131" s="4">
        <v>0.30360555362224373</v>
      </c>
      <c r="C1131" s="4">
        <v>3.6508631743179532E-2</v>
      </c>
    </row>
    <row r="1132" spans="1:3">
      <c r="A1132" s="4">
        <v>1108</v>
      </c>
      <c r="B1132" s="4">
        <v>0.30298004520891297</v>
      </c>
      <c r="C1132" s="4">
        <v>3.6877569783072439E-2</v>
      </c>
    </row>
    <row r="1133" spans="1:3">
      <c r="A1133" s="4">
        <v>1109</v>
      </c>
      <c r="B1133" s="4">
        <v>0.30247963847824832</v>
      </c>
      <c r="C1133" s="4">
        <v>3.7026237274082996E-2</v>
      </c>
    </row>
    <row r="1134" spans="1:3">
      <c r="A1134" s="4">
        <v>1110</v>
      </c>
      <c r="B1134" s="4">
        <v>0.30235453679558216</v>
      </c>
      <c r="C1134" s="4">
        <v>3.7136653811381648E-2</v>
      </c>
    </row>
    <row r="1135" spans="1:3">
      <c r="A1135" s="4">
        <v>1111</v>
      </c>
      <c r="B1135" s="4">
        <v>0.30172902838225141</v>
      </c>
      <c r="C1135" s="4">
        <v>3.7410194879196057E-2</v>
      </c>
    </row>
    <row r="1136" spans="1:3">
      <c r="A1136" s="4">
        <v>1112</v>
      </c>
      <c r="B1136" s="4">
        <v>0.29997760482492519</v>
      </c>
      <c r="C1136" s="4">
        <v>3.9051744493358298E-2</v>
      </c>
    </row>
    <row r="1137" spans="1:3">
      <c r="A1137" s="4">
        <v>1113</v>
      </c>
      <c r="B1137" s="4">
        <v>0.29985250314225909</v>
      </c>
      <c r="C1137" s="4">
        <v>3.9030061160949592E-2</v>
      </c>
    </row>
    <row r="1138" spans="1:3">
      <c r="A1138" s="4">
        <v>1114</v>
      </c>
      <c r="B1138" s="4">
        <v>0.29972740145959287</v>
      </c>
      <c r="C1138" s="4">
        <v>3.8731067538594788E-2</v>
      </c>
    </row>
    <row r="1139" spans="1:3">
      <c r="A1139" s="4">
        <v>1115</v>
      </c>
      <c r="B1139" s="4">
        <v>0.29922699472892833</v>
      </c>
      <c r="C1139" s="4">
        <v>3.8857777072084598E-2</v>
      </c>
    </row>
    <row r="1140" spans="1:3">
      <c r="A1140" s="4">
        <v>1116</v>
      </c>
      <c r="B1140" s="4">
        <v>0.2983512829502652</v>
      </c>
      <c r="C1140" s="4">
        <v>3.9389768750194287E-2</v>
      </c>
    </row>
    <row r="1141" spans="1:3">
      <c r="A1141" s="4">
        <v>1117</v>
      </c>
      <c r="B1141" s="4">
        <v>0.29810107958493293</v>
      </c>
      <c r="C1141" s="4">
        <v>3.907725267021267E-2</v>
      </c>
    </row>
    <row r="1142" spans="1:3">
      <c r="A1142" s="4">
        <v>1118</v>
      </c>
      <c r="B1142" s="4">
        <v>0.2967249610756052</v>
      </c>
      <c r="C1142" s="4">
        <v>4.0146424844456352E-2</v>
      </c>
    </row>
    <row r="1143" spans="1:3">
      <c r="A1143" s="4">
        <v>1119</v>
      </c>
      <c r="B1143" s="4">
        <v>0.2950986392009452</v>
      </c>
      <c r="C1143" s="4">
        <v>4.1575975515519337E-2</v>
      </c>
    </row>
    <row r="1144" spans="1:3">
      <c r="A1144" s="4">
        <v>1120</v>
      </c>
      <c r="B1144" s="4">
        <v>0.29497353751827904</v>
      </c>
      <c r="C1144" s="4">
        <v>4.0150690373828124E-2</v>
      </c>
    </row>
    <row r="1145" spans="1:3">
      <c r="A1145" s="4">
        <v>1121</v>
      </c>
      <c r="B1145" s="4">
        <v>0.29409782573961596</v>
      </c>
      <c r="C1145" s="4">
        <v>4.0946328136346744E-2</v>
      </c>
    </row>
    <row r="1146" spans="1:3">
      <c r="A1146" s="4">
        <v>1122</v>
      </c>
      <c r="B1146" s="4">
        <v>0.29397272405694974</v>
      </c>
      <c r="C1146" s="4">
        <v>4.0496607475277446E-2</v>
      </c>
    </row>
    <row r="1147" spans="1:3">
      <c r="A1147" s="4">
        <v>1123</v>
      </c>
      <c r="B1147" s="4">
        <v>0.29372252069161747</v>
      </c>
      <c r="C1147" s="4">
        <v>3.9605364676461141E-2</v>
      </c>
    </row>
    <row r="1148" spans="1:3">
      <c r="A1148" s="4">
        <v>1124</v>
      </c>
      <c r="B1148" s="4">
        <v>0.29334721564361899</v>
      </c>
      <c r="C1148" s="4">
        <v>3.9647037218107528E-2</v>
      </c>
    </row>
    <row r="1149" spans="1:3">
      <c r="A1149" s="4">
        <v>1125</v>
      </c>
      <c r="B1149" s="4">
        <v>0.29297191059562055</v>
      </c>
      <c r="C1149" s="4">
        <v>3.9441775198032714E-2</v>
      </c>
    </row>
    <row r="1150" spans="1:3">
      <c r="A1150" s="4">
        <v>1126</v>
      </c>
      <c r="B1150" s="4">
        <v>0.29284680891295439</v>
      </c>
      <c r="C1150" s="4">
        <v>3.9306092085358679E-2</v>
      </c>
    </row>
    <row r="1151" spans="1:3">
      <c r="A1151" s="4">
        <v>1127</v>
      </c>
      <c r="B1151" s="4">
        <v>0.29159579208629283</v>
      </c>
      <c r="C1151" s="4">
        <v>4.0020696937950628E-2</v>
      </c>
    </row>
    <row r="1152" spans="1:3">
      <c r="A1152" s="4">
        <v>1128</v>
      </c>
      <c r="B1152" s="4">
        <v>0.28921886011563591</v>
      </c>
      <c r="C1152" s="4">
        <v>4.2165930932639706E-2</v>
      </c>
    </row>
    <row r="1153" spans="1:3">
      <c r="A1153" s="4">
        <v>1129</v>
      </c>
      <c r="B1153" s="4">
        <v>0.28896865675030353</v>
      </c>
      <c r="C1153" s="4">
        <v>4.0789185844825437E-2</v>
      </c>
    </row>
    <row r="1154" spans="1:3">
      <c r="A1154" s="4">
        <v>1130</v>
      </c>
      <c r="B1154" s="4">
        <v>0.28859335170230516</v>
      </c>
      <c r="C1154" s="4">
        <v>4.0752624719565589E-2</v>
      </c>
    </row>
    <row r="1155" spans="1:3">
      <c r="A1155" s="4">
        <v>1131</v>
      </c>
      <c r="B1155" s="4">
        <v>0.28734233487564353</v>
      </c>
      <c r="C1155" s="4">
        <v>4.1779816544438353E-2</v>
      </c>
    </row>
    <row r="1156" spans="1:3">
      <c r="A1156" s="4">
        <v>1132</v>
      </c>
      <c r="B1156" s="4">
        <v>0.28721723319297743</v>
      </c>
      <c r="C1156" s="4">
        <v>4.137074523387746E-2</v>
      </c>
    </row>
    <row r="1157" spans="1:3">
      <c r="A1157" s="4">
        <v>1133</v>
      </c>
      <c r="B1157" s="4">
        <v>0.28709213151031121</v>
      </c>
      <c r="C1157" s="4">
        <v>4.0371944972211415E-2</v>
      </c>
    </row>
    <row r="1158" spans="1:3">
      <c r="A1158" s="4">
        <v>1134</v>
      </c>
      <c r="B1158" s="4">
        <v>0.28559091131831738</v>
      </c>
      <c r="C1158" s="4">
        <v>4.1505923584395366E-2</v>
      </c>
    </row>
    <row r="1159" spans="1:3">
      <c r="A1159" s="4">
        <v>1135</v>
      </c>
      <c r="B1159" s="4">
        <v>0.28521560627031889</v>
      </c>
      <c r="C1159" s="4">
        <v>4.1665901127630356E-2</v>
      </c>
    </row>
    <row r="1160" spans="1:3">
      <c r="A1160" s="4">
        <v>1136</v>
      </c>
      <c r="B1160" s="4">
        <v>0.28496540290498662</v>
      </c>
      <c r="C1160" s="4">
        <v>4.0681099491354067E-2</v>
      </c>
    </row>
    <row r="1161" spans="1:3">
      <c r="A1161" s="4">
        <v>1137</v>
      </c>
      <c r="B1161" s="4">
        <v>0.28433989449165586</v>
      </c>
      <c r="C1161" s="4">
        <v>4.0890210618861111E-2</v>
      </c>
    </row>
    <row r="1162" spans="1:3">
      <c r="A1162" s="4">
        <v>1138</v>
      </c>
      <c r="B1162" s="4">
        <v>0.28433989449165586</v>
      </c>
      <c r="C1162" s="4">
        <v>4.0703726325267364E-2</v>
      </c>
    </row>
    <row r="1163" spans="1:3">
      <c r="A1163" s="4">
        <v>1139</v>
      </c>
      <c r="B1163" s="4">
        <v>0.28196296252099889</v>
      </c>
      <c r="C1163" s="4">
        <v>4.2736121000582716E-2</v>
      </c>
    </row>
    <row r="1164" spans="1:3">
      <c r="A1164" s="4">
        <v>1140</v>
      </c>
      <c r="B1164" s="4">
        <v>0.28033664064633884</v>
      </c>
      <c r="C1164" s="4">
        <v>4.4011456606396271E-2</v>
      </c>
    </row>
    <row r="1165" spans="1:3">
      <c r="A1165" s="4">
        <v>1141</v>
      </c>
      <c r="B1165" s="4">
        <v>0.27896052213701117</v>
      </c>
      <c r="C1165" s="4">
        <v>4.5280152756924541E-2</v>
      </c>
    </row>
    <row r="1166" spans="1:3">
      <c r="A1166" s="4">
        <v>1142</v>
      </c>
      <c r="B1166" s="4">
        <v>0.27808481035834809</v>
      </c>
      <c r="C1166" s="4">
        <v>4.5890867532965174E-2</v>
      </c>
    </row>
    <row r="1167" spans="1:3">
      <c r="A1167" s="4">
        <v>1143</v>
      </c>
      <c r="B1167" s="4">
        <v>0.27783460699301576</v>
      </c>
      <c r="C1167" s="4">
        <v>4.3694872489559555E-2</v>
      </c>
    </row>
    <row r="1168" spans="1:3">
      <c r="A1168" s="4">
        <v>1144</v>
      </c>
      <c r="B1168" s="4">
        <v>0.27758440362768344</v>
      </c>
      <c r="C1168" s="4">
        <v>4.368041990375271E-2</v>
      </c>
    </row>
    <row r="1169" spans="1:3">
      <c r="A1169" s="4">
        <v>1145</v>
      </c>
      <c r="B1169" s="4">
        <v>0.27620828511835571</v>
      </c>
      <c r="C1169" s="4">
        <v>4.4323519117295596E-2</v>
      </c>
    </row>
    <row r="1170" spans="1:3">
      <c r="A1170" s="4">
        <v>1146</v>
      </c>
      <c r="B1170" s="4">
        <v>0.27545767502235879</v>
      </c>
      <c r="C1170" s="4">
        <v>4.4817339592472361E-2</v>
      </c>
    </row>
    <row r="1171" spans="1:3">
      <c r="A1171" s="4">
        <v>1147</v>
      </c>
      <c r="B1171" s="4">
        <v>0.27370625146503264</v>
      </c>
      <c r="C1171" s="4">
        <v>4.461466216848492E-2</v>
      </c>
    </row>
    <row r="1172" spans="1:3">
      <c r="A1172" s="4">
        <v>1148</v>
      </c>
      <c r="B1172" s="4">
        <v>0.27370625146503264</v>
      </c>
      <c r="C1172" s="4">
        <v>4.4111073077765184E-2</v>
      </c>
    </row>
    <row r="1173" spans="1:3">
      <c r="A1173" s="4">
        <v>1149</v>
      </c>
      <c r="B1173" s="4">
        <v>0.27195482790770642</v>
      </c>
      <c r="C1173" s="4">
        <v>4.5079154528540832E-2</v>
      </c>
    </row>
    <row r="1174" spans="1:3">
      <c r="A1174" s="4">
        <v>1150</v>
      </c>
      <c r="B1174" s="4">
        <v>0.26957789593704951</v>
      </c>
      <c r="C1174" s="4">
        <v>4.6964746471821028E-2</v>
      </c>
    </row>
    <row r="1175" spans="1:3">
      <c r="A1175" s="4">
        <v>1151</v>
      </c>
      <c r="B1175" s="4">
        <v>0.26895238752371875</v>
      </c>
      <c r="C1175" s="4">
        <v>4.7426501451466485E-2</v>
      </c>
    </row>
    <row r="1176" spans="1:3">
      <c r="A1176" s="4">
        <v>1152</v>
      </c>
      <c r="B1176" s="4">
        <v>0.26795157406238951</v>
      </c>
      <c r="C1176" s="4">
        <v>4.7703997867328263E-2</v>
      </c>
    </row>
    <row r="1177" spans="1:3">
      <c r="A1177" s="4">
        <v>1153</v>
      </c>
      <c r="B1177" s="4">
        <v>0.26582484545706486</v>
      </c>
      <c r="C1177" s="4">
        <v>4.9357273931195933E-2</v>
      </c>
    </row>
    <row r="1178" spans="1:3">
      <c r="A1178" s="4">
        <v>1154</v>
      </c>
      <c r="B1178" s="4">
        <v>0.26469893031306946</v>
      </c>
      <c r="C1178" s="4">
        <v>5.0234033249587973E-2</v>
      </c>
    </row>
    <row r="1179" spans="1:3">
      <c r="A1179" s="4">
        <v>1155</v>
      </c>
      <c r="B1179" s="4">
        <v>0.26144628656374946</v>
      </c>
      <c r="C1179" s="4">
        <v>5.299523952825036E-2</v>
      </c>
    </row>
    <row r="1180" spans="1:3">
      <c r="A1180" s="4">
        <v>1156</v>
      </c>
      <c r="B1180" s="4">
        <v>0.25994506637175552</v>
      </c>
      <c r="C1180" s="4">
        <v>5.3887009577840927E-2</v>
      </c>
    </row>
    <row r="1181" spans="1:3">
      <c r="A1181" s="4">
        <v>1157</v>
      </c>
      <c r="B1181" s="4">
        <v>0.25944465964109098</v>
      </c>
      <c r="C1181" s="4">
        <v>5.2924261152204499E-2</v>
      </c>
    </row>
    <row r="1182" spans="1:3">
      <c r="A1182" s="4">
        <v>1158</v>
      </c>
      <c r="B1182" s="4">
        <v>0.25656732093976942</v>
      </c>
      <c r="C1182" s="4">
        <v>5.4282813442266264E-2</v>
      </c>
    </row>
    <row r="1183" spans="1:3">
      <c r="A1183" s="4">
        <v>1159</v>
      </c>
      <c r="B1183" s="4">
        <v>0.25218876204645391</v>
      </c>
      <c r="C1183" s="4">
        <v>5.4820423953790165E-2</v>
      </c>
    </row>
    <row r="1184" spans="1:3">
      <c r="A1184" s="4">
        <v>1160</v>
      </c>
      <c r="B1184" s="4">
        <v>0.25206366036378774</v>
      </c>
      <c r="C1184" s="4">
        <v>5.4593706670481523E-2</v>
      </c>
    </row>
    <row r="1185" spans="1:3">
      <c r="A1185" s="4">
        <v>1161</v>
      </c>
      <c r="B1185" s="4">
        <v>0.25193855868112164</v>
      </c>
      <c r="C1185" s="4">
        <v>5.339463389096305E-2</v>
      </c>
    </row>
    <row r="1186" spans="1:3">
      <c r="A1186" s="4">
        <v>1162</v>
      </c>
      <c r="B1186" s="4">
        <v>0.25181345699845548</v>
      </c>
      <c r="C1186" s="4">
        <v>5.1567592316415278E-2</v>
      </c>
    </row>
    <row r="1187" spans="1:3">
      <c r="A1187" s="4">
        <v>1163</v>
      </c>
      <c r="B1187" s="4">
        <v>0.24868591493180162</v>
      </c>
      <c r="C1187" s="4">
        <v>5.0726940578659091E-2</v>
      </c>
    </row>
    <row r="1188" spans="1:3">
      <c r="A1188" s="4">
        <v>1164</v>
      </c>
      <c r="B1188" s="4">
        <v>0.2469344913744754</v>
      </c>
      <c r="C1188" s="4">
        <v>5.2254578997356887E-2</v>
      </c>
    </row>
    <row r="1189" spans="1:3">
      <c r="A1189" s="4">
        <v>1165</v>
      </c>
      <c r="B1189" s="4">
        <v>0.2469344913744754</v>
      </c>
      <c r="C1189" s="4">
        <v>4.9586863220893257E-2</v>
      </c>
    </row>
    <row r="1190" spans="1:3">
      <c r="A1190" s="4">
        <v>1166</v>
      </c>
      <c r="B1190" s="4">
        <v>0.24518306781714921</v>
      </c>
      <c r="C1190" s="4">
        <v>5.0382746891838748E-2</v>
      </c>
    </row>
    <row r="1191" spans="1:3">
      <c r="A1191" s="4">
        <v>1167</v>
      </c>
      <c r="B1191" s="4">
        <v>0.24480776276915076</v>
      </c>
      <c r="C1191" s="4">
        <v>4.6635217863133432E-2</v>
      </c>
    </row>
    <row r="1192" spans="1:3">
      <c r="A1192" s="4">
        <v>1168</v>
      </c>
      <c r="B1192" s="4">
        <v>0.24355674594248922</v>
      </c>
      <c r="C1192" s="4">
        <v>3.5773870982217237E-2</v>
      </c>
    </row>
    <row r="1193" spans="1:3">
      <c r="A1193" s="4">
        <v>1169</v>
      </c>
      <c r="B1193" s="4">
        <v>0.24293123752915841</v>
      </c>
      <c r="C1193" s="4">
        <v>3.0271463784618369E-2</v>
      </c>
    </row>
    <row r="1194" spans="1:3">
      <c r="A1194" s="4">
        <v>1170</v>
      </c>
      <c r="B1194" s="4">
        <v>0.2388028820011753</v>
      </c>
      <c r="C1194" s="4">
        <v>2.8292887226382762E-2</v>
      </c>
    </row>
    <row r="1195" spans="1:3">
      <c r="A1195" s="4">
        <v>1171</v>
      </c>
      <c r="B1195" s="4">
        <v>0.23279800123319985</v>
      </c>
      <c r="C1195" s="4">
        <v>3.241540077018526E-2</v>
      </c>
    </row>
    <row r="1196" spans="1:3">
      <c r="A1196" s="4">
        <v>1172</v>
      </c>
      <c r="B1196" s="4">
        <v>0.22841944233988443</v>
      </c>
      <c r="C1196" s="4">
        <v>3.026383362260987E-2</v>
      </c>
    </row>
    <row r="1197" spans="1:3">
      <c r="A1197" s="4">
        <v>1173</v>
      </c>
      <c r="B1197" s="4">
        <v>0.22441618849456749</v>
      </c>
      <c r="C1197" s="4">
        <v>3.3350744141320027E-2</v>
      </c>
    </row>
    <row r="1198" spans="1:3">
      <c r="A1198" s="4">
        <v>1174</v>
      </c>
      <c r="B1198" s="4">
        <v>0.20990439330529345</v>
      </c>
      <c r="C1198" s="4">
        <v>3.3972362824713859E-2</v>
      </c>
    </row>
    <row r="1199" spans="1:3">
      <c r="A1199" s="4">
        <v>1175</v>
      </c>
      <c r="B1199" s="4">
        <v>0.20827807143063343</v>
      </c>
      <c r="C1199" s="4">
        <v>3.521397419682859E-2</v>
      </c>
    </row>
    <row r="1200" spans="1:3">
      <c r="A1200" s="4">
        <v>1176</v>
      </c>
      <c r="B1200" s="4">
        <v>0.16774512624679913</v>
      </c>
      <c r="C1200" s="4">
        <v>7.1043057594921272E-2</v>
      </c>
    </row>
    <row r="1201" spans="1:3">
      <c r="A1201" s="4">
        <v>1177</v>
      </c>
      <c r="B1201" s="4">
        <v>6.5662153191216432E-2</v>
      </c>
      <c r="C1201" s="4">
        <v>-6.5662153191216432E-2</v>
      </c>
    </row>
    <row r="1202" spans="1:3">
      <c r="A1202" s="4">
        <v>1178</v>
      </c>
      <c r="B1202" s="4">
        <v>6.5662153191216432E-2</v>
      </c>
      <c r="C1202" s="4">
        <v>-6.5662153191216432E-2</v>
      </c>
    </row>
    <row r="1203" spans="1:3">
      <c r="A1203" s="4">
        <v>1179</v>
      </c>
      <c r="B1203" s="4">
        <v>6.5662153191216432E-2</v>
      </c>
      <c r="C1203" s="4">
        <v>-6.5662153191216432E-2</v>
      </c>
    </row>
    <row r="1204" spans="1:3">
      <c r="A1204" s="4">
        <v>1180</v>
      </c>
      <c r="B1204" s="4">
        <v>6.5662153191216432E-2</v>
      </c>
      <c r="C1204" s="4">
        <v>-6.5662153191216432E-2</v>
      </c>
    </row>
    <row r="1205" spans="1:3">
      <c r="A1205" s="4">
        <v>1181</v>
      </c>
      <c r="B1205" s="4">
        <v>6.5662153191216432E-2</v>
      </c>
      <c r="C1205" s="4">
        <v>-6.5662153191216432E-2</v>
      </c>
    </row>
    <row r="1206" spans="1:3">
      <c r="A1206" s="4">
        <v>1182</v>
      </c>
      <c r="B1206" s="4">
        <v>6.5662153191216432E-2</v>
      </c>
      <c r="C1206" s="4">
        <v>-6.5662153191216432E-2</v>
      </c>
    </row>
    <row r="1207" spans="1:3">
      <c r="A1207" s="4">
        <v>1183</v>
      </c>
      <c r="B1207" s="4">
        <v>6.5662153191216432E-2</v>
      </c>
      <c r="C1207" s="4">
        <v>-6.5662153191216432E-2</v>
      </c>
    </row>
    <row r="1208" spans="1:3">
      <c r="A1208" s="4">
        <v>1184</v>
      </c>
      <c r="B1208" s="4">
        <v>6.5662153191216432E-2</v>
      </c>
      <c r="C1208" s="4">
        <v>-6.5662153191216432E-2</v>
      </c>
    </row>
    <row r="1209" spans="1:3">
      <c r="A1209" s="4">
        <v>1185</v>
      </c>
      <c r="B1209" s="4">
        <v>6.5662153191216432E-2</v>
      </c>
      <c r="C1209" s="4">
        <v>-6.5662153191216432E-2</v>
      </c>
    </row>
    <row r="1210" spans="1:3">
      <c r="A1210" s="4">
        <v>1186</v>
      </c>
      <c r="B1210" s="4">
        <v>6.5662153191216432E-2</v>
      </c>
      <c r="C1210" s="4">
        <v>-6.5662153191216432E-2</v>
      </c>
    </row>
    <row r="1211" spans="1:3">
      <c r="A1211" s="4">
        <v>1187</v>
      </c>
      <c r="B1211" s="4">
        <v>6.5662153191216432E-2</v>
      </c>
      <c r="C1211" s="4">
        <v>-6.5662153191216432E-2</v>
      </c>
    </row>
    <row r="1212" spans="1:3">
      <c r="A1212" s="4">
        <v>1188</v>
      </c>
      <c r="B1212" s="4">
        <v>6.5662153191216432E-2</v>
      </c>
      <c r="C1212" s="4">
        <v>-6.5662153191216432E-2</v>
      </c>
    </row>
    <row r="1213" spans="1:3">
      <c r="A1213" s="4">
        <v>1189</v>
      </c>
      <c r="B1213" s="4">
        <v>6.5662153191216432E-2</v>
      </c>
      <c r="C1213" s="4">
        <v>-6.5662153191216432E-2</v>
      </c>
    </row>
    <row r="1214" spans="1:3">
      <c r="A1214" s="4">
        <v>1190</v>
      </c>
      <c r="B1214" s="4">
        <v>6.5662153191216432E-2</v>
      </c>
      <c r="C1214" s="4">
        <v>-6.5662153191216432E-2</v>
      </c>
    </row>
    <row r="1215" spans="1:3">
      <c r="A1215" s="4">
        <v>1191</v>
      </c>
      <c r="B1215" s="4">
        <v>6.5662153191216432E-2</v>
      </c>
      <c r="C1215" s="4">
        <v>-6.5662153191216432E-2</v>
      </c>
    </row>
    <row r="1216" spans="1:3">
      <c r="A1216" s="4">
        <v>1192</v>
      </c>
      <c r="B1216" s="4">
        <v>0.57695273024779303</v>
      </c>
      <c r="C1216" s="4">
        <v>-4.0517465512277528E-3</v>
      </c>
    </row>
    <row r="1217" spans="1:3">
      <c r="A1217" s="4">
        <v>1193</v>
      </c>
      <c r="B1217" s="4">
        <v>0.497262958389452</v>
      </c>
      <c r="C1217" s="4">
        <v>-9.2239904670492479E-3</v>
      </c>
    </row>
    <row r="1218" spans="1:3">
      <c r="A1218" s="4">
        <v>1194</v>
      </c>
      <c r="B1218" s="4">
        <v>0.5703223410664866</v>
      </c>
      <c r="C1218" s="4">
        <v>-6.1908185925115822E-3</v>
      </c>
    </row>
    <row r="1219" spans="1:3">
      <c r="A1219" s="4">
        <v>1195</v>
      </c>
      <c r="B1219" s="4">
        <v>0.47149201176022409</v>
      </c>
      <c r="C1219" s="4">
        <v>-8.0572596815097763E-3</v>
      </c>
    </row>
    <row r="1220" spans="1:3">
      <c r="A1220" s="4">
        <v>1196</v>
      </c>
      <c r="B1220" s="4">
        <v>0.37916696995260146</v>
      </c>
      <c r="C1220" s="4">
        <v>2.6394570651604443E-3</v>
      </c>
    </row>
    <row r="1221" spans="1:3">
      <c r="A1221" s="4">
        <v>1197</v>
      </c>
      <c r="B1221" s="4">
        <v>0.25944465964109098</v>
      </c>
      <c r="C1221" s="4">
        <v>5.2924261152204499E-2</v>
      </c>
    </row>
    <row r="1222" spans="1:3">
      <c r="A1222" s="4">
        <v>1198</v>
      </c>
      <c r="B1222" s="4">
        <v>0.59559288096505014</v>
      </c>
      <c r="C1222" s="4">
        <v>-2.8519004646244683E-3</v>
      </c>
    </row>
    <row r="1223" spans="1:3">
      <c r="A1223" s="4">
        <v>1199</v>
      </c>
      <c r="B1223" s="4">
        <v>0.66640043335409405</v>
      </c>
      <c r="C1223" s="4">
        <v>6.8508124305705076E-3</v>
      </c>
    </row>
    <row r="1224" spans="1:3">
      <c r="A1224" s="4">
        <v>1200</v>
      </c>
      <c r="B1224" s="4">
        <v>0.67703407638071722</v>
      </c>
      <c r="C1224" s="4">
        <v>1.0363590734122075E-2</v>
      </c>
    </row>
    <row r="1225" spans="1:3">
      <c r="A1225" s="4">
        <v>1201</v>
      </c>
      <c r="B1225" s="4">
        <v>0.36453007308066138</v>
      </c>
      <c r="C1225" s="4">
        <v>7.9328366293024422E-3</v>
      </c>
    </row>
    <row r="1226" spans="1:3">
      <c r="A1226" s="4">
        <v>1202</v>
      </c>
      <c r="B1226" s="4">
        <v>0.83453709485740668</v>
      </c>
      <c r="C1226" s="4">
        <v>7.1470901293938183E-2</v>
      </c>
    </row>
    <row r="1227" spans="1:3">
      <c r="A1227" s="4">
        <v>1203</v>
      </c>
      <c r="B1227" s="4">
        <v>0.26957789593704951</v>
      </c>
      <c r="C1227" s="4">
        <v>4.6964746471821028E-2</v>
      </c>
    </row>
    <row r="1228" spans="1:3">
      <c r="A1228" s="4">
        <v>1204</v>
      </c>
      <c r="B1228" s="4">
        <v>0.37353739423262455</v>
      </c>
      <c r="C1228" s="4">
        <v>3.8262171198985562E-3</v>
      </c>
    </row>
    <row r="1229" spans="1:3">
      <c r="A1229" s="4">
        <v>1205</v>
      </c>
      <c r="B1229" s="4">
        <v>0.43421171032570982</v>
      </c>
      <c r="C1229" s="4">
        <v>-1.3563363926007599E-2</v>
      </c>
    </row>
    <row r="1230" spans="1:3">
      <c r="A1230" s="4">
        <v>1206</v>
      </c>
      <c r="B1230" s="4">
        <v>0.41957481345376962</v>
      </c>
      <c r="C1230" s="4">
        <v>-1.0002554687733312E-2</v>
      </c>
    </row>
    <row r="1231" spans="1:3">
      <c r="A1231" s="4">
        <v>1207</v>
      </c>
      <c r="B1231" s="4">
        <v>0.41482094951245579</v>
      </c>
      <c r="C1231" s="4">
        <v>-8.4112124305945613E-3</v>
      </c>
    </row>
    <row r="1232" spans="1:3">
      <c r="A1232" s="4">
        <v>1208</v>
      </c>
      <c r="B1232" s="4">
        <v>0.34801665096872886</v>
      </c>
      <c r="C1232" s="4">
        <v>1.56442005265372E-2</v>
      </c>
    </row>
    <row r="1233" spans="1:3">
      <c r="A1233" s="4">
        <v>1209</v>
      </c>
      <c r="B1233" s="4">
        <v>0.43383640527771139</v>
      </c>
      <c r="C1233" s="4">
        <v>-1.3278457452697401E-2</v>
      </c>
    </row>
    <row r="1234" spans="1:3">
      <c r="A1234" s="4">
        <v>1210</v>
      </c>
      <c r="B1234" s="4">
        <v>0.61936220067161951</v>
      </c>
      <c r="C1234" s="4">
        <v>-5.8306110105023068E-3</v>
      </c>
    </row>
    <row r="1235" spans="1:3">
      <c r="A1235" s="4">
        <v>1211</v>
      </c>
      <c r="B1235" s="4">
        <v>0.52903878578665553</v>
      </c>
      <c r="C1235" s="4">
        <v>-5.5624161255590776E-3</v>
      </c>
    </row>
    <row r="1236" spans="1:3">
      <c r="A1236" s="4">
        <v>1212</v>
      </c>
      <c r="B1236" s="4">
        <v>0.54342547929326335</v>
      </c>
      <c r="C1236" s="4">
        <v>-7.2145860778779491E-3</v>
      </c>
    </row>
    <row r="1237" spans="1:3">
      <c r="A1237" s="4">
        <v>1213</v>
      </c>
      <c r="B1237" s="4">
        <v>0.43721415070969755</v>
      </c>
      <c r="C1237" s="4">
        <v>-1.1558158666561458E-2</v>
      </c>
    </row>
    <row r="1238" spans="1:3">
      <c r="A1238" s="4">
        <v>1214</v>
      </c>
      <c r="B1238" s="4">
        <v>0.36940903870464142</v>
      </c>
      <c r="C1238" s="4">
        <v>4.5653137365885277E-3</v>
      </c>
    </row>
    <row r="1239" spans="1:3">
      <c r="A1239" s="4">
        <v>1215</v>
      </c>
      <c r="B1239" s="4">
        <v>0.46348550406959016</v>
      </c>
      <c r="C1239" s="4">
        <v>-1.3525476853681773E-2</v>
      </c>
    </row>
    <row r="1240" spans="1:3">
      <c r="A1240" s="4">
        <v>1216</v>
      </c>
      <c r="B1240" s="4">
        <v>0.62173913264227654</v>
      </c>
      <c r="C1240" s="4">
        <v>-4.4797328924444102E-3</v>
      </c>
    </row>
    <row r="1241" spans="1:3">
      <c r="A1241" s="4">
        <v>1217</v>
      </c>
      <c r="B1241" s="4">
        <v>0.27620828511835571</v>
      </c>
      <c r="C1241" s="4">
        <v>4.4323519117295596E-2</v>
      </c>
    </row>
    <row r="1242" spans="1:3">
      <c r="A1242" s="4">
        <v>1218</v>
      </c>
      <c r="B1242" s="4">
        <v>0.67215511075673717</v>
      </c>
      <c r="C1242" s="4">
        <v>1.140726411584736E-2</v>
      </c>
    </row>
    <row r="1243" spans="1:3">
      <c r="A1243" s="4">
        <v>1219</v>
      </c>
      <c r="B1243" s="4">
        <v>0.5385465136692833</v>
      </c>
      <c r="C1243" s="4">
        <v>-6.1950985614157572E-3</v>
      </c>
    </row>
    <row r="1244" spans="1:3">
      <c r="A1244" s="4">
        <v>1220</v>
      </c>
      <c r="B1244" s="4">
        <v>0.75559793309506262</v>
      </c>
      <c r="C1244" s="4">
        <v>7.3229820026981307E-2</v>
      </c>
    </row>
    <row r="1245" spans="1:3">
      <c r="A1245" s="4">
        <v>1221</v>
      </c>
      <c r="B1245" s="4">
        <v>0.49250909444813817</v>
      </c>
      <c r="C1245" s="4">
        <v>-9.6292123155307663E-3</v>
      </c>
    </row>
    <row r="1246" spans="1:3">
      <c r="A1246" s="4">
        <v>1222</v>
      </c>
      <c r="B1246" s="4">
        <v>0.69692524392463584</v>
      </c>
      <c r="C1246" s="4">
        <v>1.9391033313280404E-2</v>
      </c>
    </row>
    <row r="1247" spans="1:3">
      <c r="A1247" s="4">
        <v>1223</v>
      </c>
      <c r="B1247" s="4">
        <v>0.29284680891295439</v>
      </c>
      <c r="C1247" s="4">
        <v>3.9306092085358679E-2</v>
      </c>
    </row>
    <row r="1248" spans="1:3">
      <c r="A1248" s="4">
        <v>1224</v>
      </c>
      <c r="B1248" s="4">
        <v>0.41094279734980499</v>
      </c>
      <c r="C1248" s="4">
        <v>-6.9317262871441132E-3</v>
      </c>
    </row>
    <row r="1249" spans="1:3">
      <c r="A1249" s="4">
        <v>1225</v>
      </c>
      <c r="B1249" s="4">
        <v>0.70480664993260378</v>
      </c>
      <c r="C1249" s="4">
        <v>2.6254899606463988E-2</v>
      </c>
    </row>
    <row r="1250" spans="1:3">
      <c r="A1250" s="4">
        <v>1226</v>
      </c>
      <c r="B1250" s="4">
        <v>0.74684081530843183</v>
      </c>
      <c r="C1250" s="4">
        <v>5.3989720350792858E-2</v>
      </c>
    </row>
    <row r="1251" spans="1:3">
      <c r="A1251" s="4">
        <v>1227</v>
      </c>
      <c r="B1251" s="4">
        <v>0.64062948672486608</v>
      </c>
      <c r="C1251" s="4">
        <v>-7.5171924013335278E-3</v>
      </c>
    </row>
    <row r="1252" spans="1:3">
      <c r="A1252" s="4">
        <v>1228</v>
      </c>
      <c r="B1252" s="4">
        <v>0.64012907999420143</v>
      </c>
      <c r="C1252" s="4">
        <v>-8.3638548746436392E-3</v>
      </c>
    </row>
    <row r="1253" spans="1:3">
      <c r="A1253" s="4">
        <v>1229</v>
      </c>
      <c r="B1253" s="4">
        <v>0.56219073169318667</v>
      </c>
      <c r="C1253" s="4">
        <v>-2.574633416499883E-3</v>
      </c>
    </row>
    <row r="1254" spans="1:3">
      <c r="A1254" s="4">
        <v>1230</v>
      </c>
      <c r="B1254" s="4">
        <v>0.54417608938926032</v>
      </c>
      <c r="C1254" s="4">
        <v>-7.2481310007302957E-3</v>
      </c>
    </row>
    <row r="1255" spans="1:3">
      <c r="A1255" s="4">
        <v>1231</v>
      </c>
      <c r="B1255" s="4">
        <v>0.36352925961933213</v>
      </c>
      <c r="C1255" s="4">
        <v>8.7492431106189206E-3</v>
      </c>
    </row>
    <row r="1256" spans="1:3">
      <c r="A1256" s="4">
        <v>1232</v>
      </c>
      <c r="B1256" s="4">
        <v>0.47336853700021647</v>
      </c>
      <c r="C1256" s="4">
        <v>-8.5533502522723293E-3</v>
      </c>
    </row>
    <row r="1257" spans="1:3">
      <c r="A1257" s="4">
        <v>1233</v>
      </c>
      <c r="B1257" s="4">
        <v>0.51052373675206453</v>
      </c>
      <c r="C1257" s="4">
        <v>-6.707127044317529E-3</v>
      </c>
    </row>
    <row r="1258" spans="1:3">
      <c r="A1258" s="4">
        <v>1234</v>
      </c>
      <c r="B1258" s="4">
        <v>0.45472838628295931</v>
      </c>
      <c r="C1258" s="4">
        <v>-1.2304026685184877E-2</v>
      </c>
    </row>
    <row r="1259" spans="1:3">
      <c r="A1259" s="4">
        <v>1235</v>
      </c>
      <c r="B1259" s="4">
        <v>0.51702902425070452</v>
      </c>
      <c r="C1259" s="4">
        <v>-5.0450442804366169E-3</v>
      </c>
    </row>
    <row r="1260" spans="1:3">
      <c r="A1260" s="4">
        <v>1236</v>
      </c>
      <c r="B1260" s="4">
        <v>0.37428800432862147</v>
      </c>
      <c r="C1260" s="4">
        <v>3.7828791473079049E-3</v>
      </c>
    </row>
    <row r="1261" spans="1:3">
      <c r="A1261" s="4">
        <v>1237</v>
      </c>
      <c r="B1261" s="4">
        <v>0.6355003177355536</v>
      </c>
      <c r="C1261" s="4">
        <v>-5.1016283299657461E-3</v>
      </c>
    </row>
    <row r="1262" spans="1:3">
      <c r="A1262" s="4">
        <v>1238</v>
      </c>
      <c r="B1262" s="4">
        <v>0.45647980984028547</v>
      </c>
      <c r="C1262" s="4">
        <v>-1.2726186583515264E-2</v>
      </c>
    </row>
    <row r="1263" spans="1:3">
      <c r="A1263" s="4">
        <v>1239</v>
      </c>
      <c r="B1263" s="4">
        <v>0.80688962298818634</v>
      </c>
      <c r="C1263" s="4">
        <v>8.556500049950222E-2</v>
      </c>
    </row>
    <row r="1264" spans="1:3">
      <c r="A1264" s="4">
        <v>1240</v>
      </c>
      <c r="B1264" s="4">
        <v>0.6692777720554155</v>
      </c>
      <c r="C1264" s="4">
        <v>8.4684171205716696E-3</v>
      </c>
    </row>
    <row r="1265" spans="1:3">
      <c r="A1265" s="4">
        <v>1241</v>
      </c>
      <c r="B1265" s="4">
        <v>0.60972937110632563</v>
      </c>
      <c r="C1265" s="4">
        <v>-2.8423856242892898E-3</v>
      </c>
    </row>
    <row r="1266" spans="1:3">
      <c r="A1266" s="4">
        <v>1242</v>
      </c>
      <c r="B1266" s="4">
        <v>0.6061014223090071</v>
      </c>
      <c r="C1266" s="4">
        <v>-2.76748460586973E-3</v>
      </c>
    </row>
    <row r="1267" spans="1:3">
      <c r="A1267" s="4">
        <v>1243</v>
      </c>
      <c r="B1267" s="4">
        <v>0.42808172787506821</v>
      </c>
      <c r="C1267" s="4">
        <v>-1.1912990837654458E-2</v>
      </c>
    </row>
    <row r="1268" spans="1:3">
      <c r="A1268" s="4">
        <v>1244</v>
      </c>
      <c r="B1268" s="4">
        <v>0.64150519850352916</v>
      </c>
      <c r="C1268" s="4">
        <v>-8.0016871238260956E-3</v>
      </c>
    </row>
    <row r="1269" spans="1:3">
      <c r="A1269" s="4">
        <v>1245</v>
      </c>
      <c r="B1269" s="4">
        <v>0.66339799297010638</v>
      </c>
      <c r="C1269" s="4">
        <v>2.8396818666700518E-3</v>
      </c>
    </row>
    <row r="1270" spans="1:3">
      <c r="A1270" s="4">
        <v>1246</v>
      </c>
      <c r="B1270" s="4">
        <v>0.36728231009931678</v>
      </c>
      <c r="C1270" s="4">
        <v>6.008823206568592E-3</v>
      </c>
    </row>
    <row r="1271" spans="1:3">
      <c r="A1271" s="4">
        <v>1247</v>
      </c>
      <c r="B1271" s="4">
        <v>0.57920456053578362</v>
      </c>
      <c r="C1271" s="4">
        <v>-4.672874605133992E-3</v>
      </c>
    </row>
    <row r="1272" spans="1:3">
      <c r="A1272" s="4">
        <v>1248</v>
      </c>
      <c r="B1272" s="4">
        <v>0.36090212428334284</v>
      </c>
      <c r="C1272" s="4">
        <v>9.532104901438132E-3</v>
      </c>
    </row>
    <row r="1273" spans="1:3">
      <c r="A1273" s="4">
        <v>1249</v>
      </c>
      <c r="B1273" s="4">
        <v>0.71243785257523928</v>
      </c>
      <c r="C1273" s="4">
        <v>3.340104582138248E-2</v>
      </c>
    </row>
    <row r="1274" spans="1:3">
      <c r="A1274" s="4">
        <v>1250</v>
      </c>
      <c r="B1274" s="4">
        <v>0.6517635364821539</v>
      </c>
      <c r="C1274" s="4">
        <v>-2.8980387052226497E-3</v>
      </c>
    </row>
    <row r="1275" spans="1:3">
      <c r="A1275" s="4">
        <v>1251</v>
      </c>
      <c r="B1275" s="4">
        <v>0.39230264663254782</v>
      </c>
      <c r="C1275" s="4">
        <v>-3.7351950757552044E-3</v>
      </c>
    </row>
    <row r="1276" spans="1:3">
      <c r="A1276" s="4">
        <v>1252</v>
      </c>
      <c r="B1276" s="4">
        <v>0.28033664064633884</v>
      </c>
      <c r="C1276" s="4">
        <v>4.4011456606396271E-2</v>
      </c>
    </row>
    <row r="1277" spans="1:3">
      <c r="A1277" s="4">
        <v>1253</v>
      </c>
      <c r="B1277" s="4">
        <v>0.44334413316033916</v>
      </c>
      <c r="C1277" s="4">
        <v>-1.2167846372538482E-2</v>
      </c>
    </row>
    <row r="1278" spans="1:3">
      <c r="A1278" s="4">
        <v>1254</v>
      </c>
      <c r="B1278" s="4">
        <v>0.69830136243396357</v>
      </c>
      <c r="C1278" s="4">
        <v>2.9029743833183019E-2</v>
      </c>
    </row>
    <row r="1279" spans="1:3">
      <c r="A1279" s="4">
        <v>1255</v>
      </c>
      <c r="B1279" s="4">
        <v>0.65576679032747087</v>
      </c>
      <c r="C1279" s="4">
        <v>-1.1962996752168387E-4</v>
      </c>
    </row>
    <row r="1280" spans="1:3">
      <c r="A1280" s="4">
        <v>1256</v>
      </c>
      <c r="B1280" s="4">
        <v>0.39630590047786479</v>
      </c>
      <c r="C1280" s="4">
        <v>-5.4769564660501202E-3</v>
      </c>
    </row>
    <row r="1281" spans="1:3">
      <c r="A1281" s="4">
        <v>1257</v>
      </c>
      <c r="B1281" s="4">
        <v>0.25994506637175552</v>
      </c>
      <c r="C1281" s="4">
        <v>5.3887009577840927E-2</v>
      </c>
    </row>
    <row r="1282" spans="1:3">
      <c r="A1282" s="4">
        <v>1258</v>
      </c>
      <c r="B1282" s="4">
        <v>0.65001211292482775</v>
      </c>
      <c r="C1282" s="4">
        <v>-4.4514394562213955E-3</v>
      </c>
    </row>
    <row r="1283" spans="1:3">
      <c r="A1283" s="4">
        <v>1259</v>
      </c>
      <c r="B1283" s="4">
        <v>0.59909572807970246</v>
      </c>
      <c r="C1283" s="4">
        <v>-4.2148488365763015E-3</v>
      </c>
    </row>
    <row r="1284" spans="1:3">
      <c r="A1284" s="4">
        <v>1260</v>
      </c>
      <c r="B1284" s="4">
        <v>0.52128248146135392</v>
      </c>
      <c r="C1284" s="4">
        <v>-6.4136621530209714E-3</v>
      </c>
    </row>
    <row r="1285" spans="1:3">
      <c r="A1285" s="4">
        <v>1261</v>
      </c>
      <c r="B1285" s="4">
        <v>0.55368381727188809</v>
      </c>
      <c r="C1285" s="4">
        <v>-2.9638564830642977E-3</v>
      </c>
    </row>
    <row r="1286" spans="1:3">
      <c r="A1286" s="4">
        <v>1262</v>
      </c>
      <c r="B1286" s="4">
        <v>0.43683884566169912</v>
      </c>
      <c r="C1286" s="4">
        <v>-1.1731667464757234E-2</v>
      </c>
    </row>
    <row r="1287" spans="1:3">
      <c r="A1287" s="4">
        <v>1263</v>
      </c>
      <c r="B1287" s="4">
        <v>0.68854343118600347</v>
      </c>
      <c r="C1287" s="4">
        <v>1.8431910991060563E-2</v>
      </c>
    </row>
    <row r="1288" spans="1:3">
      <c r="A1288" s="4">
        <v>1264</v>
      </c>
      <c r="B1288" s="4">
        <v>0.37428800432862147</v>
      </c>
      <c r="C1288" s="4">
        <v>3.2988230051844147E-3</v>
      </c>
    </row>
    <row r="1289" spans="1:3">
      <c r="A1289" s="4">
        <v>1265</v>
      </c>
      <c r="B1289" s="4">
        <v>0.49401031464013201</v>
      </c>
      <c r="C1289" s="4">
        <v>-9.389869617996538E-3</v>
      </c>
    </row>
    <row r="1290" spans="1:3">
      <c r="A1290" s="4">
        <v>1266</v>
      </c>
      <c r="B1290" s="4">
        <v>0.58683576317841935</v>
      </c>
      <c r="C1290" s="4">
        <v>-4.0256880835334297E-3</v>
      </c>
    </row>
    <row r="1291" spans="1:3">
      <c r="A1291" s="4">
        <v>1267</v>
      </c>
      <c r="B1291" s="4">
        <v>0.5419242591012694</v>
      </c>
      <c r="C1291" s="4">
        <v>-6.4667796174538994E-3</v>
      </c>
    </row>
    <row r="1292" spans="1:3">
      <c r="A1292" s="4">
        <v>1268</v>
      </c>
      <c r="B1292" s="4">
        <v>0.54580241126392037</v>
      </c>
      <c r="C1292" s="4">
        <v>-7.4994528836952457E-3</v>
      </c>
    </row>
    <row r="1293" spans="1:3">
      <c r="A1293" s="4">
        <v>1269</v>
      </c>
      <c r="B1293" s="4">
        <v>0.53391775141063569</v>
      </c>
      <c r="C1293" s="4">
        <v>-6.3876216713295575E-3</v>
      </c>
    </row>
    <row r="1294" spans="1:3">
      <c r="A1294" s="4">
        <v>1270</v>
      </c>
      <c r="B1294" s="4">
        <v>0.67077899224740944</v>
      </c>
      <c r="C1294" s="4">
        <v>1.2607143163804291E-2</v>
      </c>
    </row>
    <row r="1295" spans="1:3">
      <c r="A1295" s="4">
        <v>1271</v>
      </c>
      <c r="B1295" s="4">
        <v>0.32862589015547478</v>
      </c>
      <c r="C1295" s="4">
        <v>2.4566552152510968E-2</v>
      </c>
    </row>
    <row r="1296" spans="1:3" ht="17" thickBot="1">
      <c r="A1296" s="5">
        <v>1272</v>
      </c>
      <c r="B1296" s="5">
        <v>0.73070269824449774</v>
      </c>
      <c r="C1296" s="5">
        <v>6.4326312502676841E-2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3561-077D-E043-853A-6C27BAD53190}">
  <dimension ref="A1:I1296"/>
  <sheetViews>
    <sheetView workbookViewId="0">
      <selection activeCell="A5" sqref="A5"/>
    </sheetView>
  </sheetViews>
  <sheetFormatPr baseColWidth="10" defaultRowHeight="16"/>
  <cols>
    <col min="1" max="1" width="23.33203125" customWidth="1"/>
  </cols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0.94515991590423032</v>
      </c>
    </row>
    <row r="5" spans="1:9">
      <c r="A5" s="4" t="s">
        <v>208</v>
      </c>
      <c r="B5" s="4">
        <v>0.89332726663209172</v>
      </c>
    </row>
    <row r="6" spans="1:9">
      <c r="A6" s="4" t="s">
        <v>209</v>
      </c>
      <c r="B6" s="4">
        <v>0.89324327235384926</v>
      </c>
    </row>
    <row r="7" spans="1:9">
      <c r="A7" s="4" t="s">
        <v>210</v>
      </c>
      <c r="B7" s="4">
        <v>3.9487891522982398E-2</v>
      </c>
    </row>
    <row r="8" spans="1:9" ht="17" thickBot="1">
      <c r="A8" s="5" t="s">
        <v>211</v>
      </c>
      <c r="B8" s="5">
        <v>1272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1</v>
      </c>
      <c r="C12" s="4">
        <v>16.58398045800033</v>
      </c>
      <c r="D12" s="4">
        <v>16.58398045800033</v>
      </c>
      <c r="E12" s="4">
        <v>10635.572866684133</v>
      </c>
      <c r="F12" s="4">
        <v>0</v>
      </c>
    </row>
    <row r="13" spans="1:9">
      <c r="A13" s="4" t="s">
        <v>214</v>
      </c>
      <c r="B13" s="4">
        <v>1270</v>
      </c>
      <c r="C13" s="4">
        <v>1.9803028427021476</v>
      </c>
      <c r="D13" s="4">
        <v>1.559293576930825E-3</v>
      </c>
      <c r="E13" s="4"/>
      <c r="F13" s="4"/>
    </row>
    <row r="14" spans="1:9" ht="17" thickBot="1">
      <c r="A14" s="5" t="s">
        <v>215</v>
      </c>
      <c r="B14" s="5">
        <v>1271</v>
      </c>
      <c r="C14" s="5">
        <v>18.564283300702478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0.33739527682966591</v>
      </c>
      <c r="C17" s="4">
        <v>1.7413646711714158E-3</v>
      </c>
      <c r="D17" s="4">
        <v>193.75337194747391</v>
      </c>
      <c r="E17" s="4">
        <v>0</v>
      </c>
      <c r="F17" s="4">
        <v>0.33397900899325111</v>
      </c>
      <c r="G17" s="4">
        <v>0.34081154466608071</v>
      </c>
      <c r="H17" s="4">
        <v>0.33397900899325111</v>
      </c>
      <c r="I17" s="4">
        <v>0.34081154466608071</v>
      </c>
    </row>
    <row r="18" spans="1:9" ht="17" thickBot="1">
      <c r="A18" s="5">
        <v>1</v>
      </c>
      <c r="B18" s="5">
        <v>0.84653742628540629</v>
      </c>
      <c r="C18" s="5">
        <v>8.2085362376985698E-3</v>
      </c>
      <c r="D18" s="5">
        <v>103.12891382480518</v>
      </c>
      <c r="E18" s="5">
        <v>0</v>
      </c>
      <c r="F18" s="5">
        <v>0.8304336435469919</v>
      </c>
      <c r="G18" s="5">
        <v>0.86264120902382069</v>
      </c>
      <c r="H18" s="5">
        <v>0.8304336435469919</v>
      </c>
      <c r="I18" s="5">
        <v>0.86264120902382069</v>
      </c>
    </row>
    <row r="22" spans="1:9">
      <c r="A22" t="s">
        <v>229</v>
      </c>
    </row>
    <row r="23" spans="1:9" ht="17" thickBot="1"/>
    <row r="24" spans="1:9">
      <c r="A24" s="6" t="s">
        <v>230</v>
      </c>
      <c r="B24" s="6" t="s">
        <v>232</v>
      </c>
      <c r="C24" s="6" t="s">
        <v>231</v>
      </c>
    </row>
    <row r="25" spans="1:9">
      <c r="A25" s="4">
        <v>1</v>
      </c>
      <c r="B25" s="4">
        <v>1.1177969666865248</v>
      </c>
      <c r="C25" s="4">
        <v>-0.15293009292188142</v>
      </c>
    </row>
    <row r="26" spans="1:9">
      <c r="A26" s="4">
        <v>2</v>
      </c>
      <c r="B26" s="4">
        <v>1.0009571656627578</v>
      </c>
      <c r="C26" s="4">
        <v>-9.4949169511412967E-2</v>
      </c>
    </row>
    <row r="27" spans="1:9">
      <c r="A27" s="4">
        <v>3</v>
      </c>
      <c r="B27" s="4">
        <v>0.97229834654372072</v>
      </c>
      <c r="C27" s="4">
        <v>-7.9843723056032156E-2</v>
      </c>
    </row>
    <row r="28" spans="1:9">
      <c r="A28" s="4">
        <v>4</v>
      </c>
      <c r="B28" s="4">
        <v>0.94253726515087433</v>
      </c>
      <c r="C28" s="4">
        <v>-5.7332488206627841E-2</v>
      </c>
    </row>
    <row r="29" spans="1:9">
      <c r="A29" s="4">
        <v>5</v>
      </c>
      <c r="B29" s="4">
        <v>0.91057165921040983</v>
      </c>
      <c r="C29" s="4">
        <v>-6.4436880934955254E-2</v>
      </c>
    </row>
    <row r="30" spans="1:9">
      <c r="A30" s="4">
        <v>6</v>
      </c>
      <c r="B30" s="4">
        <v>0.85104949642471706</v>
      </c>
      <c r="C30" s="4">
        <v>-2.2221743302673125E-2</v>
      </c>
    </row>
    <row r="31" spans="1:9">
      <c r="A31" s="4">
        <v>7</v>
      </c>
      <c r="B31" s="4">
        <v>0.84553818505567158</v>
      </c>
      <c r="C31" s="4">
        <v>-3.2430433803652736E-2</v>
      </c>
    </row>
    <row r="32" spans="1:9">
      <c r="A32" s="4">
        <v>8</v>
      </c>
      <c r="B32" s="4">
        <v>0.8367200868651985</v>
      </c>
      <c r="C32" s="4">
        <v>-3.5889551205973813E-2</v>
      </c>
    </row>
    <row r="33" spans="1:3">
      <c r="A33" s="4">
        <v>9</v>
      </c>
      <c r="B33" s="4">
        <v>0.82900425094853469</v>
      </c>
      <c r="C33" s="4">
        <v>-3.1771671133020041E-2</v>
      </c>
    </row>
    <row r="34" spans="1:3">
      <c r="A34" s="4">
        <v>10</v>
      </c>
      <c r="B34" s="4">
        <v>0.81908389048425256</v>
      </c>
      <c r="C34" s="4">
        <v>-2.4054879737077983E-2</v>
      </c>
    </row>
    <row r="35" spans="1:3">
      <c r="A35" s="4">
        <v>11</v>
      </c>
      <c r="B35" s="4">
        <v>0.81357257911520708</v>
      </c>
      <c r="C35" s="4">
        <v>-2.9261011576814933E-2</v>
      </c>
    </row>
    <row r="36" spans="1:3">
      <c r="A36" s="4">
        <v>12</v>
      </c>
      <c r="B36" s="4">
        <v>0.81136805456758876</v>
      </c>
      <c r="C36" s="4">
        <v>-3.8268676350950104E-2</v>
      </c>
    </row>
    <row r="37" spans="1:3">
      <c r="A37" s="4">
        <v>13</v>
      </c>
      <c r="B37" s="4">
        <v>0.80695900547235222</v>
      </c>
      <c r="C37" s="4">
        <v>-3.7494877300598306E-2</v>
      </c>
    </row>
    <row r="38" spans="1:3">
      <c r="A38" s="4">
        <v>14</v>
      </c>
      <c r="B38" s="4">
        <v>0.80254995637711579</v>
      </c>
      <c r="C38" s="4">
        <v>-3.5450843073324245E-2</v>
      </c>
    </row>
    <row r="39" spans="1:3">
      <c r="A39" s="4">
        <v>15</v>
      </c>
      <c r="B39" s="4">
        <v>0.80034543182949758</v>
      </c>
      <c r="C39" s="4">
        <v>-3.7604553423054909E-2</v>
      </c>
    </row>
    <row r="40" spans="1:3">
      <c r="A40" s="4">
        <v>16</v>
      </c>
      <c r="B40" s="4">
        <v>0.7893228090914064</v>
      </c>
      <c r="C40" s="4">
        <v>-2.812615865103929E-2</v>
      </c>
    </row>
    <row r="41" spans="1:3">
      <c r="A41" s="4">
        <v>17</v>
      </c>
      <c r="B41" s="4">
        <v>0.78601602226997902</v>
      </c>
      <c r="C41" s="4">
        <v>-3.3747180598412974E-2</v>
      </c>
    </row>
    <row r="42" spans="1:3">
      <c r="A42" s="4">
        <v>18</v>
      </c>
      <c r="B42" s="4">
        <v>0.78381149772236069</v>
      </c>
      <c r="C42" s="4">
        <v>-3.2062934518002129E-2</v>
      </c>
    </row>
    <row r="43" spans="1:3">
      <c r="A43" s="4">
        <v>19</v>
      </c>
      <c r="B43" s="4">
        <v>0.77830018635331499</v>
      </c>
      <c r="C43" s="4">
        <v>-3.246128795669323E-2</v>
      </c>
    </row>
    <row r="44" spans="1:3">
      <c r="A44" s="4">
        <v>20</v>
      </c>
      <c r="B44" s="4">
        <v>0.77499339953188762</v>
      </c>
      <c r="C44" s="4">
        <v>-3.0755139902548079E-2</v>
      </c>
    </row>
    <row r="45" spans="1:3">
      <c r="A45" s="4">
        <v>21</v>
      </c>
      <c r="B45" s="4">
        <v>0.77278887498426951</v>
      </c>
      <c r="C45" s="4">
        <v>-2.97540376604013E-2</v>
      </c>
    </row>
    <row r="46" spans="1:3">
      <c r="A46" s="4">
        <v>22</v>
      </c>
      <c r="B46" s="4">
        <v>0.76948208816284214</v>
      </c>
      <c r="C46" s="4">
        <v>-2.9710028371556341E-2</v>
      </c>
    </row>
    <row r="47" spans="1:3">
      <c r="A47" s="4">
        <v>23</v>
      </c>
      <c r="B47" s="4">
        <v>0.76837982588903297</v>
      </c>
      <c r="C47" s="4">
        <v>-2.9061132035602344E-2</v>
      </c>
    </row>
    <row r="48" spans="1:3">
      <c r="A48" s="4">
        <v>24</v>
      </c>
      <c r="B48" s="4">
        <v>0.76176625224617822</v>
      </c>
      <c r="C48" s="4">
        <v>-2.4476212342490311E-2</v>
      </c>
    </row>
    <row r="49" spans="1:3">
      <c r="A49" s="4">
        <v>25</v>
      </c>
      <c r="B49" s="4">
        <v>0.74302779359142312</v>
      </c>
      <c r="C49" s="4">
        <v>-1.1966244052355357E-2</v>
      </c>
    </row>
    <row r="50" spans="1:3">
      <c r="A50" s="4">
        <v>26</v>
      </c>
      <c r="B50" s="4">
        <v>0.74082326904380491</v>
      </c>
      <c r="C50" s="4">
        <v>-9.7974944765766292E-3</v>
      </c>
    </row>
    <row r="51" spans="1:3">
      <c r="A51" s="4">
        <v>27</v>
      </c>
      <c r="B51" s="4">
        <v>0.73641421994856837</v>
      </c>
      <c r="C51" s="4">
        <v>-7.1878640125795368E-3</v>
      </c>
    </row>
    <row r="52" spans="1:3">
      <c r="A52" s="4">
        <v>28</v>
      </c>
      <c r="B52" s="4">
        <v>0.73531195767475932</v>
      </c>
      <c r="C52" s="4">
        <v>-7.9808514076127324E-3</v>
      </c>
    </row>
    <row r="53" spans="1:3">
      <c r="A53" s="4">
        <v>29</v>
      </c>
      <c r="B53" s="4">
        <v>0.73420969540095005</v>
      </c>
      <c r="C53" s="4">
        <v>-1.0648175814618077E-2</v>
      </c>
    </row>
    <row r="54" spans="1:3">
      <c r="A54" s="4">
        <v>30</v>
      </c>
      <c r="B54" s="4">
        <v>0.73200517085333194</v>
      </c>
      <c r="C54" s="4">
        <v>-9.0351829188033417E-3</v>
      </c>
    </row>
    <row r="55" spans="1:3">
      <c r="A55" s="4">
        <v>31</v>
      </c>
      <c r="B55" s="4">
        <v>0.72869838403190446</v>
      </c>
      <c r="C55" s="4">
        <v>-6.8363173436275515E-3</v>
      </c>
    </row>
    <row r="56" spans="1:3">
      <c r="A56" s="4">
        <v>32</v>
      </c>
      <c r="B56" s="4">
        <v>0.72649385948428624</v>
      </c>
      <c r="C56" s="4">
        <v>-1.0177582246369998E-2</v>
      </c>
    </row>
    <row r="57" spans="1:3">
      <c r="A57" s="4">
        <v>33</v>
      </c>
      <c r="B57" s="4">
        <v>0.72428933493666803</v>
      </c>
      <c r="C57" s="4">
        <v>-8.2936018007724321E-3</v>
      </c>
    </row>
    <row r="58" spans="1:3">
      <c r="A58" s="4">
        <v>34</v>
      </c>
      <c r="B58" s="4">
        <v>0.72208481038904981</v>
      </c>
      <c r="C58" s="4">
        <v>-8.0303910184593708E-3</v>
      </c>
    </row>
    <row r="59" spans="1:3">
      <c r="A59" s="4">
        <v>35</v>
      </c>
      <c r="B59" s="4">
        <v>0.72208481038904981</v>
      </c>
      <c r="C59" s="4">
        <v>-1.3973328277410491E-2</v>
      </c>
    </row>
    <row r="60" spans="1:3">
      <c r="A60" s="4">
        <v>36</v>
      </c>
      <c r="B60" s="4">
        <v>0.71436897447238601</v>
      </c>
      <c r="C60" s="4">
        <v>-7.0940407133317507E-3</v>
      </c>
    </row>
    <row r="61" spans="1:3">
      <c r="A61" s="4">
        <v>37</v>
      </c>
      <c r="B61" s="4">
        <v>0.71106218765095863</v>
      </c>
      <c r="C61" s="4">
        <v>-4.0868454738945958E-3</v>
      </c>
    </row>
    <row r="62" spans="1:3">
      <c r="A62" s="4">
        <v>38</v>
      </c>
      <c r="B62" s="4">
        <v>0.71106218765095863</v>
      </c>
      <c r="C62" s="4">
        <v>-4.780743506986429E-3</v>
      </c>
    </row>
    <row r="63" spans="1:3">
      <c r="A63" s="4">
        <v>39</v>
      </c>
      <c r="B63" s="4">
        <v>0.70885766310334031</v>
      </c>
      <c r="C63" s="4">
        <v>-4.0648666067452099E-3</v>
      </c>
    </row>
    <row r="64" spans="1:3">
      <c r="A64" s="4">
        <v>40</v>
      </c>
      <c r="B64" s="4">
        <v>0.70224408946048555</v>
      </c>
      <c r="C64" s="4">
        <v>1.4167682357165701E-3</v>
      </c>
    </row>
    <row r="65" spans="1:3">
      <c r="A65" s="4">
        <v>41</v>
      </c>
      <c r="B65" s="4">
        <v>0.7011418271866765</v>
      </c>
      <c r="C65" s="4">
        <v>1.6221979853148216E-3</v>
      </c>
    </row>
    <row r="66" spans="1:3">
      <c r="A66" s="4">
        <v>42</v>
      </c>
      <c r="B66" s="4">
        <v>0.69783504036524913</v>
      </c>
      <c r="C66" s="4">
        <v>1.2425194592228239E-3</v>
      </c>
    </row>
    <row r="67" spans="1:3">
      <c r="A67" s="4">
        <v>43</v>
      </c>
      <c r="B67" s="4">
        <v>0.6956305158176308</v>
      </c>
      <c r="C67" s="4">
        <v>2.534890741316298E-3</v>
      </c>
    </row>
    <row r="68" spans="1:3">
      <c r="A68" s="4">
        <v>44</v>
      </c>
      <c r="B68" s="4">
        <v>0.69452825354382175</v>
      </c>
      <c r="C68" s="4">
        <v>2.4185494894015669E-3</v>
      </c>
    </row>
    <row r="69" spans="1:3">
      <c r="A69" s="4">
        <v>45</v>
      </c>
      <c r="B69" s="4">
        <v>0.69232372899620342</v>
      </c>
      <c r="C69" s="4">
        <v>4.0028254073880554E-3</v>
      </c>
    </row>
    <row r="70" spans="1:3">
      <c r="A70" s="4">
        <v>46</v>
      </c>
      <c r="B70" s="4">
        <v>0.69232372899620342</v>
      </c>
      <c r="C70" s="4">
        <v>3.6322995460852381E-3</v>
      </c>
    </row>
    <row r="71" spans="1:3">
      <c r="A71" s="4">
        <v>47</v>
      </c>
      <c r="B71" s="4">
        <v>0.69122146672239437</v>
      </c>
      <c r="C71" s="4">
        <v>3.6765470358438579E-3</v>
      </c>
    </row>
    <row r="72" spans="1:3">
      <c r="A72" s="4">
        <v>48</v>
      </c>
      <c r="B72" s="4">
        <v>0.69011920444858521</v>
      </c>
      <c r="C72" s="4">
        <v>4.1109219887225379E-3</v>
      </c>
    </row>
    <row r="73" spans="1:3">
      <c r="A73" s="4">
        <v>49</v>
      </c>
      <c r="B73" s="4">
        <v>0.68681241762715783</v>
      </c>
      <c r="C73" s="4">
        <v>6.8934063783621102E-3</v>
      </c>
    </row>
    <row r="74" spans="1:3">
      <c r="A74" s="4">
        <v>50</v>
      </c>
      <c r="B74" s="4">
        <v>0.68681241762715783</v>
      </c>
      <c r="C74" s="4">
        <v>3.8515615538194936E-3</v>
      </c>
    </row>
    <row r="75" spans="1:3">
      <c r="A75" s="4">
        <v>51</v>
      </c>
      <c r="B75" s="4">
        <v>0.68571015535334878</v>
      </c>
      <c r="C75" s="4">
        <v>2.4458109448294296E-3</v>
      </c>
    </row>
    <row r="76" spans="1:3">
      <c r="A76" s="4">
        <v>52</v>
      </c>
      <c r="B76" s="4">
        <v>0.68460789307953962</v>
      </c>
      <c r="C76" s="4">
        <v>2.9819809070308345E-3</v>
      </c>
    </row>
    <row r="77" spans="1:3">
      <c r="A77" s="4">
        <v>53</v>
      </c>
      <c r="B77" s="4">
        <v>0.68130110625811224</v>
      </c>
      <c r="C77" s="4">
        <v>6.0965608567270513E-3</v>
      </c>
    </row>
    <row r="78" spans="1:3">
      <c r="A78" s="4">
        <v>54</v>
      </c>
      <c r="B78" s="4">
        <v>0.68019884398430319</v>
      </c>
      <c r="C78" s="4">
        <v>4.5203797346847763E-3</v>
      </c>
    </row>
    <row r="79" spans="1:3">
      <c r="A79" s="4">
        <v>55</v>
      </c>
      <c r="B79" s="4">
        <v>0.67909658171049403</v>
      </c>
      <c r="C79" s="4">
        <v>4.4657931620905034E-3</v>
      </c>
    </row>
    <row r="80" spans="1:3">
      <c r="A80" s="4">
        <v>56</v>
      </c>
      <c r="B80" s="4">
        <v>0.67909658171049403</v>
      </c>
      <c r="C80" s="4">
        <v>4.289553700719706E-3</v>
      </c>
    </row>
    <row r="81" spans="1:3">
      <c r="A81" s="4">
        <v>57</v>
      </c>
      <c r="B81" s="4">
        <v>0.67909658171049403</v>
      </c>
      <c r="C81" s="4">
        <v>5.5866307555407779E-4</v>
      </c>
    </row>
    <row r="82" spans="1:3">
      <c r="A82" s="4">
        <v>58</v>
      </c>
      <c r="B82" s="4">
        <v>0.67909658171049403</v>
      </c>
      <c r="C82" s="4">
        <v>-1.3503925345068613E-3</v>
      </c>
    </row>
    <row r="83" spans="1:3">
      <c r="A83" s="4">
        <v>59</v>
      </c>
      <c r="B83" s="4">
        <v>0.67909658171049403</v>
      </c>
      <c r="C83" s="4">
        <v>-3.1758373802478479E-3</v>
      </c>
    </row>
    <row r="84" spans="1:3">
      <c r="A84" s="4">
        <v>60</v>
      </c>
      <c r="B84" s="4">
        <v>0.67909658171049403</v>
      </c>
      <c r="C84" s="4">
        <v>-3.4721070322045744E-3</v>
      </c>
    </row>
    <row r="85" spans="1:3">
      <c r="A85" s="4">
        <v>61</v>
      </c>
      <c r="B85" s="4">
        <v>0.67799431943668487</v>
      </c>
      <c r="C85" s="4">
        <v>-4.3558340534095574E-3</v>
      </c>
    </row>
    <row r="86" spans="1:3">
      <c r="A86" s="4">
        <v>62</v>
      </c>
      <c r="B86" s="4">
        <v>0.67799431943668487</v>
      </c>
      <c r="C86" s="4">
        <v>-4.7430736520203132E-3</v>
      </c>
    </row>
    <row r="87" spans="1:3">
      <c r="A87" s="4">
        <v>63</v>
      </c>
      <c r="B87" s="4">
        <v>0.67578979488906665</v>
      </c>
      <c r="C87" s="4">
        <v>-4.6615060039322254E-3</v>
      </c>
    </row>
    <row r="88" spans="1:3">
      <c r="A88" s="4">
        <v>64</v>
      </c>
      <c r="B88" s="4">
        <v>0.67468753261525749</v>
      </c>
      <c r="C88" s="4">
        <v>-6.6292806675488647E-3</v>
      </c>
    </row>
    <row r="89" spans="1:3">
      <c r="A89" s="4">
        <v>65</v>
      </c>
      <c r="B89" s="4">
        <v>0.67468753261525749</v>
      </c>
      <c r="C89" s="4">
        <v>-8.141321346221031E-3</v>
      </c>
    </row>
    <row r="90" spans="1:3">
      <c r="A90" s="4">
        <v>66</v>
      </c>
      <c r="B90" s="4">
        <v>0.67468753261525749</v>
      </c>
      <c r="C90" s="4">
        <v>-8.4498577784810625E-3</v>
      </c>
    </row>
    <row r="91" spans="1:3">
      <c r="A91" s="4">
        <v>67</v>
      </c>
      <c r="B91" s="4">
        <v>0.67248300806763928</v>
      </c>
      <c r="C91" s="4">
        <v>-6.819234292669063E-3</v>
      </c>
    </row>
    <row r="92" spans="1:3">
      <c r="A92" s="4">
        <v>68</v>
      </c>
      <c r="B92" s="4">
        <v>0.67138074579383011</v>
      </c>
      <c r="C92" s="4">
        <v>-7.5746595175048004E-3</v>
      </c>
    </row>
    <row r="93" spans="1:3">
      <c r="A93" s="4">
        <v>69</v>
      </c>
      <c r="B93" s="4">
        <v>0.67138074579383011</v>
      </c>
      <c r="C93" s="4">
        <v>-7.7947484553162472E-3</v>
      </c>
    </row>
    <row r="94" spans="1:3">
      <c r="A94" s="4">
        <v>70</v>
      </c>
      <c r="B94" s="4">
        <v>0.66807395897240274</v>
      </c>
      <c r="C94" s="4">
        <v>-6.963703073723515E-3</v>
      </c>
    </row>
    <row r="95" spans="1:3">
      <c r="A95" s="4">
        <v>71</v>
      </c>
      <c r="B95" s="4">
        <v>0.66807395897240274</v>
      </c>
      <c r="C95" s="4">
        <v>-9.2976733982138571E-3</v>
      </c>
    </row>
    <row r="96" spans="1:3">
      <c r="A96" s="4">
        <v>72</v>
      </c>
      <c r="B96" s="4">
        <v>0.66807395897240274</v>
      </c>
      <c r="C96" s="4">
        <v>-1.1481532348355916E-2</v>
      </c>
    </row>
    <row r="97" spans="1:3">
      <c r="A97" s="4">
        <v>73</v>
      </c>
      <c r="B97" s="4">
        <v>0.66807395897240274</v>
      </c>
      <c r="C97" s="4">
        <v>-1.2426798612453549E-2</v>
      </c>
    </row>
    <row r="98" spans="1:3">
      <c r="A98" s="4">
        <v>74</v>
      </c>
      <c r="B98" s="4">
        <v>0.66697169669859369</v>
      </c>
      <c r="C98" s="4">
        <v>-1.2173851975657901E-2</v>
      </c>
    </row>
    <row r="99" spans="1:3">
      <c r="A99" s="4">
        <v>75</v>
      </c>
      <c r="B99" s="4">
        <v>0.66697169669859369</v>
      </c>
      <c r="C99" s="4">
        <v>-1.4167200453005901E-2</v>
      </c>
    </row>
    <row r="100" spans="1:3">
      <c r="A100" s="4">
        <v>76</v>
      </c>
      <c r="B100" s="4">
        <v>0.66586943442478452</v>
      </c>
      <c r="C100" s="4">
        <v>-1.388878790057424E-2</v>
      </c>
    </row>
    <row r="101" spans="1:3">
      <c r="A101" s="4">
        <v>77</v>
      </c>
      <c r="B101" s="4">
        <v>0.66476717215097536</v>
      </c>
      <c r="C101" s="4">
        <v>-1.4662098396709622E-2</v>
      </c>
    </row>
    <row r="102" spans="1:3">
      <c r="A102" s="4">
        <v>78</v>
      </c>
      <c r="B102" s="4">
        <v>0.66035812305573893</v>
      </c>
      <c r="C102" s="4">
        <v>-1.0499456783628958E-2</v>
      </c>
    </row>
    <row r="103" spans="1:3">
      <c r="A103" s="4">
        <v>79</v>
      </c>
      <c r="B103" s="4">
        <v>0.65815359850812061</v>
      </c>
      <c r="C103" s="4">
        <v>-8.8906827389564347E-3</v>
      </c>
    </row>
    <row r="104" spans="1:3">
      <c r="A104" s="4">
        <v>80</v>
      </c>
      <c r="B104" s="4">
        <v>0.65815359850812061</v>
      </c>
      <c r="C104" s="4">
        <v>-9.2881007311893526E-3</v>
      </c>
    </row>
    <row r="105" spans="1:3">
      <c r="A105" s="4">
        <v>81</v>
      </c>
      <c r="B105" s="4">
        <v>0.65705133623431156</v>
      </c>
      <c r="C105" s="4">
        <v>-1.0311802810900828E-2</v>
      </c>
    </row>
    <row r="106" spans="1:3">
      <c r="A106" s="4">
        <v>82</v>
      </c>
      <c r="B106" s="4">
        <v>0.65705133623431156</v>
      </c>
      <c r="C106" s="4">
        <v>-1.0772984142814468E-2</v>
      </c>
    </row>
    <row r="107" spans="1:3">
      <c r="A107" s="4">
        <v>83</v>
      </c>
      <c r="B107" s="4">
        <v>0.6559490739605025</v>
      </c>
      <c r="C107" s="4">
        <v>-1.0388400491896155E-2</v>
      </c>
    </row>
    <row r="108" spans="1:3">
      <c r="A108" s="4">
        <v>84</v>
      </c>
      <c r="B108" s="4">
        <v>0.65484681168669323</v>
      </c>
      <c r="C108" s="4">
        <v>-9.6828209564724377E-3</v>
      </c>
    </row>
    <row r="109" spans="1:3">
      <c r="A109" s="4">
        <v>85</v>
      </c>
      <c r="B109" s="4">
        <v>0.65374454941288418</v>
      </c>
      <c r="C109" s="4">
        <v>-9.1229191261127385E-3</v>
      </c>
    </row>
    <row r="110" spans="1:3">
      <c r="A110" s="4">
        <v>86</v>
      </c>
      <c r="B110" s="4">
        <v>0.65374454941288418</v>
      </c>
      <c r="C110" s="4">
        <v>-1.1653576498639295E-2</v>
      </c>
    </row>
    <row r="111" spans="1:3">
      <c r="A111" s="4">
        <v>87</v>
      </c>
      <c r="B111" s="4">
        <v>0.65374454941288418</v>
      </c>
      <c r="C111" s="4">
        <v>-1.3227972018657885E-2</v>
      </c>
    </row>
    <row r="112" spans="1:3">
      <c r="A112" s="4">
        <v>88</v>
      </c>
      <c r="B112" s="4">
        <v>0.65264228713907513</v>
      </c>
      <c r="C112" s="4">
        <v>-1.2467547418383407E-2</v>
      </c>
    </row>
    <row r="113" spans="1:3">
      <c r="A113" s="4">
        <v>89</v>
      </c>
      <c r="B113" s="4">
        <v>0.65264228713907513</v>
      </c>
      <c r="C113" s="4">
        <v>-1.2939626895426604E-2</v>
      </c>
    </row>
    <row r="114" spans="1:3">
      <c r="A114" s="4">
        <v>90</v>
      </c>
      <c r="B114" s="4">
        <v>0.65264228713907513</v>
      </c>
      <c r="C114" s="4">
        <v>-1.3429190797545454E-2</v>
      </c>
    </row>
    <row r="115" spans="1:3">
      <c r="A115" s="4">
        <v>91</v>
      </c>
      <c r="B115" s="4">
        <v>0.65154002486526597</v>
      </c>
      <c r="C115" s="4">
        <v>-1.3670921620499987E-2</v>
      </c>
    </row>
    <row r="116" spans="1:3">
      <c r="A116" s="4">
        <v>92</v>
      </c>
      <c r="B116" s="4">
        <v>0.65154002486526597</v>
      </c>
      <c r="C116" s="4">
        <v>-1.3943977625383353E-2</v>
      </c>
    </row>
    <row r="117" spans="1:3">
      <c r="A117" s="4">
        <v>93</v>
      </c>
      <c r="B117" s="4">
        <v>0.65154002486526597</v>
      </c>
      <c r="C117" s="4">
        <v>-1.588763445867214E-2</v>
      </c>
    </row>
    <row r="118" spans="1:3">
      <c r="A118" s="4">
        <v>94</v>
      </c>
      <c r="B118" s="4">
        <v>0.6504377625914568</v>
      </c>
      <c r="C118" s="4">
        <v>-1.506878818221058E-2</v>
      </c>
    </row>
    <row r="119" spans="1:3">
      <c r="A119" s="4">
        <v>95</v>
      </c>
      <c r="B119" s="4">
        <v>0.64933550031764775</v>
      </c>
      <c r="C119" s="4">
        <v>-1.4536090744204255E-2</v>
      </c>
    </row>
    <row r="120" spans="1:3">
      <c r="A120" s="4">
        <v>96</v>
      </c>
      <c r="B120" s="4">
        <v>0.64933550031764775</v>
      </c>
      <c r="C120" s="4">
        <v>-1.5831988937944685E-2</v>
      </c>
    </row>
    <row r="121" spans="1:3">
      <c r="A121" s="4">
        <v>97</v>
      </c>
      <c r="B121" s="4">
        <v>0.64933550031764775</v>
      </c>
      <c r="C121" s="4">
        <v>-1.6223205994115197E-2</v>
      </c>
    </row>
    <row r="122" spans="1:3">
      <c r="A122" s="4">
        <v>98</v>
      </c>
      <c r="B122" s="4">
        <v>0.64823323804383848</v>
      </c>
      <c r="C122" s="4">
        <v>-1.5456099885233443E-2</v>
      </c>
    </row>
    <row r="123" spans="1:3">
      <c r="A123" s="4">
        <v>99</v>
      </c>
      <c r="B123" s="4">
        <v>0.64823323804383848</v>
      </c>
      <c r="C123" s="4">
        <v>-1.6468012924280684E-2</v>
      </c>
    </row>
    <row r="124" spans="1:3">
      <c r="A124" s="4">
        <v>100</v>
      </c>
      <c r="B124" s="4">
        <v>0.64713097577002943</v>
      </c>
      <c r="C124" s="4">
        <v>-1.5365750650471632E-2</v>
      </c>
    </row>
    <row r="125" spans="1:3">
      <c r="A125" s="4">
        <v>101</v>
      </c>
      <c r="B125" s="4">
        <v>0.64713097577002943</v>
      </c>
      <c r="C125" s="4">
        <v>-1.5895780089636991E-2</v>
      </c>
    </row>
    <row r="126" spans="1:3">
      <c r="A126" s="4">
        <v>102</v>
      </c>
      <c r="B126" s="4">
        <v>0.64713097577002943</v>
      </c>
      <c r="C126" s="4">
        <v>-1.6512742223155796E-2</v>
      </c>
    </row>
    <row r="127" spans="1:3">
      <c r="A127" s="4">
        <v>103</v>
      </c>
      <c r="B127" s="4">
        <v>0.64713097577002943</v>
      </c>
      <c r="C127" s="4">
        <v>-1.6565029401881093E-2</v>
      </c>
    </row>
    <row r="128" spans="1:3">
      <c r="A128" s="4">
        <v>104</v>
      </c>
      <c r="B128" s="4">
        <v>0.64602871349622037</v>
      </c>
      <c r="C128" s="4">
        <v>-1.5630024090632522E-2</v>
      </c>
    </row>
    <row r="129" spans="1:3">
      <c r="A129" s="4">
        <v>105</v>
      </c>
      <c r="B129" s="4">
        <v>0.64492645122241121</v>
      </c>
      <c r="C129" s="4">
        <v>-1.4754310801239567E-2</v>
      </c>
    </row>
    <row r="130" spans="1:3">
      <c r="A130" s="4">
        <v>106</v>
      </c>
      <c r="B130" s="4">
        <v>0.64492645122241121</v>
      </c>
      <c r="C130" s="4">
        <v>-1.5123545539069472E-2</v>
      </c>
    </row>
    <row r="131" spans="1:3">
      <c r="A131" s="4">
        <v>107</v>
      </c>
      <c r="B131" s="4">
        <v>0.642721926674793</v>
      </c>
      <c r="C131" s="4">
        <v>-1.3957188350862126E-2</v>
      </c>
    </row>
    <row r="132" spans="1:3">
      <c r="A132" s="4">
        <v>108</v>
      </c>
      <c r="B132" s="4">
        <v>0.642721926674793</v>
      </c>
      <c r="C132" s="4">
        <v>-1.4089376805370257E-2</v>
      </c>
    </row>
    <row r="133" spans="1:3">
      <c r="A133" s="4">
        <v>109</v>
      </c>
      <c r="B133" s="4">
        <v>0.64051740212717467</v>
      </c>
      <c r="C133" s="4">
        <v>-1.2191185143089811E-2</v>
      </c>
    </row>
    <row r="134" spans="1:3">
      <c r="A134" s="4">
        <v>110</v>
      </c>
      <c r="B134" s="4">
        <v>0.64051740212717467</v>
      </c>
      <c r="C134" s="4">
        <v>-1.2604973606527348E-2</v>
      </c>
    </row>
    <row r="135" spans="1:3">
      <c r="A135" s="4">
        <v>111</v>
      </c>
      <c r="B135" s="4">
        <v>0.63941513985336562</v>
      </c>
      <c r="C135" s="4">
        <v>-1.2522561569925039E-2</v>
      </c>
    </row>
    <row r="136" spans="1:3">
      <c r="A136" s="4">
        <v>112</v>
      </c>
      <c r="B136" s="4">
        <v>0.63941513985336562</v>
      </c>
      <c r="C136" s="4">
        <v>-1.2801072183923456E-2</v>
      </c>
    </row>
    <row r="137" spans="1:3">
      <c r="A137" s="4">
        <v>113</v>
      </c>
      <c r="B137" s="4">
        <v>0.6372106153057473</v>
      </c>
      <c r="C137" s="4">
        <v>-1.0974915467106716E-2</v>
      </c>
    </row>
    <row r="138" spans="1:3">
      <c r="A138" s="4">
        <v>114</v>
      </c>
      <c r="B138" s="4">
        <v>0.63610835303193825</v>
      </c>
      <c r="C138" s="4">
        <v>-1.0700473728375126E-2</v>
      </c>
    </row>
    <row r="139" spans="1:3">
      <c r="A139" s="4">
        <v>115</v>
      </c>
      <c r="B139" s="4">
        <v>0.63610835303193825</v>
      </c>
      <c r="C139" s="4">
        <v>-1.2621063079511941E-2</v>
      </c>
    </row>
    <row r="140" spans="1:3">
      <c r="A140" s="4">
        <v>116</v>
      </c>
      <c r="B140" s="4">
        <v>0.63610835303193825</v>
      </c>
      <c r="C140" s="4">
        <v>-1.2812295518433436E-2</v>
      </c>
    </row>
    <row r="141" spans="1:3">
      <c r="A141" s="4">
        <v>117</v>
      </c>
      <c r="B141" s="4">
        <v>0.63610835303193825</v>
      </c>
      <c r="C141" s="4">
        <v>-1.304061841348747E-2</v>
      </c>
    </row>
    <row r="142" spans="1:3">
      <c r="A142" s="4">
        <v>118</v>
      </c>
      <c r="B142" s="4">
        <v>0.63500609075812908</v>
      </c>
      <c r="C142" s="4">
        <v>-1.2035126176170641E-2</v>
      </c>
    </row>
    <row r="143" spans="1:3">
      <c r="A143" s="4">
        <v>119</v>
      </c>
      <c r="B143" s="4">
        <v>0.63500609075812908</v>
      </c>
      <c r="C143" s="4">
        <v>-1.3564401027855943E-2</v>
      </c>
    </row>
    <row r="144" spans="1:3">
      <c r="A144" s="4">
        <v>120</v>
      </c>
      <c r="B144" s="4">
        <v>0.63390382848431992</v>
      </c>
      <c r="C144" s="4">
        <v>-1.3715071104735355E-2</v>
      </c>
    </row>
    <row r="145" spans="1:3">
      <c r="A145" s="4">
        <v>121</v>
      </c>
      <c r="B145" s="4">
        <v>0.63059704166289254</v>
      </c>
      <c r="C145" s="4">
        <v>-1.099279116040075E-2</v>
      </c>
    </row>
    <row r="146" spans="1:3">
      <c r="A146" s="4">
        <v>122</v>
      </c>
      <c r="B146" s="4">
        <v>0.62839251711527444</v>
      </c>
      <c r="C146" s="4">
        <v>-9.1356076170725498E-3</v>
      </c>
    </row>
    <row r="147" spans="1:3">
      <c r="A147" s="4">
        <v>123</v>
      </c>
      <c r="B147" s="4">
        <v>0.62729025484146517</v>
      </c>
      <c r="C147" s="4">
        <v>-8.3223266807267438E-3</v>
      </c>
    </row>
    <row r="148" spans="1:3">
      <c r="A148" s="4">
        <v>124</v>
      </c>
      <c r="B148" s="4">
        <v>0.62729025484146517</v>
      </c>
      <c r="C148" s="4">
        <v>-8.9695582407098851E-3</v>
      </c>
    </row>
    <row r="149" spans="1:3">
      <c r="A149" s="4">
        <v>125</v>
      </c>
      <c r="B149" s="4">
        <v>0.62729025484146517</v>
      </c>
      <c r="C149" s="4">
        <v>-9.3971172114456492E-3</v>
      </c>
    </row>
    <row r="150" spans="1:3">
      <c r="A150" s="4">
        <v>126</v>
      </c>
      <c r="B150" s="4">
        <v>0.62618799256765612</v>
      </c>
      <c r="C150" s="4">
        <v>-8.3642168367334957E-3</v>
      </c>
    </row>
    <row r="151" spans="1:3">
      <c r="A151" s="4">
        <v>127</v>
      </c>
      <c r="B151" s="4">
        <v>0.62618799256765612</v>
      </c>
      <c r="C151" s="4">
        <v>-8.9285928178239882E-3</v>
      </c>
    </row>
    <row r="152" spans="1:3">
      <c r="A152" s="4">
        <v>128</v>
      </c>
      <c r="B152" s="4">
        <v>0.62618799256765612</v>
      </c>
      <c r="C152" s="4">
        <v>-9.4944215896491935E-3</v>
      </c>
    </row>
    <row r="153" spans="1:3">
      <c r="A153" s="4">
        <v>129</v>
      </c>
      <c r="B153" s="4">
        <v>0.62508573029384706</v>
      </c>
      <c r="C153" s="4">
        <v>-8.7403595926985878E-3</v>
      </c>
    </row>
    <row r="154" spans="1:3">
      <c r="A154" s="4">
        <v>130</v>
      </c>
      <c r="B154" s="4">
        <v>0.62398346802003779</v>
      </c>
      <c r="C154" s="4">
        <v>-7.8129725743263378E-3</v>
      </c>
    </row>
    <row r="155" spans="1:3">
      <c r="A155" s="4">
        <v>131</v>
      </c>
      <c r="B155" s="4">
        <v>0.62177894347241969</v>
      </c>
      <c r="C155" s="4">
        <v>-6.3800437886607497E-3</v>
      </c>
    </row>
    <row r="156" spans="1:3">
      <c r="A156" s="4">
        <v>132</v>
      </c>
      <c r="B156" s="4">
        <v>0.62177894347241969</v>
      </c>
      <c r="C156" s="4">
        <v>-6.5626392094954022E-3</v>
      </c>
    </row>
    <row r="157" spans="1:3">
      <c r="A157" s="4">
        <v>133</v>
      </c>
      <c r="B157" s="4">
        <v>0.61957441892480136</v>
      </c>
      <c r="C157" s="4">
        <v>-4.7860899811771329E-3</v>
      </c>
    </row>
    <row r="158" spans="1:3">
      <c r="A158" s="4">
        <v>134</v>
      </c>
      <c r="B158" s="4">
        <v>0.61957441892480136</v>
      </c>
      <c r="C158" s="4">
        <v>-5.5476092220284601E-3</v>
      </c>
    </row>
    <row r="159" spans="1:3">
      <c r="A159" s="4">
        <v>135</v>
      </c>
      <c r="B159" s="4">
        <v>0.61736989437718304</v>
      </c>
      <c r="C159" s="4">
        <v>-3.8383047160658323E-3</v>
      </c>
    </row>
    <row r="160" spans="1:3">
      <c r="A160" s="4">
        <v>136</v>
      </c>
      <c r="B160" s="4">
        <v>0.61736989437718304</v>
      </c>
      <c r="C160" s="4">
        <v>-4.4796719622297587E-3</v>
      </c>
    </row>
    <row r="161" spans="1:3">
      <c r="A161" s="4">
        <v>137</v>
      </c>
      <c r="B161" s="4">
        <v>0.61736989437718304</v>
      </c>
      <c r="C161" s="4">
        <v>-4.939861144373614E-3</v>
      </c>
    </row>
    <row r="162" spans="1:3">
      <c r="A162" s="4">
        <v>138</v>
      </c>
      <c r="B162" s="4">
        <v>0.61516536982956493</v>
      </c>
      <c r="C162" s="4">
        <v>-2.9347941344394224E-3</v>
      </c>
    </row>
    <row r="163" spans="1:3">
      <c r="A163" s="4">
        <v>139</v>
      </c>
      <c r="B163" s="4">
        <v>0.61516536982956493</v>
      </c>
      <c r="C163" s="4">
        <v>-4.051401120418463E-3</v>
      </c>
    </row>
    <row r="164" spans="1:3">
      <c r="A164" s="4">
        <v>140</v>
      </c>
      <c r="B164" s="4">
        <v>0.61406310755575577</v>
      </c>
      <c r="C164" s="4">
        <v>-3.495024965133875E-3</v>
      </c>
    </row>
    <row r="165" spans="1:3">
      <c r="A165" s="4">
        <v>141</v>
      </c>
      <c r="B165" s="4">
        <v>0.61406310755575577</v>
      </c>
      <c r="C165" s="4">
        <v>-3.7632929615294408E-3</v>
      </c>
    </row>
    <row r="166" spans="1:3">
      <c r="A166" s="4">
        <v>142</v>
      </c>
      <c r="B166" s="4">
        <v>0.6107563207343284</v>
      </c>
      <c r="C166" s="4">
        <v>-1.5128178813551552E-3</v>
      </c>
    </row>
    <row r="167" spans="1:3">
      <c r="A167" s="4">
        <v>143</v>
      </c>
      <c r="B167" s="4">
        <v>0.6107563207343284</v>
      </c>
      <c r="C167" s="4">
        <v>-1.6945340980409895E-3</v>
      </c>
    </row>
    <row r="168" spans="1:3">
      <c r="A168" s="4">
        <v>144</v>
      </c>
      <c r="B168" s="4">
        <v>0.60855179618671018</v>
      </c>
      <c r="C168" s="4">
        <v>-1.6648107046738359E-3</v>
      </c>
    </row>
    <row r="169" spans="1:3">
      <c r="A169" s="4">
        <v>145</v>
      </c>
      <c r="B169" s="4">
        <v>0.60744953391290102</v>
      </c>
      <c r="C169" s="4">
        <v>-6.6605977070466338E-4</v>
      </c>
    </row>
    <row r="170" spans="1:3">
      <c r="A170" s="4">
        <v>146</v>
      </c>
      <c r="B170" s="4">
        <v>0.60634727163909186</v>
      </c>
      <c r="C170" s="4">
        <v>9.0695204193025347E-5</v>
      </c>
    </row>
    <row r="171" spans="1:3">
      <c r="A171" s="4">
        <v>147</v>
      </c>
      <c r="B171" s="4">
        <v>0.60414274709147364</v>
      </c>
      <c r="C171" s="4">
        <v>1.7084074552752293E-3</v>
      </c>
    </row>
    <row r="172" spans="1:3">
      <c r="A172" s="4">
        <v>148</v>
      </c>
      <c r="B172" s="4">
        <v>0.60414274709147364</v>
      </c>
      <c r="C172" s="4">
        <v>1.1735324275010672E-3</v>
      </c>
    </row>
    <row r="173" spans="1:3">
      <c r="A173" s="4">
        <v>149</v>
      </c>
      <c r="B173" s="4">
        <v>0.60414274709147364</v>
      </c>
      <c r="C173" s="4">
        <v>5.786766310443836E-4</v>
      </c>
    </row>
    <row r="174" spans="1:3">
      <c r="A174" s="4">
        <v>150</v>
      </c>
      <c r="B174" s="4">
        <v>0.60304048481766448</v>
      </c>
      <c r="C174" s="4">
        <v>1.3704558215940077E-3</v>
      </c>
    </row>
    <row r="175" spans="1:3">
      <c r="A175" s="4">
        <v>151</v>
      </c>
      <c r="B175" s="4">
        <v>0.60083596027004627</v>
      </c>
      <c r="C175" s="4">
        <v>2.4979774330911031E-3</v>
      </c>
    </row>
    <row r="176" spans="1:3">
      <c r="A176" s="4">
        <v>152</v>
      </c>
      <c r="B176" s="4">
        <v>0.5997336979962371</v>
      </c>
      <c r="C176" s="4">
        <v>3.0058644829884518E-3</v>
      </c>
    </row>
    <row r="177" spans="1:3">
      <c r="A177" s="4">
        <v>153</v>
      </c>
      <c r="B177" s="4">
        <v>0.5997336979962371</v>
      </c>
      <c r="C177" s="4">
        <v>2.7561948655397961E-3</v>
      </c>
    </row>
    <row r="178" spans="1:3">
      <c r="A178" s="4">
        <v>154</v>
      </c>
      <c r="B178" s="4">
        <v>0.5997336979962371</v>
      </c>
      <c r="C178" s="4">
        <v>2.6700904390747349E-3</v>
      </c>
    </row>
    <row r="179" spans="1:3">
      <c r="A179" s="4">
        <v>155</v>
      </c>
      <c r="B179" s="4">
        <v>0.5997336979962371</v>
      </c>
      <c r="C179" s="4">
        <v>1.9210926598293154E-3</v>
      </c>
    </row>
    <row r="180" spans="1:3">
      <c r="A180" s="4">
        <v>156</v>
      </c>
      <c r="B180" s="4">
        <v>0.59863143572242805</v>
      </c>
      <c r="C180" s="4">
        <v>2.9544802509462453E-3</v>
      </c>
    </row>
    <row r="181" spans="1:3">
      <c r="A181" s="4">
        <v>157</v>
      </c>
      <c r="B181" s="4">
        <v>0.59863143572242805</v>
      </c>
      <c r="C181" s="4">
        <v>2.8771058566088303E-3</v>
      </c>
    </row>
    <row r="182" spans="1:3">
      <c r="A182" s="4">
        <v>158</v>
      </c>
      <c r="B182" s="4">
        <v>0.59752917344861889</v>
      </c>
      <c r="C182" s="4">
        <v>1.6985708326620053E-3</v>
      </c>
    </row>
    <row r="183" spans="1:3">
      <c r="A183" s="4">
        <v>159</v>
      </c>
      <c r="B183" s="4">
        <v>0.59752917344861889</v>
      </c>
      <c r="C183" s="4">
        <v>1.4665716683709418E-3</v>
      </c>
    </row>
    <row r="184" spans="1:3">
      <c r="A184" s="4">
        <v>160</v>
      </c>
      <c r="B184" s="4">
        <v>0.59642691117480973</v>
      </c>
      <c r="C184" s="4">
        <v>2.345861569099883E-3</v>
      </c>
    </row>
    <row r="185" spans="1:3">
      <c r="A185" s="4">
        <v>161</v>
      </c>
      <c r="B185" s="4">
        <v>0.59532464890100067</v>
      </c>
      <c r="C185" s="4">
        <v>2.4591764134925809E-3</v>
      </c>
    </row>
    <row r="186" spans="1:3">
      <c r="A186" s="4">
        <v>162</v>
      </c>
      <c r="B186" s="4">
        <v>0.59532464890100067</v>
      </c>
      <c r="C186" s="4">
        <v>1.9430149249065609E-3</v>
      </c>
    </row>
    <row r="187" spans="1:3">
      <c r="A187" s="4">
        <v>163</v>
      </c>
      <c r="B187" s="4">
        <v>0.59532464890100067</v>
      </c>
      <c r="C187" s="4">
        <v>1.6080890804613945E-3</v>
      </c>
    </row>
    <row r="188" spans="1:3">
      <c r="A188" s="4">
        <v>164</v>
      </c>
      <c r="B188" s="4">
        <v>0.59422238662719151</v>
      </c>
      <c r="C188" s="4">
        <v>1.8515128511613632E-3</v>
      </c>
    </row>
    <row r="189" spans="1:3">
      <c r="A189" s="4">
        <v>165</v>
      </c>
      <c r="B189" s="4">
        <v>0.59312012435338235</v>
      </c>
      <c r="C189" s="4">
        <v>2.1389809848639807E-3</v>
      </c>
    </row>
    <row r="190" spans="1:3">
      <c r="A190" s="4">
        <v>166</v>
      </c>
      <c r="B190" s="4">
        <v>0.5920178620795733</v>
      </c>
      <c r="C190" s="4">
        <v>2.8630171635528612E-3</v>
      </c>
    </row>
    <row r="191" spans="1:3">
      <c r="A191" s="4">
        <v>167</v>
      </c>
      <c r="B191" s="4">
        <v>0.5920178620795733</v>
      </c>
      <c r="C191" s="4">
        <v>2.7942487826217999E-3</v>
      </c>
    </row>
    <row r="192" spans="1:3">
      <c r="A192" s="4">
        <v>168</v>
      </c>
      <c r="B192" s="4">
        <v>0.59091559980576425</v>
      </c>
      <c r="C192" s="4">
        <v>3.5542038834517342E-3</v>
      </c>
    </row>
    <row r="193" spans="1:3">
      <c r="A193" s="4">
        <v>169</v>
      </c>
      <c r="B193" s="4">
        <v>0.59091559980576425</v>
      </c>
      <c r="C193" s="4">
        <v>3.1854541474067855E-3</v>
      </c>
    </row>
    <row r="194" spans="1:3">
      <c r="A194" s="4">
        <v>170</v>
      </c>
      <c r="B194" s="4">
        <v>0.59091559980576425</v>
      </c>
      <c r="C194" s="4">
        <v>1.8425506436939854E-3</v>
      </c>
    </row>
    <row r="195" spans="1:3">
      <c r="A195" s="4">
        <v>171</v>
      </c>
      <c r="B195" s="4">
        <v>0.59091559980576425</v>
      </c>
      <c r="C195" s="4">
        <v>1.8253806946614271E-3</v>
      </c>
    </row>
    <row r="196" spans="1:3">
      <c r="A196" s="4">
        <v>172</v>
      </c>
      <c r="B196" s="4">
        <v>0.58871107525814592</v>
      </c>
      <c r="C196" s="4">
        <v>3.6100974416217735E-3</v>
      </c>
    </row>
    <row r="197" spans="1:3">
      <c r="A197" s="4">
        <v>173</v>
      </c>
      <c r="B197" s="4">
        <v>0.58871107525814592</v>
      </c>
      <c r="C197" s="4">
        <v>3.0778976748346842E-3</v>
      </c>
    </row>
    <row r="198" spans="1:3">
      <c r="A198" s="4">
        <v>174</v>
      </c>
      <c r="B198" s="4">
        <v>0.58871107525814592</v>
      </c>
      <c r="C198" s="4">
        <v>2.7097436715757262E-3</v>
      </c>
    </row>
    <row r="199" spans="1:3">
      <c r="A199" s="4">
        <v>175</v>
      </c>
      <c r="B199" s="4">
        <v>0.58871107525814592</v>
      </c>
      <c r="C199" s="4">
        <v>1.3901844775174865E-3</v>
      </c>
    </row>
    <row r="200" spans="1:3">
      <c r="A200" s="4">
        <v>176</v>
      </c>
      <c r="B200" s="4">
        <v>0.58871107525814592</v>
      </c>
      <c r="C200" s="4">
        <v>1.16925398409784E-3</v>
      </c>
    </row>
    <row r="201" spans="1:3">
      <c r="A201" s="4">
        <v>177</v>
      </c>
      <c r="B201" s="4">
        <v>0.58540428843671855</v>
      </c>
      <c r="C201" s="4">
        <v>3.3632296782641902E-3</v>
      </c>
    </row>
    <row r="202" spans="1:3">
      <c r="A202" s="4">
        <v>178</v>
      </c>
      <c r="B202" s="4">
        <v>0.58430202616290949</v>
      </c>
      <c r="C202" s="4">
        <v>4.2865728004756187E-3</v>
      </c>
    </row>
    <row r="203" spans="1:3">
      <c r="A203" s="4">
        <v>179</v>
      </c>
      <c r="B203" s="4">
        <v>0.58430202616290949</v>
      </c>
      <c r="C203" s="4">
        <v>3.9876456044921627E-3</v>
      </c>
    </row>
    <row r="204" spans="1:3">
      <c r="A204" s="4">
        <v>180</v>
      </c>
      <c r="B204" s="4">
        <v>0.58430202616290949</v>
      </c>
      <c r="C204" s="4">
        <v>3.8356916662855012E-3</v>
      </c>
    </row>
    <row r="205" spans="1:3">
      <c r="A205" s="4">
        <v>181</v>
      </c>
      <c r="B205" s="4">
        <v>0.58319976388910033</v>
      </c>
      <c r="C205" s="4">
        <v>4.7591300171578865E-3</v>
      </c>
    </row>
    <row r="206" spans="1:3">
      <c r="A206" s="4">
        <v>182</v>
      </c>
      <c r="B206" s="4">
        <v>0.58319976388910033</v>
      </c>
      <c r="C206" s="4">
        <v>3.9290527842777978E-3</v>
      </c>
    </row>
    <row r="207" spans="1:3">
      <c r="A207" s="4">
        <v>183</v>
      </c>
      <c r="B207" s="4">
        <v>0.58319976388910033</v>
      </c>
      <c r="C207" s="4">
        <v>3.9119138399255071E-3</v>
      </c>
    </row>
    <row r="208" spans="1:3">
      <c r="A208" s="4">
        <v>184</v>
      </c>
      <c r="B208" s="4">
        <v>0.58099523934148212</v>
      </c>
      <c r="C208" s="4">
        <v>5.5877510081118187E-3</v>
      </c>
    </row>
    <row r="209" spans="1:3">
      <c r="A209" s="4">
        <v>185</v>
      </c>
      <c r="B209" s="4">
        <v>0.58099523934148212</v>
      </c>
      <c r="C209" s="4">
        <v>5.5363474627753151E-3</v>
      </c>
    </row>
    <row r="210" spans="1:3">
      <c r="A210" s="4">
        <v>186</v>
      </c>
      <c r="B210" s="4">
        <v>0.57879071479386379</v>
      </c>
      <c r="C210" s="4">
        <v>7.638064919720744E-3</v>
      </c>
    </row>
    <row r="211" spans="1:3">
      <c r="A211" s="4">
        <v>187</v>
      </c>
      <c r="B211" s="4">
        <v>0.57879071479386379</v>
      </c>
      <c r="C211" s="4">
        <v>7.0825651356793973E-3</v>
      </c>
    </row>
    <row r="212" spans="1:3">
      <c r="A212" s="4">
        <v>188</v>
      </c>
      <c r="B212" s="4">
        <v>0.57879071479386379</v>
      </c>
      <c r="C212" s="4">
        <v>6.6813601432083036E-3</v>
      </c>
    </row>
    <row r="213" spans="1:3">
      <c r="A213" s="4">
        <v>189</v>
      </c>
      <c r="B213" s="4">
        <v>0.57879071479386379</v>
      </c>
      <c r="C213" s="4">
        <v>4.8655710407643493E-3</v>
      </c>
    </row>
    <row r="214" spans="1:3">
      <c r="A214" s="4">
        <v>190</v>
      </c>
      <c r="B214" s="4">
        <v>0.57768845252005474</v>
      </c>
      <c r="C214" s="4">
        <v>5.121622574831175E-3</v>
      </c>
    </row>
    <row r="215" spans="1:3">
      <c r="A215" s="4">
        <v>191</v>
      </c>
      <c r="B215" s="4">
        <v>0.57658619024624558</v>
      </c>
      <c r="C215" s="4">
        <v>5.6622084893570568E-3</v>
      </c>
    </row>
    <row r="216" spans="1:3">
      <c r="A216" s="4">
        <v>192</v>
      </c>
      <c r="B216" s="4">
        <v>0.57548392797243642</v>
      </c>
      <c r="C216" s="4">
        <v>6.507619132985476E-3</v>
      </c>
    </row>
    <row r="217" spans="1:3">
      <c r="A217" s="4">
        <v>193</v>
      </c>
      <c r="B217" s="4">
        <v>0.57548392797243642</v>
      </c>
      <c r="C217" s="4">
        <v>6.0281627566481921E-3</v>
      </c>
    </row>
    <row r="218" spans="1:3">
      <c r="A218" s="4">
        <v>194</v>
      </c>
      <c r="B218" s="4">
        <v>0.57438166569862736</v>
      </c>
      <c r="C218" s="4">
        <v>6.8326405784052691E-3</v>
      </c>
    </row>
    <row r="219" spans="1:3">
      <c r="A219" s="4">
        <v>195</v>
      </c>
      <c r="B219" s="4">
        <v>0.57438166569862736</v>
      </c>
      <c r="C219" s="4">
        <v>5.850153195593788E-3</v>
      </c>
    </row>
    <row r="220" spans="1:3">
      <c r="A220" s="4">
        <v>196</v>
      </c>
      <c r="B220" s="4">
        <v>0.5732794034248182</v>
      </c>
      <c r="C220" s="4">
        <v>6.8497013927709682E-3</v>
      </c>
    </row>
    <row r="221" spans="1:3">
      <c r="A221" s="4">
        <v>197</v>
      </c>
      <c r="B221" s="4">
        <v>0.5732794034248182</v>
      </c>
      <c r="C221" s="4">
        <v>6.4323163864173916E-3</v>
      </c>
    </row>
    <row r="222" spans="1:3">
      <c r="A222" s="4">
        <v>198</v>
      </c>
      <c r="B222" s="4">
        <v>0.57217714115100904</v>
      </c>
      <c r="C222" s="4">
        <v>7.1897933274422954E-3</v>
      </c>
    </row>
    <row r="223" spans="1:3">
      <c r="A223" s="4">
        <v>199</v>
      </c>
      <c r="B223" s="4">
        <v>0.57107487887719999</v>
      </c>
      <c r="C223" s="4">
        <v>7.9604472575994789E-3</v>
      </c>
    </row>
    <row r="224" spans="1:3">
      <c r="A224" s="4">
        <v>200</v>
      </c>
      <c r="B224" s="4">
        <v>0.57107487887719999</v>
      </c>
      <c r="C224" s="4">
        <v>7.6395000947349079E-3</v>
      </c>
    </row>
    <row r="225" spans="1:3">
      <c r="A225" s="4">
        <v>201</v>
      </c>
      <c r="B225" s="4">
        <v>0.57107487887719999</v>
      </c>
      <c r="C225" s="4">
        <v>7.2884806065880436E-3</v>
      </c>
    </row>
    <row r="226" spans="1:3">
      <c r="A226" s="4">
        <v>202</v>
      </c>
      <c r="B226" s="4">
        <v>0.57107487887719999</v>
      </c>
      <c r="C226" s="4">
        <v>7.0702652373155761E-3</v>
      </c>
    </row>
    <row r="227" spans="1:3">
      <c r="A227" s="4">
        <v>203</v>
      </c>
      <c r="B227" s="4">
        <v>0.57107487887719999</v>
      </c>
      <c r="C227" s="4">
        <v>5.8162742982562632E-3</v>
      </c>
    </row>
    <row r="228" spans="1:3">
      <c r="A228" s="4">
        <v>204</v>
      </c>
      <c r="B228" s="4">
        <v>0.57107487887719999</v>
      </c>
      <c r="C228" s="4">
        <v>5.2694580393219947E-3</v>
      </c>
    </row>
    <row r="229" spans="1:3">
      <c r="A229" s="4">
        <v>205</v>
      </c>
      <c r="B229" s="4">
        <v>0.56997261660339082</v>
      </c>
      <c r="C229" s="4">
        <v>5.8294085913224158E-3</v>
      </c>
    </row>
    <row r="230" spans="1:3">
      <c r="A230" s="4">
        <v>206</v>
      </c>
      <c r="B230" s="4">
        <v>0.56997261660339082</v>
      </c>
      <c r="C230" s="4">
        <v>4.9410624910368739E-3</v>
      </c>
    </row>
    <row r="231" spans="1:3">
      <c r="A231" s="4">
        <v>207</v>
      </c>
      <c r="B231" s="4">
        <v>0.56887035432958177</v>
      </c>
      <c r="C231" s="4">
        <v>5.6613316010678538E-3</v>
      </c>
    </row>
    <row r="232" spans="1:3">
      <c r="A232" s="4">
        <v>208</v>
      </c>
      <c r="B232" s="4">
        <v>0.56666582978196345</v>
      </c>
      <c r="C232" s="4">
        <v>7.2448346166665845E-3</v>
      </c>
    </row>
    <row r="233" spans="1:3">
      <c r="A233" s="4">
        <v>209</v>
      </c>
      <c r="B233" s="4">
        <v>0.56666582978196345</v>
      </c>
      <c r="C233" s="4">
        <v>6.9130225279727675E-3</v>
      </c>
    </row>
    <row r="234" spans="1:3">
      <c r="A234" s="4">
        <v>210</v>
      </c>
      <c r="B234" s="4">
        <v>0.56556356750815429</v>
      </c>
      <c r="C234" s="4">
        <v>7.4739430835427667E-3</v>
      </c>
    </row>
    <row r="235" spans="1:3">
      <c r="A235" s="4">
        <v>211</v>
      </c>
      <c r="B235" s="4">
        <v>0.56556356750815429</v>
      </c>
      <c r="C235" s="4">
        <v>7.3374161884109945E-3</v>
      </c>
    </row>
    <row r="236" spans="1:3">
      <c r="A236" s="4">
        <v>212</v>
      </c>
      <c r="B236" s="4">
        <v>0.56556356750815429</v>
      </c>
      <c r="C236" s="4">
        <v>7.1094985688211487E-3</v>
      </c>
    </row>
    <row r="237" spans="1:3">
      <c r="A237" s="4">
        <v>213</v>
      </c>
      <c r="B237" s="4">
        <v>0.56446130523434523</v>
      </c>
      <c r="C237" s="4">
        <v>8.05212881680617E-3</v>
      </c>
    </row>
    <row r="238" spans="1:3">
      <c r="A238" s="4">
        <v>214</v>
      </c>
      <c r="B238" s="4">
        <v>0.56446130523434523</v>
      </c>
      <c r="C238" s="4">
        <v>7.7962073270348986E-3</v>
      </c>
    </row>
    <row r="239" spans="1:3">
      <c r="A239" s="4">
        <v>215</v>
      </c>
      <c r="B239" s="4">
        <v>0.56446130523434523</v>
      </c>
      <c r="C239" s="4">
        <v>7.4037943760520974E-3</v>
      </c>
    </row>
    <row r="240" spans="1:3">
      <c r="A240" s="4">
        <v>216</v>
      </c>
      <c r="B240" s="4">
        <v>0.56446130523434523</v>
      </c>
      <c r="C240" s="4">
        <v>6.9201435093927399E-3</v>
      </c>
    </row>
    <row r="241" spans="1:3">
      <c r="A241" s="4">
        <v>217</v>
      </c>
      <c r="B241" s="4">
        <v>0.56335904296053618</v>
      </c>
      <c r="C241" s="4">
        <v>7.5611402957272977E-3</v>
      </c>
    </row>
    <row r="242" spans="1:3">
      <c r="A242" s="4">
        <v>218</v>
      </c>
      <c r="B242" s="4">
        <v>0.56335904296053618</v>
      </c>
      <c r="C242" s="4">
        <v>6.4639732443035891E-3</v>
      </c>
    </row>
    <row r="243" spans="1:3">
      <c r="A243" s="4">
        <v>219</v>
      </c>
      <c r="B243" s="4">
        <v>0.56335904296053618</v>
      </c>
      <c r="C243" s="4">
        <v>6.140016412828575E-3</v>
      </c>
    </row>
    <row r="244" spans="1:3">
      <c r="A244" s="4">
        <v>220</v>
      </c>
      <c r="B244" s="4">
        <v>0.56335904296053618</v>
      </c>
      <c r="C244" s="4">
        <v>6.1059156937259829E-3</v>
      </c>
    </row>
    <row r="245" spans="1:3">
      <c r="A245" s="4">
        <v>221</v>
      </c>
      <c r="B245" s="4">
        <v>0.56335904296053618</v>
      </c>
      <c r="C245" s="4">
        <v>5.5944049071866564E-3</v>
      </c>
    </row>
    <row r="246" spans="1:3">
      <c r="A246" s="4">
        <v>222</v>
      </c>
      <c r="B246" s="4">
        <v>0.56335904296053618</v>
      </c>
      <c r="C246" s="4">
        <v>4.446472120993028E-3</v>
      </c>
    </row>
    <row r="247" spans="1:3">
      <c r="A247" s="4">
        <v>223</v>
      </c>
      <c r="B247" s="4">
        <v>0.56225678068672702</v>
      </c>
      <c r="C247" s="4">
        <v>5.2022393753607954E-3</v>
      </c>
    </row>
    <row r="248" spans="1:3">
      <c r="A248" s="4">
        <v>224</v>
      </c>
      <c r="B248" s="4">
        <v>0.56225678068672702</v>
      </c>
      <c r="C248" s="4">
        <v>4.9069463708337757E-3</v>
      </c>
    </row>
    <row r="249" spans="1:3">
      <c r="A249" s="4">
        <v>225</v>
      </c>
      <c r="B249" s="4">
        <v>0.56005225613910881</v>
      </c>
      <c r="C249" s="4">
        <v>6.560612977977387E-3</v>
      </c>
    </row>
    <row r="250" spans="1:3">
      <c r="A250" s="4">
        <v>226</v>
      </c>
      <c r="B250" s="4">
        <v>0.56005225613910881</v>
      </c>
      <c r="C250" s="4">
        <v>6.2027414554816085E-3</v>
      </c>
    </row>
    <row r="251" spans="1:3">
      <c r="A251" s="4">
        <v>227</v>
      </c>
      <c r="B251" s="4">
        <v>0.56005225613910881</v>
      </c>
      <c r="C251" s="4">
        <v>5.9192700926334885E-3</v>
      </c>
    </row>
    <row r="252" spans="1:3">
      <c r="A252" s="4">
        <v>228</v>
      </c>
      <c r="B252" s="4">
        <v>0.55894999386529953</v>
      </c>
      <c r="C252" s="4">
        <v>5.9993080565721169E-3</v>
      </c>
    </row>
    <row r="253" spans="1:3">
      <c r="A253" s="4">
        <v>229</v>
      </c>
      <c r="B253" s="4">
        <v>0.55894999386529953</v>
      </c>
      <c r="C253" s="4">
        <v>5.9822709847409117E-3</v>
      </c>
    </row>
    <row r="254" spans="1:3">
      <c r="A254" s="4">
        <v>230</v>
      </c>
      <c r="B254" s="4">
        <v>0.55784773159149048</v>
      </c>
      <c r="C254" s="4">
        <v>6.6074952472768844E-3</v>
      </c>
    </row>
    <row r="255" spans="1:3">
      <c r="A255" s="4">
        <v>231</v>
      </c>
      <c r="B255" s="4">
        <v>0.55784773159149048</v>
      </c>
      <c r="C255" s="4">
        <v>6.2837908824845412E-3</v>
      </c>
    </row>
    <row r="256" spans="1:3">
      <c r="A256" s="4">
        <v>232</v>
      </c>
      <c r="B256" s="4">
        <v>0.55784773159149048</v>
      </c>
      <c r="C256" s="4">
        <v>6.1252860982520252E-3</v>
      </c>
    </row>
    <row r="257" spans="1:3">
      <c r="A257" s="4">
        <v>233</v>
      </c>
      <c r="B257" s="4">
        <v>0.55784773159149048</v>
      </c>
      <c r="C257" s="4">
        <v>5.6276964131726226E-3</v>
      </c>
    </row>
    <row r="258" spans="1:3">
      <c r="A258" s="4">
        <v>234</v>
      </c>
      <c r="B258" s="4">
        <v>0.55674546931768143</v>
      </c>
      <c r="C258" s="4">
        <v>6.3502377233464191E-3</v>
      </c>
    </row>
    <row r="259" spans="1:3">
      <c r="A259" s="4">
        <v>235</v>
      </c>
      <c r="B259" s="4">
        <v>0.55674546931768143</v>
      </c>
      <c r="C259" s="4">
        <v>6.1970236663470013E-3</v>
      </c>
    </row>
    <row r="260" spans="1:3">
      <c r="A260" s="4">
        <v>236</v>
      </c>
      <c r="B260" s="4">
        <v>0.55674546931768143</v>
      </c>
      <c r="C260" s="4">
        <v>5.8973833627162797E-3</v>
      </c>
    </row>
    <row r="261" spans="1:3">
      <c r="A261" s="4">
        <v>237</v>
      </c>
      <c r="B261" s="4">
        <v>0.5545409447700631</v>
      </c>
      <c r="C261" s="4">
        <v>7.8244891040073483E-3</v>
      </c>
    </row>
    <row r="262" spans="1:3">
      <c r="A262" s="4">
        <v>238</v>
      </c>
      <c r="B262" s="4">
        <v>0.5545409447700631</v>
      </c>
      <c r="C262" s="4">
        <v>7.7394034027524761E-3</v>
      </c>
    </row>
    <row r="263" spans="1:3">
      <c r="A263" s="4">
        <v>239</v>
      </c>
      <c r="B263" s="4">
        <v>0.5545409447700631</v>
      </c>
      <c r="C263" s="4">
        <v>7.2426021224009096E-3</v>
      </c>
    </row>
    <row r="264" spans="1:3">
      <c r="A264" s="4">
        <v>240</v>
      </c>
      <c r="B264" s="4">
        <v>0.5545409447700631</v>
      </c>
      <c r="C264" s="4">
        <v>7.1575607135464514E-3</v>
      </c>
    </row>
    <row r="265" spans="1:3">
      <c r="A265" s="4">
        <v>241</v>
      </c>
      <c r="B265" s="4">
        <v>0.55343868249625405</v>
      </c>
      <c r="C265" s="4">
        <v>8.1237567331883254E-3</v>
      </c>
    </row>
    <row r="266" spans="1:3">
      <c r="A266" s="4">
        <v>242</v>
      </c>
      <c r="B266" s="4">
        <v>0.55343868249625405</v>
      </c>
      <c r="C266" s="4">
        <v>7.9315941538576906E-3</v>
      </c>
    </row>
    <row r="267" spans="1:3">
      <c r="A267" s="4">
        <v>243</v>
      </c>
      <c r="B267" s="4">
        <v>0.55233642022244489</v>
      </c>
      <c r="C267" s="4">
        <v>8.654682475177089E-3</v>
      </c>
    </row>
    <row r="268" spans="1:3">
      <c r="A268" s="4">
        <v>244</v>
      </c>
      <c r="B268" s="4">
        <v>0.55233642022244489</v>
      </c>
      <c r="C268" s="4">
        <v>8.3435948006514993E-3</v>
      </c>
    </row>
    <row r="269" spans="1:3">
      <c r="A269" s="4">
        <v>245</v>
      </c>
      <c r="B269" s="4">
        <v>0.55123415794863573</v>
      </c>
      <c r="C269" s="4">
        <v>8.9358079371359977E-3</v>
      </c>
    </row>
    <row r="270" spans="1:3">
      <c r="A270" s="4">
        <v>246</v>
      </c>
      <c r="B270" s="4">
        <v>0.55123415794863573</v>
      </c>
      <c r="C270" s="4">
        <v>8.7657915580278134E-3</v>
      </c>
    </row>
    <row r="271" spans="1:3">
      <c r="A271" s="4">
        <v>247</v>
      </c>
      <c r="B271" s="4">
        <v>0.55123415794863573</v>
      </c>
      <c r="C271" s="4">
        <v>8.4718539009545069E-3</v>
      </c>
    </row>
    <row r="272" spans="1:3">
      <c r="A272" s="4">
        <v>248</v>
      </c>
      <c r="B272" s="4">
        <v>0.55013189567482668</v>
      </c>
      <c r="C272" s="4">
        <v>9.4842026018601144E-3</v>
      </c>
    </row>
    <row r="273" spans="1:3">
      <c r="A273" s="4">
        <v>249</v>
      </c>
      <c r="B273" s="4">
        <v>0.55013189567482668</v>
      </c>
      <c r="C273" s="4">
        <v>9.3603034700951993E-3</v>
      </c>
    </row>
    <row r="274" spans="1:3">
      <c r="A274" s="4">
        <v>250</v>
      </c>
      <c r="B274" s="4">
        <v>0.54902963340101751</v>
      </c>
      <c r="C274" s="4">
        <v>9.4284024174937642E-3</v>
      </c>
    </row>
    <row r="275" spans="1:3">
      <c r="A275" s="4">
        <v>251</v>
      </c>
      <c r="B275" s="4">
        <v>0.54792737112720835</v>
      </c>
      <c r="C275" s="4">
        <v>1.0445722940349511E-2</v>
      </c>
    </row>
    <row r="276" spans="1:3">
      <c r="A276" s="4">
        <v>252</v>
      </c>
      <c r="B276" s="4">
        <v>0.54792737112720835</v>
      </c>
      <c r="C276" s="4">
        <v>9.5113636798616064E-3</v>
      </c>
    </row>
    <row r="277" spans="1:3">
      <c r="A277" s="4">
        <v>253</v>
      </c>
      <c r="B277" s="4">
        <v>0.5468251088533993</v>
      </c>
      <c r="C277" s="4">
        <v>1.0405068542315155E-2</v>
      </c>
    </row>
    <row r="278" spans="1:3">
      <c r="A278" s="4">
        <v>254</v>
      </c>
      <c r="B278" s="4">
        <v>0.5468251088533993</v>
      </c>
      <c r="C278" s="4">
        <v>1.0196546564880116E-2</v>
      </c>
    </row>
    <row r="279" spans="1:3">
      <c r="A279" s="4">
        <v>255</v>
      </c>
      <c r="B279" s="4">
        <v>0.5468251088533993</v>
      </c>
      <c r="C279" s="4">
        <v>9.585125410656925E-3</v>
      </c>
    </row>
    <row r="280" spans="1:3">
      <c r="A280" s="4">
        <v>256</v>
      </c>
      <c r="B280" s="4">
        <v>0.5468251088533993</v>
      </c>
      <c r="C280" s="4">
        <v>9.3674659110098979E-3</v>
      </c>
    </row>
    <row r="281" spans="1:3">
      <c r="A281" s="4">
        <v>257</v>
      </c>
      <c r="B281" s="4">
        <v>0.54572284657959014</v>
      </c>
      <c r="C281" s="4">
        <v>1.0130182643007579E-2</v>
      </c>
    </row>
    <row r="282" spans="1:3">
      <c r="A282" s="4">
        <v>258</v>
      </c>
      <c r="B282" s="4">
        <v>0.54572284657959014</v>
      </c>
      <c r="C282" s="4">
        <v>9.5823720196834827E-3</v>
      </c>
    </row>
    <row r="283" spans="1:3">
      <c r="A283" s="4">
        <v>259</v>
      </c>
      <c r="B283" s="4">
        <v>0.54572284657959014</v>
      </c>
      <c r="C283" s="4">
        <v>9.2383595892870929E-3</v>
      </c>
    </row>
    <row r="284" spans="1:3">
      <c r="A284" s="4">
        <v>260</v>
      </c>
      <c r="B284" s="4">
        <v>0.54572284657959014</v>
      </c>
      <c r="C284" s="4">
        <v>8.758652960887181E-3</v>
      </c>
    </row>
    <row r="285" spans="1:3">
      <c r="A285" s="4">
        <v>261</v>
      </c>
      <c r="B285" s="4">
        <v>0.54572284657959014</v>
      </c>
      <c r="C285" s="4">
        <v>8.3638947273010356E-3</v>
      </c>
    </row>
    <row r="286" spans="1:3">
      <c r="A286" s="4">
        <v>262</v>
      </c>
      <c r="B286" s="4">
        <v>0.54572284657959014</v>
      </c>
      <c r="C286" s="4">
        <v>8.2067475051421646E-3</v>
      </c>
    </row>
    <row r="287" spans="1:3">
      <c r="A287" s="4">
        <v>263</v>
      </c>
      <c r="B287" s="4">
        <v>0.54462058430578097</v>
      </c>
      <c r="C287" s="4">
        <v>9.1518847029925521E-3</v>
      </c>
    </row>
    <row r="288" spans="1:3">
      <c r="A288" s="4">
        <v>264</v>
      </c>
      <c r="B288" s="4">
        <v>0.54351832203197192</v>
      </c>
      <c r="C288" s="4">
        <v>1.0080082272292734E-2</v>
      </c>
    </row>
    <row r="289" spans="1:3">
      <c r="A289" s="4">
        <v>265</v>
      </c>
      <c r="B289" s="4">
        <v>0.5413137974843536</v>
      </c>
      <c r="C289" s="4">
        <v>1.2081065522905998E-2</v>
      </c>
    </row>
    <row r="290" spans="1:3">
      <c r="A290" s="4">
        <v>266</v>
      </c>
      <c r="B290" s="4">
        <v>0.5413137974843536</v>
      </c>
      <c r="C290" s="4">
        <v>1.1792715352148764E-2</v>
      </c>
    </row>
    <row r="291" spans="1:3">
      <c r="A291" s="4">
        <v>267</v>
      </c>
      <c r="B291" s="4">
        <v>0.5413137974843536</v>
      </c>
      <c r="C291" s="4">
        <v>1.1432186285626367E-2</v>
      </c>
    </row>
    <row r="292" spans="1:3">
      <c r="A292" s="4">
        <v>268</v>
      </c>
      <c r="B292" s="4">
        <v>0.5413137974843536</v>
      </c>
      <c r="C292" s="4">
        <v>1.1398267165365628E-2</v>
      </c>
    </row>
    <row r="293" spans="1:3">
      <c r="A293" s="4">
        <v>269</v>
      </c>
      <c r="B293" s="4">
        <v>0.54021153521054455</v>
      </c>
      <c r="C293" s="4">
        <v>1.2394440281628838E-2</v>
      </c>
    </row>
    <row r="294" spans="1:3">
      <c r="A294" s="4">
        <v>270</v>
      </c>
      <c r="B294" s="4">
        <v>0.54021153521054455</v>
      </c>
      <c r="C294" s="4">
        <v>1.2012759379273819E-2</v>
      </c>
    </row>
    <row r="295" spans="1:3">
      <c r="A295" s="4">
        <v>271</v>
      </c>
      <c r="B295" s="4">
        <v>0.54021153521054455</v>
      </c>
      <c r="C295" s="4">
        <v>1.0885469066307496E-2</v>
      </c>
    </row>
    <row r="296" spans="1:3">
      <c r="A296" s="4">
        <v>272</v>
      </c>
      <c r="B296" s="4">
        <v>0.53910927293673538</v>
      </c>
      <c r="C296" s="4">
        <v>1.1610687852088408E-2</v>
      </c>
    </row>
    <row r="297" spans="1:3">
      <c r="A297" s="4">
        <v>273</v>
      </c>
      <c r="B297" s="4">
        <v>0.53910927293673538</v>
      </c>
      <c r="C297" s="4">
        <v>1.1390386310754841E-2</v>
      </c>
    </row>
    <row r="298" spans="1:3">
      <c r="A298" s="4">
        <v>274</v>
      </c>
      <c r="B298" s="4">
        <v>0.53910927293673538</v>
      </c>
      <c r="C298" s="4">
        <v>1.0141243174924264E-2</v>
      </c>
    </row>
    <row r="299" spans="1:3">
      <c r="A299" s="4">
        <v>275</v>
      </c>
      <c r="B299" s="4">
        <v>0.53800701066292633</v>
      </c>
      <c r="C299" s="4">
        <v>1.1011151945238717E-2</v>
      </c>
    </row>
    <row r="300" spans="1:3">
      <c r="A300" s="4">
        <v>276</v>
      </c>
      <c r="B300" s="4">
        <v>0.53800701066292633</v>
      </c>
      <c r="C300" s="4">
        <v>1.0655559266745995E-2</v>
      </c>
    </row>
    <row r="301" spans="1:3">
      <c r="A301" s="4">
        <v>277</v>
      </c>
      <c r="B301" s="4">
        <v>0.53800701066292633</v>
      </c>
      <c r="C301" s="4">
        <v>1.051607806850452E-2</v>
      </c>
    </row>
    <row r="302" spans="1:3">
      <c r="A302" s="4">
        <v>278</v>
      </c>
      <c r="B302" s="4">
        <v>0.53690474838911717</v>
      </c>
      <c r="C302" s="4">
        <v>1.14748418233519E-2</v>
      </c>
    </row>
    <row r="303" spans="1:3">
      <c r="A303" s="4">
        <v>279</v>
      </c>
      <c r="B303" s="4">
        <v>0.53690474838911717</v>
      </c>
      <c r="C303" s="4">
        <v>1.1271725733391191E-2</v>
      </c>
    </row>
    <row r="304" spans="1:3">
      <c r="A304" s="4">
        <v>280</v>
      </c>
      <c r="B304" s="4">
        <v>0.53690474838911717</v>
      </c>
      <c r="C304" s="4">
        <v>1.1149230670720378E-2</v>
      </c>
    </row>
    <row r="305" spans="1:3">
      <c r="A305" s="4">
        <v>281</v>
      </c>
      <c r="B305" s="4">
        <v>0.53690474838911717</v>
      </c>
      <c r="C305" s="4">
        <v>1.0663402832579161E-2</v>
      </c>
    </row>
    <row r="306" spans="1:3">
      <c r="A306" s="4">
        <v>282</v>
      </c>
      <c r="B306" s="4">
        <v>0.53580248611530801</v>
      </c>
      <c r="C306" s="4">
        <v>1.1643238696938285E-2</v>
      </c>
    </row>
    <row r="307" spans="1:3">
      <c r="A307" s="4">
        <v>283</v>
      </c>
      <c r="B307" s="4">
        <v>0.53580248611530801</v>
      </c>
      <c r="C307" s="4">
        <v>1.1048210160119698E-2</v>
      </c>
    </row>
    <row r="308" spans="1:3">
      <c r="A308" s="4">
        <v>284</v>
      </c>
      <c r="B308" s="4">
        <v>0.53470022384149885</v>
      </c>
      <c r="C308" s="4">
        <v>1.1584692383744266E-2</v>
      </c>
    </row>
    <row r="309" spans="1:3">
      <c r="A309" s="4">
        <v>285</v>
      </c>
      <c r="B309" s="4">
        <v>0.53470022384149885</v>
      </c>
      <c r="C309" s="4">
        <v>1.1483293791405447E-2</v>
      </c>
    </row>
    <row r="310" spans="1:3">
      <c r="A310" s="4">
        <v>286</v>
      </c>
      <c r="B310" s="4">
        <v>0.53359796156768979</v>
      </c>
      <c r="C310" s="4">
        <v>1.1686001772996391E-2</v>
      </c>
    </row>
    <row r="311" spans="1:3">
      <c r="A311" s="4">
        <v>287</v>
      </c>
      <c r="B311" s="4">
        <v>0.53359796156768979</v>
      </c>
      <c r="C311" s="4">
        <v>1.1314255656061256E-2</v>
      </c>
    </row>
    <row r="312" spans="1:3">
      <c r="A312" s="4">
        <v>288</v>
      </c>
      <c r="B312" s="4">
        <v>0.53359796156768979</v>
      </c>
      <c r="C312" s="4">
        <v>1.097630464066579E-2</v>
      </c>
    </row>
    <row r="313" spans="1:3">
      <c r="A313" s="4">
        <v>289</v>
      </c>
      <c r="B313" s="4">
        <v>0.53359796156768979</v>
      </c>
      <c r="C313" s="4">
        <v>1.0550129807443742E-2</v>
      </c>
    </row>
    <row r="314" spans="1:3">
      <c r="A314" s="4">
        <v>290</v>
      </c>
      <c r="B314" s="4">
        <v>0.53249569929388063</v>
      </c>
      <c r="C314" s="4">
        <v>1.1293882748190875E-2</v>
      </c>
    </row>
    <row r="315" spans="1:3">
      <c r="A315" s="4">
        <v>291</v>
      </c>
      <c r="B315" s="4">
        <v>0.53249569929388063</v>
      </c>
      <c r="C315" s="4">
        <v>1.0770195980769226E-2</v>
      </c>
    </row>
    <row r="316" spans="1:3">
      <c r="A316" s="4">
        <v>292</v>
      </c>
      <c r="B316" s="4">
        <v>0.53249569929388063</v>
      </c>
      <c r="C316" s="4">
        <v>1.071951661617998E-2</v>
      </c>
    </row>
    <row r="317" spans="1:3">
      <c r="A317" s="4">
        <v>293</v>
      </c>
      <c r="B317" s="4">
        <v>0.53139343702007158</v>
      </c>
      <c r="C317" s="4">
        <v>1.144652924417866E-2</v>
      </c>
    </row>
    <row r="318" spans="1:3">
      <c r="A318" s="4">
        <v>294</v>
      </c>
      <c r="B318" s="4">
        <v>0.53139343702007158</v>
      </c>
      <c r="C318" s="4">
        <v>1.1064166238856865E-2</v>
      </c>
    </row>
    <row r="319" spans="1:3">
      <c r="A319" s="4">
        <v>295</v>
      </c>
      <c r="B319" s="4">
        <v>0.53139343702007158</v>
      </c>
      <c r="C319" s="4">
        <v>1.0844670819211477E-2</v>
      </c>
    </row>
    <row r="320" spans="1:3">
      <c r="A320" s="4">
        <v>296</v>
      </c>
      <c r="B320" s="4">
        <v>0.53139343702007158</v>
      </c>
      <c r="C320" s="4">
        <v>1.0283968892737971E-2</v>
      </c>
    </row>
    <row r="321" spans="1:3">
      <c r="A321" s="4">
        <v>297</v>
      </c>
      <c r="B321" s="4">
        <v>0.52918891247245325</v>
      </c>
      <c r="C321" s="4">
        <v>1.2417435142322297E-2</v>
      </c>
    </row>
    <row r="322" spans="1:3">
      <c r="A322" s="4">
        <v>298</v>
      </c>
      <c r="B322" s="4">
        <v>0.52918891247245325</v>
      </c>
      <c r="C322" s="4">
        <v>1.2265516638035989E-2</v>
      </c>
    </row>
    <row r="323" spans="1:3">
      <c r="A323" s="4">
        <v>299</v>
      </c>
      <c r="B323" s="4">
        <v>0.52918891247245325</v>
      </c>
      <c r="C323" s="4">
        <v>1.2096718299939968E-2</v>
      </c>
    </row>
    <row r="324" spans="1:3">
      <c r="A324" s="4">
        <v>300</v>
      </c>
      <c r="B324" s="4">
        <v>0.5280866501986442</v>
      </c>
      <c r="C324" s="4">
        <v>1.3040072728672469E-2</v>
      </c>
    </row>
    <row r="325" spans="1:3">
      <c r="A325" s="4">
        <v>301</v>
      </c>
      <c r="B325" s="4">
        <v>0.5280866501986442</v>
      </c>
      <c r="C325" s="4">
        <v>1.2290689605543137E-2</v>
      </c>
    </row>
    <row r="326" spans="1:3">
      <c r="A326" s="4">
        <v>302</v>
      </c>
      <c r="B326" s="4">
        <v>0.5280866501986442</v>
      </c>
      <c r="C326" s="4">
        <v>1.1987012049611945E-2</v>
      </c>
    </row>
    <row r="327" spans="1:3">
      <c r="A327" s="4">
        <v>303</v>
      </c>
      <c r="B327" s="4">
        <v>0.5280866501986442</v>
      </c>
      <c r="C327" s="4">
        <v>1.1865511351331182E-2</v>
      </c>
    </row>
    <row r="328" spans="1:3">
      <c r="A328" s="4">
        <v>304</v>
      </c>
      <c r="B328" s="4">
        <v>0.52698438792483504</v>
      </c>
      <c r="C328" s="4">
        <v>1.2613529650241206E-2</v>
      </c>
    </row>
    <row r="329" spans="1:3">
      <c r="A329" s="4">
        <v>305</v>
      </c>
      <c r="B329" s="4">
        <v>0.52698438792483504</v>
      </c>
      <c r="C329" s="4">
        <v>1.2215522569082093E-2</v>
      </c>
    </row>
    <row r="330" spans="1:3">
      <c r="A330" s="4">
        <v>306</v>
      </c>
      <c r="B330" s="4">
        <v>0.52698438792483504</v>
      </c>
      <c r="C330" s="4">
        <v>1.1996315050039619E-2</v>
      </c>
    </row>
    <row r="331" spans="1:3">
      <c r="A331" s="4">
        <v>307</v>
      </c>
      <c r="B331" s="4">
        <v>0.52588212565102599</v>
      </c>
      <c r="C331" s="4">
        <v>1.2997404622752229E-2</v>
      </c>
    </row>
    <row r="332" spans="1:3">
      <c r="A332" s="4">
        <v>308</v>
      </c>
      <c r="B332" s="4">
        <v>0.52588212565102599</v>
      </c>
      <c r="C332" s="4">
        <v>1.2879369804806307E-2</v>
      </c>
    </row>
    <row r="333" spans="1:3">
      <c r="A333" s="4">
        <v>309</v>
      </c>
      <c r="B333" s="4">
        <v>0.52588212565102599</v>
      </c>
      <c r="C333" s="4">
        <v>1.2761334986860273E-2</v>
      </c>
    </row>
    <row r="334" spans="1:3">
      <c r="A334" s="4">
        <v>310</v>
      </c>
      <c r="B334" s="4">
        <v>0.52477986337721683</v>
      </c>
      <c r="C334" s="4">
        <v>1.3523095003008301E-2</v>
      </c>
    </row>
    <row r="335" spans="1:3">
      <c r="A335" s="4">
        <v>311</v>
      </c>
      <c r="B335" s="4">
        <v>0.52477986337721683</v>
      </c>
      <c r="C335" s="4">
        <v>1.3236476665108632E-2</v>
      </c>
    </row>
    <row r="336" spans="1:3">
      <c r="A336" s="4">
        <v>312</v>
      </c>
      <c r="B336" s="4">
        <v>0.52367760110340766</v>
      </c>
      <c r="C336" s="4">
        <v>1.3816081969806326E-2</v>
      </c>
    </row>
    <row r="337" spans="1:3">
      <c r="A337" s="4">
        <v>313</v>
      </c>
      <c r="B337" s="4">
        <v>0.52367760110340766</v>
      </c>
      <c r="C337" s="4">
        <v>1.3644333757840799E-2</v>
      </c>
    </row>
    <row r="338" spans="1:3">
      <c r="A338" s="4">
        <v>314</v>
      </c>
      <c r="B338" s="4">
        <v>0.5225753388295985</v>
      </c>
      <c r="C338" s="4">
        <v>1.4352619558931523E-2</v>
      </c>
    </row>
    <row r="339" spans="1:3">
      <c r="A339" s="4">
        <v>315</v>
      </c>
      <c r="B339" s="4">
        <v>0.52147307655578945</v>
      </c>
      <c r="C339" s="4">
        <v>1.5215815815958544E-2</v>
      </c>
    </row>
    <row r="340" spans="1:3">
      <c r="A340" s="4">
        <v>316</v>
      </c>
      <c r="B340" s="4">
        <v>0.52147307655578945</v>
      </c>
      <c r="C340" s="4">
        <v>1.506103823722349E-2</v>
      </c>
    </row>
    <row r="341" spans="1:3">
      <c r="A341" s="4">
        <v>317</v>
      </c>
      <c r="B341" s="4">
        <v>0.52147307655578945</v>
      </c>
      <c r="C341" s="4">
        <v>1.4737816659595948E-2</v>
      </c>
    </row>
    <row r="342" spans="1:3">
      <c r="A342" s="4">
        <v>318</v>
      </c>
      <c r="B342" s="4">
        <v>0.52147307655578945</v>
      </c>
      <c r="C342" s="4">
        <v>1.4431505920458276E-2</v>
      </c>
    </row>
    <row r="343" spans="1:3">
      <c r="A343" s="4">
        <v>319</v>
      </c>
      <c r="B343" s="4">
        <v>0.52147307655578945</v>
      </c>
      <c r="C343" s="4">
        <v>1.4246217521676652E-2</v>
      </c>
    </row>
    <row r="344" spans="1:3">
      <c r="A344" s="4">
        <v>320</v>
      </c>
      <c r="B344" s="4">
        <v>0.52147307655578945</v>
      </c>
      <c r="C344" s="4">
        <v>1.4229373121787292E-2</v>
      </c>
    </row>
    <row r="345" spans="1:3">
      <c r="A345" s="4">
        <v>321</v>
      </c>
      <c r="B345" s="4">
        <v>0.51926855200817124</v>
      </c>
      <c r="C345" s="4">
        <v>1.6188927475644266E-2</v>
      </c>
    </row>
    <row r="346" spans="1:3">
      <c r="A346" s="4">
        <v>322</v>
      </c>
      <c r="B346" s="4">
        <v>0.51926855200817124</v>
      </c>
      <c r="C346" s="4">
        <v>1.5950144930225063E-2</v>
      </c>
    </row>
    <row r="347" spans="1:3">
      <c r="A347" s="4">
        <v>323</v>
      </c>
      <c r="B347" s="4">
        <v>0.51926855200817124</v>
      </c>
      <c r="C347" s="4">
        <v>1.5846073291519436E-2</v>
      </c>
    </row>
    <row r="348" spans="1:3">
      <c r="A348" s="4">
        <v>324</v>
      </c>
      <c r="B348" s="4">
        <v>0.51816628973436207</v>
      </c>
      <c r="C348" s="4">
        <v>1.6931502238539453E-2</v>
      </c>
    </row>
    <row r="349" spans="1:3">
      <c r="A349" s="4">
        <v>325</v>
      </c>
      <c r="B349" s="4">
        <v>0.51816628973436207</v>
      </c>
      <c r="C349" s="4">
        <v>1.6743286112088418E-2</v>
      </c>
    </row>
    <row r="350" spans="1:3">
      <c r="A350" s="4">
        <v>326</v>
      </c>
      <c r="B350" s="4">
        <v>0.51816628973436207</v>
      </c>
      <c r="C350" s="4">
        <v>1.5320775877055937E-2</v>
      </c>
    </row>
    <row r="351" spans="1:3">
      <c r="A351" s="4">
        <v>327</v>
      </c>
      <c r="B351" s="4">
        <v>0.51816628973436207</v>
      </c>
      <c r="C351" s="4">
        <v>1.4877568401242769E-2</v>
      </c>
    </row>
    <row r="352" spans="1:3">
      <c r="A352" s="4">
        <v>328</v>
      </c>
      <c r="B352" s="4">
        <v>0.51706402746055291</v>
      </c>
      <c r="C352" s="4">
        <v>1.5828450323430943E-2</v>
      </c>
    </row>
    <row r="353" spans="1:3">
      <c r="A353" s="4">
        <v>329</v>
      </c>
      <c r="B353" s="4">
        <v>0.51706402746055291</v>
      </c>
      <c r="C353" s="4">
        <v>1.5287387647314632E-2</v>
      </c>
    </row>
    <row r="354" spans="1:3">
      <c r="A354" s="4">
        <v>330</v>
      </c>
      <c r="B354" s="4">
        <v>0.51706402746055291</v>
      </c>
      <c r="C354" s="4">
        <v>1.4359689963853728E-2</v>
      </c>
    </row>
    <row r="355" spans="1:3">
      <c r="A355" s="4">
        <v>331</v>
      </c>
      <c r="B355" s="4">
        <v>0.51706402746055291</v>
      </c>
      <c r="C355" s="4">
        <v>1.3919806632694098E-2</v>
      </c>
    </row>
    <row r="356" spans="1:3">
      <c r="A356" s="4">
        <v>332</v>
      </c>
      <c r="B356" s="4">
        <v>0.51706402746055291</v>
      </c>
      <c r="C356" s="4">
        <v>1.3746308870910884E-2</v>
      </c>
    </row>
    <row r="357" spans="1:3">
      <c r="A357" s="4">
        <v>333</v>
      </c>
      <c r="B357" s="4">
        <v>0.51706402746055291</v>
      </c>
      <c r="C357" s="4">
        <v>1.3421587995528284E-2</v>
      </c>
    </row>
    <row r="358" spans="1:3">
      <c r="A358" s="4">
        <v>334</v>
      </c>
      <c r="B358" s="4">
        <v>0.51596176518674386</v>
      </c>
      <c r="C358" s="4">
        <v>1.4101090380189807E-2</v>
      </c>
    </row>
    <row r="359" spans="1:3">
      <c r="A359" s="4">
        <v>335</v>
      </c>
      <c r="B359" s="4">
        <v>0.51596176518674386</v>
      </c>
      <c r="C359" s="4">
        <v>1.4014425654858997E-2</v>
      </c>
    </row>
    <row r="360" spans="1:3">
      <c r="A360" s="4">
        <v>336</v>
      </c>
      <c r="B360" s="4">
        <v>0.51596176518674386</v>
      </c>
      <c r="C360" s="4">
        <v>1.3435382245361005E-2</v>
      </c>
    </row>
    <row r="361" spans="1:3">
      <c r="A361" s="4">
        <v>337</v>
      </c>
      <c r="B361" s="4">
        <v>0.5148595029129347</v>
      </c>
      <c r="C361" s="4">
        <v>1.4467830837588735E-2</v>
      </c>
    </row>
    <row r="362" spans="1:3">
      <c r="A362" s="4">
        <v>338</v>
      </c>
      <c r="B362" s="4">
        <v>0.5148595029129347</v>
      </c>
      <c r="C362" s="4">
        <v>1.4400665841553861E-2</v>
      </c>
    </row>
    <row r="363" spans="1:3">
      <c r="A363" s="4">
        <v>339</v>
      </c>
      <c r="B363" s="4">
        <v>0.5148595029129347</v>
      </c>
      <c r="C363" s="4">
        <v>1.4249544600475561E-2</v>
      </c>
    </row>
    <row r="364" spans="1:3">
      <c r="A364" s="4">
        <v>340</v>
      </c>
      <c r="B364" s="4">
        <v>0.5148595029129347</v>
      </c>
      <c r="C364" s="4">
        <v>1.3947302118318738E-2</v>
      </c>
    </row>
    <row r="365" spans="1:3">
      <c r="A365" s="4">
        <v>341</v>
      </c>
      <c r="B365" s="4">
        <v>0.51375724063912553</v>
      </c>
      <c r="C365" s="4">
        <v>1.4706052465856656E-2</v>
      </c>
    </row>
    <row r="366" spans="1:3">
      <c r="A366" s="4">
        <v>342</v>
      </c>
      <c r="B366" s="4">
        <v>0.51375724063912553</v>
      </c>
      <c r="C366" s="4">
        <v>1.445171885864116E-2</v>
      </c>
    </row>
    <row r="367" spans="1:3">
      <c r="A367" s="4">
        <v>343</v>
      </c>
      <c r="B367" s="4">
        <v>0.51375724063912553</v>
      </c>
      <c r="C367" s="4">
        <v>1.3772889100180596E-2</v>
      </c>
    </row>
    <row r="368" spans="1:3">
      <c r="A368" s="4">
        <v>344</v>
      </c>
      <c r="B368" s="4">
        <v>0.51375724063912553</v>
      </c>
      <c r="C368" s="4">
        <v>1.3518739306427219E-2</v>
      </c>
    </row>
    <row r="369" spans="1:3">
      <c r="A369" s="4">
        <v>345</v>
      </c>
      <c r="B369" s="4">
        <v>0.51265497836531648</v>
      </c>
      <c r="C369" s="4">
        <v>1.4517842364979772E-2</v>
      </c>
    </row>
    <row r="370" spans="1:3">
      <c r="A370" s="4">
        <v>346</v>
      </c>
      <c r="B370" s="4">
        <v>0.51265497836531648</v>
      </c>
      <c r="C370" s="4">
        <v>1.4040771134406382E-2</v>
      </c>
    </row>
    <row r="371" spans="1:3">
      <c r="A371" s="4">
        <v>347</v>
      </c>
      <c r="B371" s="4">
        <v>0.51265497836531648</v>
      </c>
      <c r="C371" s="4">
        <v>1.353289232470356E-2</v>
      </c>
    </row>
    <row r="372" spans="1:3">
      <c r="A372" s="4">
        <v>348</v>
      </c>
      <c r="B372" s="4">
        <v>0.51265497836531648</v>
      </c>
      <c r="C372" s="4">
        <v>1.3415570614404793E-2</v>
      </c>
    </row>
    <row r="373" spans="1:3">
      <c r="A373" s="4">
        <v>349</v>
      </c>
      <c r="B373" s="4">
        <v>0.51155271609150732</v>
      </c>
      <c r="C373" s="4">
        <v>1.3660692998661905E-2</v>
      </c>
    </row>
    <row r="374" spans="1:3">
      <c r="A374" s="4">
        <v>350</v>
      </c>
      <c r="B374" s="4">
        <v>0.51155271609150732</v>
      </c>
      <c r="C374" s="4">
        <v>1.3493112701578158E-2</v>
      </c>
    </row>
    <row r="375" spans="1:3">
      <c r="A375" s="4">
        <v>351</v>
      </c>
      <c r="B375" s="4">
        <v>0.51155271609150732</v>
      </c>
      <c r="C375" s="4">
        <v>1.3172389215335811E-2</v>
      </c>
    </row>
    <row r="376" spans="1:3">
      <c r="A376" s="4">
        <v>352</v>
      </c>
      <c r="B376" s="4">
        <v>0.51045045381769816</v>
      </c>
      <c r="C376" s="4">
        <v>1.3817669076793382E-2</v>
      </c>
    </row>
    <row r="377" spans="1:3">
      <c r="A377" s="4">
        <v>353</v>
      </c>
      <c r="B377" s="4">
        <v>0.51045045381769816</v>
      </c>
      <c r="C377" s="4">
        <v>1.3800917690945047E-2</v>
      </c>
    </row>
    <row r="378" spans="1:3">
      <c r="A378" s="4">
        <v>354</v>
      </c>
      <c r="B378" s="4">
        <v>0.51045045381769816</v>
      </c>
      <c r="C378" s="4">
        <v>1.3784166305096712E-2</v>
      </c>
    </row>
    <row r="379" spans="1:3">
      <c r="A379" s="4">
        <v>355</v>
      </c>
      <c r="B379" s="4">
        <v>0.51045045381769816</v>
      </c>
      <c r="C379" s="4">
        <v>1.3750663533400154E-2</v>
      </c>
    </row>
    <row r="380" spans="1:3">
      <c r="A380" s="4">
        <v>356</v>
      </c>
      <c r="B380" s="4">
        <v>0.51045045381769816</v>
      </c>
      <c r="C380" s="4">
        <v>1.3025915843398295E-2</v>
      </c>
    </row>
    <row r="381" spans="1:3">
      <c r="A381" s="4">
        <v>357</v>
      </c>
      <c r="B381" s="4">
        <v>0.51045045381769816</v>
      </c>
      <c r="C381" s="4">
        <v>1.2272302796026424E-2</v>
      </c>
    </row>
    <row r="382" spans="1:3">
      <c r="A382" s="4">
        <v>358</v>
      </c>
      <c r="B382" s="4">
        <v>0.51045045381769816</v>
      </c>
      <c r="C382" s="4">
        <v>1.1778207781342198E-2</v>
      </c>
    </row>
    <row r="383" spans="1:3">
      <c r="A383" s="4">
        <v>359</v>
      </c>
      <c r="B383" s="4">
        <v>0.50934819154388911</v>
      </c>
      <c r="C383" s="4">
        <v>1.2830255760766685E-2</v>
      </c>
    </row>
    <row r="384" spans="1:3">
      <c r="A384" s="4">
        <v>360</v>
      </c>
      <c r="B384" s="4">
        <v>0.50934819154388911</v>
      </c>
      <c r="C384" s="4">
        <v>1.2763303368253931E-2</v>
      </c>
    </row>
    <row r="385" spans="1:3">
      <c r="A385" s="4">
        <v>361</v>
      </c>
      <c r="B385" s="4">
        <v>0.50934819154388911</v>
      </c>
      <c r="C385" s="4">
        <v>1.2035291328339248E-2</v>
      </c>
    </row>
    <row r="386" spans="1:3">
      <c r="A386" s="4">
        <v>362</v>
      </c>
      <c r="B386" s="4">
        <v>0.50934819154388911</v>
      </c>
      <c r="C386" s="4">
        <v>1.1734165014673836E-2</v>
      </c>
    </row>
    <row r="387" spans="1:3">
      <c r="A387" s="4">
        <v>363</v>
      </c>
      <c r="B387" s="4">
        <v>0.50934819154388911</v>
      </c>
      <c r="C387" s="4">
        <v>1.1315934023471641E-2</v>
      </c>
    </row>
    <row r="388" spans="1:3">
      <c r="A388" s="4">
        <v>364</v>
      </c>
      <c r="B388" s="4">
        <v>0.50934819154388911</v>
      </c>
      <c r="C388" s="4">
        <v>1.106499542875039E-2</v>
      </c>
    </row>
    <row r="389" spans="1:3">
      <c r="A389" s="4">
        <v>365</v>
      </c>
      <c r="B389" s="4">
        <v>0.50824592927007994</v>
      </c>
      <c r="C389" s="4">
        <v>1.1824806579278757E-2</v>
      </c>
    </row>
    <row r="390" spans="1:3">
      <c r="A390" s="4">
        <v>366</v>
      </c>
      <c r="B390" s="4">
        <v>0.50824592927007994</v>
      </c>
      <c r="C390" s="4">
        <v>1.1624162005262728E-2</v>
      </c>
    </row>
    <row r="391" spans="1:3">
      <c r="A391" s="4">
        <v>367</v>
      </c>
      <c r="B391" s="4">
        <v>0.50714366699627089</v>
      </c>
      <c r="C391" s="4">
        <v>1.2542500086223929E-2</v>
      </c>
    </row>
    <row r="392" spans="1:3">
      <c r="A392" s="4">
        <v>368</v>
      </c>
      <c r="B392" s="4">
        <v>0.50714366699627089</v>
      </c>
      <c r="C392" s="4">
        <v>1.2371402972544798E-2</v>
      </c>
    </row>
    <row r="393" spans="1:3">
      <c r="A393" s="4">
        <v>369</v>
      </c>
      <c r="B393" s="4">
        <v>0.50604140472246173</v>
      </c>
      <c r="C393" s="4">
        <v>1.2905322880803705E-2</v>
      </c>
    </row>
    <row r="394" spans="1:3">
      <c r="A394" s="4">
        <v>370</v>
      </c>
      <c r="B394" s="4">
        <v>0.50604140472246173</v>
      </c>
      <c r="C394" s="4">
        <v>1.2738163361524113E-2</v>
      </c>
    </row>
    <row r="395" spans="1:3">
      <c r="A395" s="4">
        <v>371</v>
      </c>
      <c r="B395" s="4">
        <v>0.50604140472246173</v>
      </c>
      <c r="C395" s="4">
        <v>1.1380760740525853E-2</v>
      </c>
    </row>
    <row r="396" spans="1:3">
      <c r="A396" s="4">
        <v>372</v>
      </c>
      <c r="B396" s="4">
        <v>0.50604140472246173</v>
      </c>
      <c r="C396" s="4">
        <v>1.0944586897903341E-2</v>
      </c>
    </row>
    <row r="397" spans="1:3">
      <c r="A397" s="4">
        <v>373</v>
      </c>
      <c r="B397" s="4">
        <v>0.50493914244865257</v>
      </c>
      <c r="C397" s="4">
        <v>1.1794550800297565E-2</v>
      </c>
    </row>
    <row r="398" spans="1:3">
      <c r="A398" s="4">
        <v>374</v>
      </c>
      <c r="B398" s="4">
        <v>0.50493914244865257</v>
      </c>
      <c r="C398" s="4">
        <v>1.1255053860537045E-2</v>
      </c>
    </row>
    <row r="399" spans="1:3">
      <c r="A399" s="4">
        <v>375</v>
      </c>
      <c r="B399" s="4">
        <v>0.50493914244865257</v>
      </c>
      <c r="C399" s="4">
        <v>1.1238353410949142E-2</v>
      </c>
    </row>
    <row r="400" spans="1:3">
      <c r="A400" s="4">
        <v>376</v>
      </c>
      <c r="B400" s="4">
        <v>0.50493914244865257</v>
      </c>
      <c r="C400" s="4">
        <v>1.0470132729910597E-2</v>
      </c>
    </row>
    <row r="401" spans="1:3">
      <c r="A401" s="4">
        <v>377</v>
      </c>
      <c r="B401" s="4">
        <v>0.50493914244865257</v>
      </c>
      <c r="C401" s="4">
        <v>1.0066301198093042E-2</v>
      </c>
    </row>
    <row r="402" spans="1:3">
      <c r="A402" s="4">
        <v>378</v>
      </c>
      <c r="B402" s="4">
        <v>0.50273461790103435</v>
      </c>
      <c r="C402" s="4">
        <v>1.2134201407298595E-2</v>
      </c>
    </row>
    <row r="403" spans="1:3">
      <c r="A403" s="4">
        <v>379</v>
      </c>
      <c r="B403" s="4">
        <v>0.50273461790103435</v>
      </c>
      <c r="C403" s="4">
        <v>1.1932374226190867E-2</v>
      </c>
    </row>
    <row r="404" spans="1:3">
      <c r="A404" s="4">
        <v>380</v>
      </c>
      <c r="B404" s="4">
        <v>0.50273461790103435</v>
      </c>
      <c r="C404" s="4">
        <v>1.1331556672634191E-2</v>
      </c>
    </row>
    <row r="405" spans="1:3">
      <c r="A405" s="4">
        <v>381</v>
      </c>
      <c r="B405" s="4">
        <v>0.50273461790103435</v>
      </c>
      <c r="C405" s="4">
        <v>1.1314867296146502E-2</v>
      </c>
    </row>
    <row r="406" spans="1:3">
      <c r="A406" s="4">
        <v>382</v>
      </c>
      <c r="B406" s="4">
        <v>0.50163235562722519</v>
      </c>
      <c r="C406" s="4">
        <v>1.2367061440492599E-2</v>
      </c>
    </row>
    <row r="407" spans="1:3">
      <c r="A407" s="4">
        <v>383</v>
      </c>
      <c r="B407" s="4">
        <v>0.50163235562722519</v>
      </c>
      <c r="C407" s="4">
        <v>1.2265481249311927E-2</v>
      </c>
    </row>
    <row r="408" spans="1:3">
      <c r="A408" s="4">
        <v>384</v>
      </c>
      <c r="B408" s="4">
        <v>0.50163235562722519</v>
      </c>
      <c r="C408" s="4">
        <v>1.213054002211611E-2</v>
      </c>
    </row>
    <row r="409" spans="1:3">
      <c r="A409" s="4">
        <v>385</v>
      </c>
      <c r="B409" s="4">
        <v>0.50163235562722519</v>
      </c>
      <c r="C409" s="4">
        <v>1.2097170127620793E-2</v>
      </c>
    </row>
    <row r="410" spans="1:3">
      <c r="A410" s="4">
        <v>386</v>
      </c>
      <c r="B410" s="4">
        <v>0.50053009335341614</v>
      </c>
      <c r="C410" s="4">
        <v>1.3114561518317136E-2</v>
      </c>
    </row>
    <row r="411" spans="1:3">
      <c r="A411" s="4">
        <v>387</v>
      </c>
      <c r="B411" s="4">
        <v>0.50053009335341614</v>
      </c>
      <c r="C411" s="4">
        <v>1.296151134319945E-2</v>
      </c>
    </row>
    <row r="412" spans="1:3">
      <c r="A412" s="4">
        <v>388</v>
      </c>
      <c r="B412" s="4">
        <v>0.49942783107960698</v>
      </c>
      <c r="C412" s="4">
        <v>1.3997060403458272E-2</v>
      </c>
    </row>
    <row r="413" spans="1:3">
      <c r="A413" s="4">
        <v>389</v>
      </c>
      <c r="B413" s="4">
        <v>0.49832556880579781</v>
      </c>
      <c r="C413" s="4">
        <v>1.5031147814502432E-2</v>
      </c>
    </row>
    <row r="414" spans="1:3">
      <c r="A414" s="4">
        <v>390</v>
      </c>
      <c r="B414" s="4">
        <v>0.49832556880579781</v>
      </c>
      <c r="C414" s="4">
        <v>1.5014471725735001E-2</v>
      </c>
    </row>
    <row r="415" spans="1:3">
      <c r="A415" s="4">
        <v>391</v>
      </c>
      <c r="B415" s="4">
        <v>0.49832556880579781</v>
      </c>
      <c r="C415" s="4">
        <v>1.4544693238894846E-2</v>
      </c>
    </row>
    <row r="416" spans="1:3">
      <c r="A416" s="4">
        <v>392</v>
      </c>
      <c r="B416" s="4">
        <v>0.49832556880579781</v>
      </c>
      <c r="C416" s="4">
        <v>1.3994528474487122E-2</v>
      </c>
    </row>
    <row r="417" spans="1:3">
      <c r="A417" s="4">
        <v>393</v>
      </c>
      <c r="B417" s="4">
        <v>0.49722330653198876</v>
      </c>
      <c r="C417" s="4">
        <v>1.5012066030104965E-2</v>
      </c>
    </row>
    <row r="418" spans="1:3">
      <c r="A418" s="4">
        <v>394</v>
      </c>
      <c r="B418" s="4">
        <v>0.49722330653198876</v>
      </c>
      <c r="C418" s="4">
        <v>1.4978727140289916E-2</v>
      </c>
    </row>
    <row r="419" spans="1:3">
      <c r="A419" s="4">
        <v>395</v>
      </c>
      <c r="B419" s="4">
        <v>0.49722330653198876</v>
      </c>
      <c r="C419" s="4">
        <v>1.4760673438279137E-2</v>
      </c>
    </row>
    <row r="420" spans="1:3">
      <c r="A420" s="4">
        <v>396</v>
      </c>
      <c r="B420" s="4">
        <v>0.49722330653198876</v>
      </c>
      <c r="C420" s="4">
        <v>1.4475999536758821E-2</v>
      </c>
    </row>
    <row r="421" spans="1:3">
      <c r="A421" s="4">
        <v>397</v>
      </c>
      <c r="B421" s="4">
        <v>0.49722330653198876</v>
      </c>
      <c r="C421" s="4">
        <v>1.4091406409074692E-2</v>
      </c>
    </row>
    <row r="422" spans="1:3">
      <c r="A422" s="4">
        <v>398</v>
      </c>
      <c r="B422" s="4">
        <v>0.4961210442581796</v>
      </c>
      <c r="C422" s="4">
        <v>1.4992426161461903E-2</v>
      </c>
    </row>
    <row r="423" spans="1:3">
      <c r="A423" s="4">
        <v>399</v>
      </c>
      <c r="B423" s="4">
        <v>0.4961210442581796</v>
      </c>
      <c r="C423" s="4">
        <v>1.4907827676611918E-2</v>
      </c>
    </row>
    <row r="424" spans="1:3">
      <c r="A424" s="4">
        <v>400</v>
      </c>
      <c r="B424" s="4">
        <v>0.4961210442581796</v>
      </c>
      <c r="C424" s="4">
        <v>1.4573391263191682E-2</v>
      </c>
    </row>
    <row r="425" spans="1:3">
      <c r="A425" s="4">
        <v>401</v>
      </c>
      <c r="B425" s="4">
        <v>0.4961210442581796</v>
      </c>
      <c r="C425" s="4">
        <v>1.4005870521669572E-2</v>
      </c>
    </row>
    <row r="426" spans="1:3">
      <c r="A426" s="4">
        <v>402</v>
      </c>
      <c r="B426" s="4">
        <v>0.4961210442581796</v>
      </c>
      <c r="C426" s="4">
        <v>1.3788168944242285E-2</v>
      </c>
    </row>
    <row r="427" spans="1:3">
      <c r="A427" s="4">
        <v>403</v>
      </c>
      <c r="B427" s="4">
        <v>0.4961210442581796</v>
      </c>
      <c r="C427" s="4">
        <v>1.3635889456892203E-2</v>
      </c>
    </row>
    <row r="428" spans="1:3">
      <c r="A428" s="4">
        <v>404</v>
      </c>
      <c r="B428" s="4">
        <v>0.49501878198437049</v>
      </c>
      <c r="C428" s="4">
        <v>1.4603757514651095E-2</v>
      </c>
    </row>
    <row r="429" spans="1:3">
      <c r="A429" s="4">
        <v>405</v>
      </c>
      <c r="B429" s="4">
        <v>0.49501878198437049</v>
      </c>
      <c r="C429" s="4">
        <v>1.4319595190355916E-2</v>
      </c>
    </row>
    <row r="430" spans="1:3">
      <c r="A430" s="4">
        <v>406</v>
      </c>
      <c r="B430" s="4">
        <v>0.49501878198437049</v>
      </c>
      <c r="C430" s="4">
        <v>1.4235178304347784E-2</v>
      </c>
    </row>
    <row r="431" spans="1:3">
      <c r="A431" s="4">
        <v>407</v>
      </c>
      <c r="B431" s="4">
        <v>0.49501878198437049</v>
      </c>
      <c r="C431" s="4">
        <v>1.3802521278320656E-2</v>
      </c>
    </row>
    <row r="432" spans="1:3">
      <c r="A432" s="4">
        <v>408</v>
      </c>
      <c r="B432" s="4">
        <v>0.49391651971056139</v>
      </c>
      <c r="C432" s="4">
        <v>1.4719442002467553E-2</v>
      </c>
    </row>
    <row r="433" spans="1:3">
      <c r="A433" s="4">
        <v>409</v>
      </c>
      <c r="B433" s="4">
        <v>0.49281425743675222</v>
      </c>
      <c r="C433" s="4">
        <v>1.5554386351870897E-2</v>
      </c>
    </row>
    <row r="434" spans="1:3">
      <c r="A434" s="4">
        <v>410</v>
      </c>
      <c r="B434" s="4">
        <v>0.49281425743675222</v>
      </c>
      <c r="C434" s="4">
        <v>1.5537752340883726E-2</v>
      </c>
    </row>
    <row r="435" spans="1:3">
      <c r="A435" s="4">
        <v>411</v>
      </c>
      <c r="B435" s="4">
        <v>0.49281425743675222</v>
      </c>
      <c r="C435" s="4">
        <v>1.513631702793039E-2</v>
      </c>
    </row>
    <row r="436" spans="1:3">
      <c r="A436" s="4">
        <v>412</v>
      </c>
      <c r="B436" s="4">
        <v>0.49281425743675222</v>
      </c>
      <c r="C436" s="4">
        <v>1.5019909955700905E-2</v>
      </c>
    </row>
    <row r="437" spans="1:3">
      <c r="A437" s="4">
        <v>413</v>
      </c>
      <c r="B437" s="4">
        <v>0.49281425743675222</v>
      </c>
      <c r="C437" s="4">
        <v>1.4385895248010705E-2</v>
      </c>
    </row>
    <row r="438" spans="1:3">
      <c r="A438" s="4">
        <v>414</v>
      </c>
      <c r="B438" s="4">
        <v>0.49171199516294312</v>
      </c>
      <c r="C438" s="4">
        <v>1.5303168096740982E-2</v>
      </c>
    </row>
    <row r="439" spans="1:3">
      <c r="A439" s="4">
        <v>415</v>
      </c>
      <c r="B439" s="4">
        <v>0.49171199516294312</v>
      </c>
      <c r="C439" s="4">
        <v>1.5119281552433417E-2</v>
      </c>
    </row>
    <row r="440" spans="1:3">
      <c r="A440" s="4">
        <v>416</v>
      </c>
      <c r="B440" s="4">
        <v>0.49060973288913401</v>
      </c>
      <c r="C440" s="4">
        <v>1.5888141640372666E-2</v>
      </c>
    </row>
    <row r="441" spans="1:3">
      <c r="A441" s="4">
        <v>417</v>
      </c>
      <c r="B441" s="4">
        <v>0.49060973288913401</v>
      </c>
      <c r="C441" s="4">
        <v>1.5788443876211034E-2</v>
      </c>
    </row>
    <row r="442" spans="1:3">
      <c r="A442" s="4">
        <v>418</v>
      </c>
      <c r="B442" s="4">
        <v>0.49060973288913401</v>
      </c>
      <c r="C442" s="4">
        <v>1.4689970198974223E-2</v>
      </c>
    </row>
    <row r="443" spans="1:3">
      <c r="A443" s="4">
        <v>419</v>
      </c>
      <c r="B443" s="4">
        <v>0.49060973288913401</v>
      </c>
      <c r="C443" s="4">
        <v>1.4522947986136181E-2</v>
      </c>
    </row>
    <row r="444" spans="1:3">
      <c r="A444" s="4">
        <v>420</v>
      </c>
      <c r="B444" s="4">
        <v>0.49060973288913401</v>
      </c>
      <c r="C444" s="4">
        <v>1.427291517100393E-2</v>
      </c>
    </row>
    <row r="445" spans="1:3">
      <c r="A445" s="4">
        <v>421</v>
      </c>
      <c r="B445" s="4">
        <v>0.49060973288913401</v>
      </c>
      <c r="C445" s="4">
        <v>1.3740642321755869E-2</v>
      </c>
    </row>
    <row r="446" spans="1:3">
      <c r="A446" s="4">
        <v>422</v>
      </c>
      <c r="B446" s="4">
        <v>0.49060973288913401</v>
      </c>
      <c r="C446" s="4">
        <v>1.335710113858235E-2</v>
      </c>
    </row>
    <row r="447" spans="1:3">
      <c r="A447" s="4">
        <v>423</v>
      </c>
      <c r="B447" s="4">
        <v>0.49060973288913401</v>
      </c>
      <c r="C447" s="4">
        <v>1.3206876818612989E-2</v>
      </c>
    </row>
    <row r="448" spans="1:3">
      <c r="A448" s="4">
        <v>424</v>
      </c>
      <c r="B448" s="4">
        <v>0.49060973288913401</v>
      </c>
      <c r="C448" s="4">
        <v>1.2908102431411161E-2</v>
      </c>
    </row>
    <row r="449" spans="1:3">
      <c r="A449" s="4">
        <v>425</v>
      </c>
      <c r="B449" s="4">
        <v>0.48950747061532485</v>
      </c>
      <c r="C449" s="4">
        <v>1.3859409560643465E-2</v>
      </c>
    </row>
    <row r="450" spans="1:3">
      <c r="A450" s="4">
        <v>426</v>
      </c>
      <c r="B450" s="4">
        <v>0.48950747061532485</v>
      </c>
      <c r="C450" s="4">
        <v>1.3692679677648423E-2</v>
      </c>
    </row>
    <row r="451" spans="1:3">
      <c r="A451" s="4">
        <v>427</v>
      </c>
      <c r="B451" s="4">
        <v>0.48950747061532485</v>
      </c>
      <c r="C451" s="4">
        <v>1.2811187826331616E-2</v>
      </c>
    </row>
    <row r="452" spans="1:3">
      <c r="A452" s="4">
        <v>428</v>
      </c>
      <c r="B452" s="4">
        <v>0.48950747061532485</v>
      </c>
      <c r="C452" s="4">
        <v>1.2778017247638385E-2</v>
      </c>
    </row>
    <row r="453" spans="1:3">
      <c r="A453" s="4">
        <v>429</v>
      </c>
      <c r="B453" s="4">
        <v>0.48950747061532485</v>
      </c>
      <c r="C453" s="4">
        <v>1.2495367508818411E-2</v>
      </c>
    </row>
    <row r="454" spans="1:3">
      <c r="A454" s="4">
        <v>430</v>
      </c>
      <c r="B454" s="4">
        <v>0.48950747061532485</v>
      </c>
      <c r="C454" s="4">
        <v>1.224523503578534E-2</v>
      </c>
    </row>
    <row r="455" spans="1:3">
      <c r="A455" s="4">
        <v>431</v>
      </c>
      <c r="B455" s="4">
        <v>0.48950747061532485</v>
      </c>
      <c r="C455" s="4">
        <v>1.1962715959546677E-2</v>
      </c>
    </row>
    <row r="456" spans="1:3">
      <c r="A456" s="4">
        <v>432</v>
      </c>
      <c r="B456" s="4">
        <v>0.48950747061532485</v>
      </c>
      <c r="C456" s="4">
        <v>1.1730645927415018E-2</v>
      </c>
    </row>
    <row r="457" spans="1:3">
      <c r="A457" s="4">
        <v>433</v>
      </c>
      <c r="B457" s="4">
        <v>0.48840520834151574</v>
      </c>
      <c r="C457" s="4">
        <v>1.2451032412307217E-2</v>
      </c>
    </row>
    <row r="458" spans="1:3">
      <c r="A458" s="4">
        <v>434</v>
      </c>
      <c r="B458" s="4">
        <v>0.48840520834151574</v>
      </c>
      <c r="C458" s="4">
        <v>1.198638077081865E-2</v>
      </c>
    </row>
    <row r="459" spans="1:3">
      <c r="A459" s="4">
        <v>435</v>
      </c>
      <c r="B459" s="4">
        <v>0.48730294606770663</v>
      </c>
      <c r="C459" s="4">
        <v>1.2888631851938226E-2</v>
      </c>
    </row>
    <row r="460" spans="1:3">
      <c r="A460" s="4">
        <v>436</v>
      </c>
      <c r="B460" s="4">
        <v>0.48730294606770663</v>
      </c>
      <c r="C460" s="4">
        <v>1.2507577687049631E-2</v>
      </c>
    </row>
    <row r="461" spans="1:3">
      <c r="A461" s="4">
        <v>437</v>
      </c>
      <c r="B461" s="4">
        <v>0.48730294606770663</v>
      </c>
      <c r="C461" s="4">
        <v>1.242420167245184E-2</v>
      </c>
    </row>
    <row r="462" spans="1:3">
      <c r="A462" s="4">
        <v>438</v>
      </c>
      <c r="B462" s="4">
        <v>0.48620068379389747</v>
      </c>
      <c r="C462" s="4">
        <v>1.3509898588494662E-2</v>
      </c>
    </row>
    <row r="463" spans="1:3">
      <c r="A463" s="4">
        <v>439</v>
      </c>
      <c r="B463" s="4">
        <v>0.48509842152008842</v>
      </c>
      <c r="C463" s="4">
        <v>1.4313470630662684E-2</v>
      </c>
    </row>
    <row r="464" spans="1:3">
      <c r="A464" s="4">
        <v>440</v>
      </c>
      <c r="B464" s="4">
        <v>0.48509842152008842</v>
      </c>
      <c r="C464" s="4">
        <v>1.4180451693646123E-2</v>
      </c>
    </row>
    <row r="465" spans="1:3">
      <c r="A465" s="4">
        <v>441</v>
      </c>
      <c r="B465" s="4">
        <v>0.48509842152008842</v>
      </c>
      <c r="C465" s="4">
        <v>1.3335844338800029E-2</v>
      </c>
    </row>
    <row r="466" spans="1:3">
      <c r="A466" s="4">
        <v>442</v>
      </c>
      <c r="B466" s="4">
        <v>0.48509842152008842</v>
      </c>
      <c r="C466" s="4">
        <v>1.3202956064364835E-2</v>
      </c>
    </row>
    <row r="467" spans="1:3">
      <c r="A467" s="4">
        <v>443</v>
      </c>
      <c r="B467" s="4">
        <v>0.48509842152008842</v>
      </c>
      <c r="C467" s="4">
        <v>1.2887964014740017E-2</v>
      </c>
    </row>
    <row r="468" spans="1:3">
      <c r="A468" s="4">
        <v>444</v>
      </c>
      <c r="B468" s="4">
        <v>0.48509842152008842</v>
      </c>
      <c r="C468" s="4">
        <v>1.2854851016167346E-2</v>
      </c>
    </row>
    <row r="469" spans="1:3">
      <c r="A469" s="4">
        <v>445</v>
      </c>
      <c r="B469" s="4">
        <v>0.48399615924627926</v>
      </c>
      <c r="C469" s="4">
        <v>1.385777429425844E-2</v>
      </c>
    </row>
    <row r="470" spans="1:3">
      <c r="A470" s="4">
        <v>446</v>
      </c>
      <c r="B470" s="4">
        <v>0.48289389697247015</v>
      </c>
      <c r="C470" s="4">
        <v>1.406545409779919E-2</v>
      </c>
    </row>
    <row r="471" spans="1:3">
      <c r="A471" s="4">
        <v>447</v>
      </c>
      <c r="B471" s="4">
        <v>0.48289389697247015</v>
      </c>
      <c r="C471" s="4">
        <v>1.3204746455391325E-2</v>
      </c>
    </row>
    <row r="472" spans="1:3">
      <c r="A472" s="4">
        <v>448</v>
      </c>
      <c r="B472" s="4">
        <v>0.48289389697247015</v>
      </c>
      <c r="C472" s="4">
        <v>1.2674708157745851E-2</v>
      </c>
    </row>
    <row r="473" spans="1:3">
      <c r="A473" s="4">
        <v>449</v>
      </c>
      <c r="B473" s="4">
        <v>0.48289389697247015</v>
      </c>
      <c r="C473" s="4">
        <v>1.2426400531611037E-2</v>
      </c>
    </row>
    <row r="474" spans="1:3">
      <c r="A474" s="4">
        <v>450</v>
      </c>
      <c r="B474" s="4">
        <v>0.48289389697247015</v>
      </c>
      <c r="C474" s="4">
        <v>1.2211223621009015E-2</v>
      </c>
    </row>
    <row r="475" spans="1:3">
      <c r="A475" s="4">
        <v>451</v>
      </c>
      <c r="B475" s="4">
        <v>0.48289389697247015</v>
      </c>
      <c r="C475" s="4">
        <v>1.1880315097284322E-2</v>
      </c>
    </row>
    <row r="476" spans="1:3">
      <c r="A476" s="4">
        <v>452</v>
      </c>
      <c r="B476" s="4">
        <v>0.48179163469866104</v>
      </c>
      <c r="C476" s="4">
        <v>1.2568988223457978E-2</v>
      </c>
    </row>
    <row r="477" spans="1:3">
      <c r="A477" s="4">
        <v>453</v>
      </c>
      <c r="B477" s="4">
        <v>0.48179163469866104</v>
      </c>
      <c r="C477" s="4">
        <v>1.2403644692596694E-2</v>
      </c>
    </row>
    <row r="478" spans="1:3">
      <c r="A478" s="4">
        <v>454</v>
      </c>
      <c r="B478" s="4">
        <v>0.48179163469866104</v>
      </c>
      <c r="C478" s="4">
        <v>1.2238259083954928E-2</v>
      </c>
    </row>
    <row r="479" spans="1:3">
      <c r="A479" s="4">
        <v>455</v>
      </c>
      <c r="B479" s="4">
        <v>0.48068937242485188</v>
      </c>
      <c r="C479" s="4">
        <v>1.3175162324562673E-2</v>
      </c>
    </row>
    <row r="480" spans="1:3">
      <c r="A480" s="4">
        <v>456</v>
      </c>
      <c r="B480" s="4">
        <v>0.48068937242485188</v>
      </c>
      <c r="C480" s="4">
        <v>1.2794947500662512E-2</v>
      </c>
    </row>
    <row r="481" spans="1:3">
      <c r="A481" s="4">
        <v>457</v>
      </c>
      <c r="B481" s="4">
        <v>0.48068937242485188</v>
      </c>
      <c r="C481" s="4">
        <v>1.2695794533026217E-2</v>
      </c>
    </row>
    <row r="482" spans="1:3">
      <c r="A482" s="4">
        <v>458</v>
      </c>
      <c r="B482" s="4">
        <v>0.48068937242485188</v>
      </c>
      <c r="C482" s="4">
        <v>1.2167022998033461E-2</v>
      </c>
    </row>
    <row r="483" spans="1:3">
      <c r="A483" s="4">
        <v>459</v>
      </c>
      <c r="B483" s="4">
        <v>0.48068937242485188</v>
      </c>
      <c r="C483" s="4">
        <v>1.1754022939323872E-2</v>
      </c>
    </row>
    <row r="484" spans="1:3">
      <c r="A484" s="4">
        <v>460</v>
      </c>
      <c r="B484" s="4">
        <v>0.47958711015104277</v>
      </c>
      <c r="C484" s="4">
        <v>1.2856285213132979E-2</v>
      </c>
    </row>
    <row r="485" spans="1:3">
      <c r="A485" s="4">
        <v>461</v>
      </c>
      <c r="B485" s="4">
        <v>0.47958711015104277</v>
      </c>
      <c r="C485" s="4">
        <v>1.2707679780399939E-2</v>
      </c>
    </row>
    <row r="486" spans="1:3">
      <c r="A486" s="4">
        <v>462</v>
      </c>
      <c r="B486" s="4">
        <v>0.47958711015104277</v>
      </c>
      <c r="C486" s="4">
        <v>1.265812322816201E-2</v>
      </c>
    </row>
    <row r="487" spans="1:3">
      <c r="A487" s="4">
        <v>463</v>
      </c>
      <c r="B487" s="4">
        <v>0.47958711015104277</v>
      </c>
      <c r="C487" s="4">
        <v>1.2608566675924082E-2</v>
      </c>
    </row>
    <row r="488" spans="1:3">
      <c r="A488" s="4">
        <v>464</v>
      </c>
      <c r="B488" s="4">
        <v>0.47848484787723367</v>
      </c>
      <c r="C488" s="4">
        <v>1.3413609225786938E-2</v>
      </c>
    </row>
    <row r="489" spans="1:3">
      <c r="A489" s="4">
        <v>465</v>
      </c>
      <c r="B489" s="4">
        <v>0.47848484787723367</v>
      </c>
      <c r="C489" s="4">
        <v>1.298433613915384E-2</v>
      </c>
    </row>
    <row r="490" spans="1:3">
      <c r="A490" s="4">
        <v>466</v>
      </c>
      <c r="B490" s="4">
        <v>0.47848484787723367</v>
      </c>
      <c r="C490" s="4">
        <v>1.2868735188612368E-2</v>
      </c>
    </row>
    <row r="491" spans="1:3">
      <c r="A491" s="4">
        <v>467</v>
      </c>
      <c r="B491" s="4">
        <v>0.47848484787723367</v>
      </c>
      <c r="C491" s="4">
        <v>1.278633139220442E-2</v>
      </c>
    </row>
    <row r="492" spans="1:3">
      <c r="A492" s="4">
        <v>468</v>
      </c>
      <c r="B492" s="4">
        <v>0.4773825856034245</v>
      </c>
      <c r="C492" s="4">
        <v>1.3872081459127661E-2</v>
      </c>
    </row>
    <row r="493" spans="1:3">
      <c r="A493" s="4">
        <v>469</v>
      </c>
      <c r="B493" s="4">
        <v>0.4773825856034245</v>
      </c>
      <c r="C493" s="4">
        <v>1.3822544838470008E-2</v>
      </c>
    </row>
    <row r="494" spans="1:3">
      <c r="A494" s="4">
        <v>470</v>
      </c>
      <c r="B494" s="4">
        <v>0.4773825856034245</v>
      </c>
      <c r="C494" s="4">
        <v>1.3327612697417057E-2</v>
      </c>
    </row>
    <row r="495" spans="1:3">
      <c r="A495" s="4">
        <v>471</v>
      </c>
      <c r="B495" s="4">
        <v>0.4773825856034245</v>
      </c>
      <c r="C495" s="4">
        <v>1.2386986062266292E-2</v>
      </c>
    </row>
    <row r="496" spans="1:3">
      <c r="A496" s="4">
        <v>472</v>
      </c>
      <c r="B496" s="4">
        <v>0.4762803233296154</v>
      </c>
      <c r="C496" s="4">
        <v>1.3076963599632951E-2</v>
      </c>
    </row>
    <row r="497" spans="1:3">
      <c r="A497" s="4">
        <v>473</v>
      </c>
      <c r="B497" s="4">
        <v>0.4762803233296154</v>
      </c>
      <c r="C497" s="4">
        <v>1.2664771877231584E-2</v>
      </c>
    </row>
    <row r="498" spans="1:3">
      <c r="A498" s="4">
        <v>474</v>
      </c>
      <c r="B498" s="4">
        <v>0.4762803233296154</v>
      </c>
      <c r="C498" s="4">
        <v>1.2170601565466455E-2</v>
      </c>
    </row>
    <row r="499" spans="1:3">
      <c r="A499" s="4">
        <v>475</v>
      </c>
      <c r="B499" s="4">
        <v>0.4762803233296154</v>
      </c>
      <c r="C499" s="4">
        <v>1.2137608156374879E-2</v>
      </c>
    </row>
    <row r="500" spans="1:3">
      <c r="A500" s="4">
        <v>476</v>
      </c>
      <c r="B500" s="4">
        <v>0.4762803233296154</v>
      </c>
      <c r="C500" s="4">
        <v>1.1940083981970384E-2</v>
      </c>
    </row>
    <row r="501" spans="1:3">
      <c r="A501" s="4">
        <v>477</v>
      </c>
      <c r="B501" s="4">
        <v>0.4762803233296154</v>
      </c>
      <c r="C501" s="4">
        <v>1.175864459278736E-2</v>
      </c>
    </row>
    <row r="502" spans="1:3">
      <c r="A502" s="4">
        <v>478</v>
      </c>
      <c r="B502" s="4">
        <v>0.4762803233296154</v>
      </c>
      <c r="C502" s="4">
        <v>1.123183078189427E-2</v>
      </c>
    </row>
    <row r="503" spans="1:3">
      <c r="A503" s="4">
        <v>479</v>
      </c>
      <c r="B503" s="4">
        <v>0.4762803233296154</v>
      </c>
      <c r="C503" s="4">
        <v>1.1133382063425179E-2</v>
      </c>
    </row>
    <row r="504" spans="1:3">
      <c r="A504" s="4">
        <v>480</v>
      </c>
      <c r="B504" s="4">
        <v>0.4762803233296154</v>
      </c>
      <c r="C504" s="4">
        <v>1.0854570261103758E-2</v>
      </c>
    </row>
    <row r="505" spans="1:3">
      <c r="A505" s="4">
        <v>481</v>
      </c>
      <c r="B505" s="4">
        <v>0.4762803233296154</v>
      </c>
      <c r="C505" s="4">
        <v>1.067422489421177E-2</v>
      </c>
    </row>
    <row r="506" spans="1:3">
      <c r="A506" s="4">
        <v>482</v>
      </c>
      <c r="B506" s="4">
        <v>0.47517806105580629</v>
      </c>
      <c r="C506" s="4">
        <v>1.1727056849124229E-2</v>
      </c>
    </row>
    <row r="507" spans="1:3">
      <c r="A507" s="4">
        <v>483</v>
      </c>
      <c r="B507" s="4">
        <v>0.47517806105580629</v>
      </c>
      <c r="C507" s="4">
        <v>1.133261087696108E-2</v>
      </c>
    </row>
    <row r="508" spans="1:3">
      <c r="A508" s="4">
        <v>484</v>
      </c>
      <c r="B508" s="4">
        <v>0.47517806105580629</v>
      </c>
      <c r="C508" s="4">
        <v>1.1135441041760064E-2</v>
      </c>
    </row>
    <row r="509" spans="1:3">
      <c r="A509" s="4">
        <v>485</v>
      </c>
      <c r="B509" s="4">
        <v>0.47407579878199713</v>
      </c>
      <c r="C509" s="4">
        <v>1.2089972657744918E-2</v>
      </c>
    </row>
    <row r="510" spans="1:3">
      <c r="A510" s="4">
        <v>486</v>
      </c>
      <c r="B510" s="4">
        <v>0.47407579878199713</v>
      </c>
      <c r="C510" s="4">
        <v>1.2024592645448029E-2</v>
      </c>
    </row>
    <row r="511" spans="1:3">
      <c r="A511" s="4">
        <v>487</v>
      </c>
      <c r="B511" s="4">
        <v>0.47407579878199713</v>
      </c>
      <c r="C511" s="4">
        <v>1.1350063679070654E-2</v>
      </c>
    </row>
    <row r="512" spans="1:3">
      <c r="A512" s="4">
        <v>488</v>
      </c>
      <c r="B512" s="4">
        <v>0.47407579878199713</v>
      </c>
      <c r="C512" s="4">
        <v>1.1087230360209921E-2</v>
      </c>
    </row>
    <row r="513" spans="1:3">
      <c r="A513" s="4">
        <v>489</v>
      </c>
      <c r="B513" s="4">
        <v>0.47407579878199713</v>
      </c>
      <c r="C513" s="4">
        <v>1.0955540195206781E-2</v>
      </c>
    </row>
    <row r="514" spans="1:3">
      <c r="A514" s="4">
        <v>490</v>
      </c>
      <c r="B514" s="4">
        <v>0.47297353650818807</v>
      </c>
      <c r="C514" s="4">
        <v>1.2008418657139641E-2</v>
      </c>
    </row>
    <row r="515" spans="1:3">
      <c r="A515" s="4">
        <v>491</v>
      </c>
      <c r="B515" s="4">
        <v>0.47297353650818807</v>
      </c>
      <c r="C515" s="4">
        <v>1.1893794354027931E-2</v>
      </c>
    </row>
    <row r="516" spans="1:3">
      <c r="A516" s="4">
        <v>492</v>
      </c>
      <c r="B516" s="4">
        <v>0.47187127423437891</v>
      </c>
      <c r="C516" s="4">
        <v>1.2798547955772677E-2</v>
      </c>
    </row>
    <row r="517" spans="1:3">
      <c r="A517" s="4">
        <v>493</v>
      </c>
      <c r="B517" s="4">
        <v>0.47187127423437891</v>
      </c>
      <c r="C517" s="4">
        <v>1.2749170787756559E-2</v>
      </c>
    </row>
    <row r="518" spans="1:3">
      <c r="A518" s="4">
        <v>494</v>
      </c>
      <c r="B518" s="4">
        <v>0.47187127423437891</v>
      </c>
      <c r="C518" s="4">
        <v>1.2404197212270429E-2</v>
      </c>
    </row>
    <row r="519" spans="1:3">
      <c r="A519" s="4">
        <v>495</v>
      </c>
      <c r="B519" s="4">
        <v>0.47187127423437891</v>
      </c>
      <c r="C519" s="4">
        <v>1.2273209081814396E-2</v>
      </c>
    </row>
    <row r="520" spans="1:3">
      <c r="A520" s="4">
        <v>496</v>
      </c>
      <c r="B520" s="4">
        <v>0.47187127423437891</v>
      </c>
      <c r="C520" s="4">
        <v>1.1846095249703037E-2</v>
      </c>
    </row>
    <row r="521" spans="1:3">
      <c r="A521" s="4">
        <v>497</v>
      </c>
      <c r="B521" s="4">
        <v>0.47187127423437891</v>
      </c>
      <c r="C521" s="4">
        <v>1.1714475952540548E-2</v>
      </c>
    </row>
    <row r="522" spans="1:3">
      <c r="A522" s="4">
        <v>498</v>
      </c>
      <c r="B522" s="4">
        <v>0.47076901196056975</v>
      </c>
      <c r="C522" s="4">
        <v>1.250489093715651E-2</v>
      </c>
    </row>
    <row r="523" spans="1:3">
      <c r="A523" s="4">
        <v>499</v>
      </c>
      <c r="B523" s="4">
        <v>0.47076901196056975</v>
      </c>
      <c r="C523" s="4">
        <v>1.2357589915616529E-2</v>
      </c>
    </row>
    <row r="524" spans="1:3">
      <c r="A524" s="4">
        <v>500</v>
      </c>
      <c r="B524" s="4">
        <v>0.47076901196056975</v>
      </c>
      <c r="C524" s="4">
        <v>1.2110870172037658E-2</v>
      </c>
    </row>
    <row r="525" spans="1:3">
      <c r="A525" s="4">
        <v>501</v>
      </c>
      <c r="B525" s="4">
        <v>0.47076901196056975</v>
      </c>
      <c r="C525" s="4">
        <v>1.2012182274606042E-2</v>
      </c>
    </row>
    <row r="526" spans="1:3">
      <c r="A526" s="4">
        <v>502</v>
      </c>
      <c r="B526" s="4">
        <v>0.47076901196056975</v>
      </c>
      <c r="C526" s="4">
        <v>1.1732566565216651E-2</v>
      </c>
    </row>
    <row r="527" spans="1:3">
      <c r="A527" s="4">
        <v>503</v>
      </c>
      <c r="B527" s="4">
        <v>0.47076901196056975</v>
      </c>
      <c r="C527" s="4">
        <v>1.1732566565216651E-2</v>
      </c>
    </row>
    <row r="528" spans="1:3">
      <c r="A528" s="4">
        <v>504</v>
      </c>
      <c r="B528" s="4">
        <v>0.47076901196056975</v>
      </c>
      <c r="C528" s="4">
        <v>1.1338685321159114E-2</v>
      </c>
    </row>
    <row r="529" spans="1:3">
      <c r="A529" s="4">
        <v>505</v>
      </c>
      <c r="B529" s="4">
        <v>0.47076901196056975</v>
      </c>
      <c r="C529" s="4">
        <v>1.1077311436893E-2</v>
      </c>
    </row>
    <row r="530" spans="1:3">
      <c r="A530" s="4">
        <v>506</v>
      </c>
      <c r="B530" s="4">
        <v>0.4696667496867607</v>
      </c>
      <c r="C530" s="4">
        <v>1.1818765602056858E-2</v>
      </c>
    </row>
    <row r="531" spans="1:3">
      <c r="A531" s="4">
        <v>507</v>
      </c>
      <c r="B531" s="4">
        <v>0.4696667496867607</v>
      </c>
      <c r="C531" s="4">
        <v>1.1737464686420007E-2</v>
      </c>
    </row>
    <row r="532" spans="1:3">
      <c r="A532" s="4">
        <v>508</v>
      </c>
      <c r="B532" s="4">
        <v>0.4696667496867607</v>
      </c>
      <c r="C532" s="4">
        <v>1.1605969407978811E-2</v>
      </c>
    </row>
    <row r="533" spans="1:3">
      <c r="A533" s="4">
        <v>509</v>
      </c>
      <c r="B533" s="4">
        <v>0.4696667496867607</v>
      </c>
      <c r="C533" s="4">
        <v>1.1426082467431375E-2</v>
      </c>
    </row>
    <row r="534" spans="1:3">
      <c r="A534" s="4">
        <v>510</v>
      </c>
      <c r="B534" s="4">
        <v>0.46856448741295154</v>
      </c>
      <c r="C534" s="4">
        <v>1.2216085532723187E-2</v>
      </c>
    </row>
    <row r="535" spans="1:3">
      <c r="A535" s="4">
        <v>511</v>
      </c>
      <c r="B535" s="4">
        <v>0.46856448741295154</v>
      </c>
      <c r="C535" s="4">
        <v>1.1904811830115714E-2</v>
      </c>
    </row>
    <row r="536" spans="1:3">
      <c r="A536" s="4">
        <v>512</v>
      </c>
      <c r="B536" s="4">
        <v>0.46856448741295154</v>
      </c>
      <c r="C536" s="4">
        <v>1.1806216946725068E-2</v>
      </c>
    </row>
    <row r="537" spans="1:3">
      <c r="A537" s="4">
        <v>513</v>
      </c>
      <c r="B537" s="4">
        <v>0.46856448741295154</v>
      </c>
      <c r="C537" s="4">
        <v>1.1445732172603196E-2</v>
      </c>
    </row>
    <row r="538" spans="1:3">
      <c r="A538" s="4">
        <v>514</v>
      </c>
      <c r="B538" s="4">
        <v>0.46856448741295154</v>
      </c>
      <c r="C538" s="4">
        <v>1.0887103130470366E-2</v>
      </c>
    </row>
    <row r="539" spans="1:3">
      <c r="A539" s="4">
        <v>515</v>
      </c>
      <c r="B539" s="4">
        <v>0.46856448741295154</v>
      </c>
      <c r="C539" s="4">
        <v>1.0741427640026779E-2</v>
      </c>
    </row>
    <row r="540" spans="1:3">
      <c r="A540" s="4">
        <v>516</v>
      </c>
      <c r="B540" s="4">
        <v>0.46856448741295154</v>
      </c>
      <c r="C540" s="4">
        <v>1.0513653970738224E-2</v>
      </c>
    </row>
    <row r="541" spans="1:3">
      <c r="A541" s="4">
        <v>517</v>
      </c>
      <c r="B541" s="4">
        <v>0.46746222513914237</v>
      </c>
      <c r="C541" s="4">
        <v>1.0991902760877692E-2</v>
      </c>
    </row>
    <row r="542" spans="1:3">
      <c r="A542" s="4">
        <v>518</v>
      </c>
      <c r="B542" s="4">
        <v>0.46746222513914237</v>
      </c>
      <c r="C542" s="4">
        <v>1.0845281627684444E-2</v>
      </c>
    </row>
    <row r="543" spans="1:3">
      <c r="A543" s="4">
        <v>519</v>
      </c>
      <c r="B543" s="4">
        <v>0.46746222513914237</v>
      </c>
      <c r="C543" s="4">
        <v>1.0747933575366297E-2</v>
      </c>
    </row>
    <row r="544" spans="1:3">
      <c r="A544" s="4">
        <v>520</v>
      </c>
      <c r="B544" s="4">
        <v>0.46635996286533332</v>
      </c>
      <c r="C544" s="4">
        <v>1.1524225928100207E-2</v>
      </c>
    </row>
    <row r="545" spans="1:3">
      <c r="A545" s="4">
        <v>521</v>
      </c>
      <c r="B545" s="4">
        <v>0.46635996286533332</v>
      </c>
      <c r="C545" s="4">
        <v>1.1329627266745135E-2</v>
      </c>
    </row>
    <row r="546" spans="1:3">
      <c r="A546" s="4">
        <v>522</v>
      </c>
      <c r="B546" s="4">
        <v>0.46635996286533332</v>
      </c>
      <c r="C546" s="4">
        <v>1.1232341223787634E-2</v>
      </c>
    </row>
    <row r="547" spans="1:3">
      <c r="A547" s="4">
        <v>523</v>
      </c>
      <c r="B547" s="4">
        <v>0.46635996286533332</v>
      </c>
      <c r="C547" s="4">
        <v>1.1053045586786103E-2</v>
      </c>
    </row>
    <row r="548" spans="1:3">
      <c r="A548" s="4">
        <v>524</v>
      </c>
      <c r="B548" s="4">
        <v>0.46635996286533332</v>
      </c>
      <c r="C548" s="4">
        <v>1.100383451527176E-2</v>
      </c>
    </row>
    <row r="549" spans="1:3">
      <c r="A549" s="4">
        <v>525</v>
      </c>
      <c r="B549" s="4">
        <v>0.46525770059152416</v>
      </c>
      <c r="C549" s="4">
        <v>1.1878805906957224E-2</v>
      </c>
    </row>
    <row r="550" spans="1:3">
      <c r="A550" s="4">
        <v>526</v>
      </c>
      <c r="B550" s="4">
        <v>0.46525770059152416</v>
      </c>
      <c r="C550" s="4">
        <v>1.1666798117607069E-2</v>
      </c>
    </row>
    <row r="551" spans="1:3">
      <c r="A551" s="4">
        <v>527</v>
      </c>
      <c r="B551" s="4">
        <v>0.46525770059152416</v>
      </c>
      <c r="C551" s="4">
        <v>1.125687195148839E-2</v>
      </c>
    </row>
    <row r="552" spans="1:3">
      <c r="A552" s="4">
        <v>528</v>
      </c>
      <c r="B552" s="4">
        <v>0.46415543831771505</v>
      </c>
      <c r="C552" s="4">
        <v>1.1688166367915975E-2</v>
      </c>
    </row>
    <row r="553" spans="1:3">
      <c r="A553" s="4">
        <v>529</v>
      </c>
      <c r="B553" s="4">
        <v>0.46415543831771505</v>
      </c>
      <c r="C553" s="4">
        <v>1.1622587039817001E-2</v>
      </c>
    </row>
    <row r="554" spans="1:3">
      <c r="A554" s="4">
        <v>530</v>
      </c>
      <c r="B554" s="4">
        <v>0.46415543831771505</v>
      </c>
      <c r="C554" s="4">
        <v>1.1393059391470894E-2</v>
      </c>
    </row>
    <row r="555" spans="1:3">
      <c r="A555" s="4">
        <v>531</v>
      </c>
      <c r="B555" s="4">
        <v>0.46305317604390595</v>
      </c>
      <c r="C555" s="4">
        <v>1.2233004352884325E-2</v>
      </c>
    </row>
    <row r="556" spans="1:3">
      <c r="A556" s="4">
        <v>532</v>
      </c>
      <c r="B556" s="4">
        <v>0.46305317604390595</v>
      </c>
      <c r="C556" s="4">
        <v>1.1824557552940596E-2</v>
      </c>
    </row>
    <row r="557" spans="1:3">
      <c r="A557" s="4">
        <v>533</v>
      </c>
      <c r="B557" s="4">
        <v>0.46305317604390595</v>
      </c>
      <c r="C557" s="4">
        <v>1.1612888600453897E-2</v>
      </c>
    </row>
    <row r="558" spans="1:3">
      <c r="A558" s="4">
        <v>534</v>
      </c>
      <c r="B558" s="4">
        <v>0.46305317604390595</v>
      </c>
      <c r="C558" s="4">
        <v>1.1416203767037614E-2</v>
      </c>
    </row>
    <row r="559" spans="1:3">
      <c r="A559" s="4">
        <v>535</v>
      </c>
      <c r="B559" s="4">
        <v>0.46305317604390595</v>
      </c>
      <c r="C559" s="4">
        <v>1.1206056258506236E-2</v>
      </c>
    </row>
    <row r="560" spans="1:3">
      <c r="A560" s="4">
        <v>536</v>
      </c>
      <c r="B560" s="4">
        <v>0.46195091377009678</v>
      </c>
      <c r="C560" s="4">
        <v>1.1755680037342897E-2</v>
      </c>
    </row>
    <row r="561" spans="1:3">
      <c r="A561" s="4">
        <v>537</v>
      </c>
      <c r="B561" s="4">
        <v>0.46195091377009678</v>
      </c>
      <c r="C561" s="4">
        <v>1.1562082384237671E-2</v>
      </c>
    </row>
    <row r="562" spans="1:3">
      <c r="A562" s="4">
        <v>538</v>
      </c>
      <c r="B562" s="4">
        <v>0.46195091377009678</v>
      </c>
      <c r="C562" s="4">
        <v>1.146529684540526E-2</v>
      </c>
    </row>
    <row r="563" spans="1:3">
      <c r="A563" s="4">
        <v>539</v>
      </c>
      <c r="B563" s="4">
        <v>0.46195091377009678</v>
      </c>
      <c r="C563" s="4">
        <v>1.1399806102107168E-2</v>
      </c>
    </row>
    <row r="564" spans="1:3">
      <c r="A564" s="4">
        <v>540</v>
      </c>
      <c r="B564" s="4">
        <v>0.46084865149628768</v>
      </c>
      <c r="C564" s="4">
        <v>1.2485695690091836E-2</v>
      </c>
    </row>
    <row r="565" spans="1:3">
      <c r="A565" s="4">
        <v>541</v>
      </c>
      <c r="B565" s="4">
        <v>0.46084865149628768</v>
      </c>
      <c r="C565" s="4">
        <v>1.225796631320375E-2</v>
      </c>
    </row>
    <row r="566" spans="1:3">
      <c r="A566" s="4">
        <v>542</v>
      </c>
      <c r="B566" s="4">
        <v>0.46084865149628768</v>
      </c>
      <c r="C566" s="4">
        <v>1.1949934814308838E-2</v>
      </c>
    </row>
    <row r="567" spans="1:3">
      <c r="A567" s="4">
        <v>543</v>
      </c>
      <c r="B567" s="4">
        <v>0.46084865149628768</v>
      </c>
      <c r="C567" s="4">
        <v>1.1805616885938841E-2</v>
      </c>
    </row>
    <row r="568" spans="1:3">
      <c r="A568" s="4">
        <v>544</v>
      </c>
      <c r="B568" s="4">
        <v>0.45974638922247857</v>
      </c>
      <c r="C568" s="4">
        <v>1.2891517547023501E-2</v>
      </c>
    </row>
    <row r="569" spans="1:3">
      <c r="A569" s="4">
        <v>545</v>
      </c>
      <c r="B569" s="4">
        <v>0.45974638922247857</v>
      </c>
      <c r="C569" s="4">
        <v>1.2729387429814554E-2</v>
      </c>
    </row>
    <row r="570" spans="1:3">
      <c r="A570" s="4">
        <v>546</v>
      </c>
      <c r="B570" s="4">
        <v>0.45974638922247857</v>
      </c>
      <c r="C570" s="4">
        <v>1.2632712621983233E-2</v>
      </c>
    </row>
    <row r="571" spans="1:3">
      <c r="A571" s="4">
        <v>547</v>
      </c>
      <c r="B571" s="4">
        <v>0.45974638922247857</v>
      </c>
      <c r="C571" s="4">
        <v>1.2356142015124361E-2</v>
      </c>
    </row>
    <row r="572" spans="1:3">
      <c r="A572" s="4">
        <v>548</v>
      </c>
      <c r="B572" s="4">
        <v>0.45974638922247857</v>
      </c>
      <c r="C572" s="4">
        <v>1.2161392759607703E-2</v>
      </c>
    </row>
    <row r="573" spans="1:3">
      <c r="A573" s="4">
        <v>549</v>
      </c>
      <c r="B573" s="4">
        <v>0.45974638922247857</v>
      </c>
      <c r="C573" s="4">
        <v>1.183433767472164E-2</v>
      </c>
    </row>
    <row r="574" spans="1:3">
      <c r="A574" s="4">
        <v>550</v>
      </c>
      <c r="B574" s="4">
        <v>0.45974638922247857</v>
      </c>
      <c r="C574" s="4">
        <v>1.145822432710264E-2</v>
      </c>
    </row>
    <row r="575" spans="1:3">
      <c r="A575" s="4">
        <v>551</v>
      </c>
      <c r="B575" s="4">
        <v>0.45974638922247857</v>
      </c>
      <c r="C575" s="4">
        <v>1.1034698179427316E-2</v>
      </c>
    </row>
    <row r="576" spans="1:3">
      <c r="A576" s="4">
        <v>552</v>
      </c>
      <c r="B576" s="4">
        <v>0.45864412694866941</v>
      </c>
      <c r="C576" s="4">
        <v>1.2071558294739382E-2</v>
      </c>
    </row>
    <row r="577" spans="1:3">
      <c r="A577" s="4">
        <v>553</v>
      </c>
      <c r="B577" s="4">
        <v>0.45864412694866941</v>
      </c>
      <c r="C577" s="4">
        <v>1.1568084364260822E-2</v>
      </c>
    </row>
    <row r="578" spans="1:3">
      <c r="A578" s="4">
        <v>554</v>
      </c>
      <c r="B578" s="4">
        <v>0.45864412694866941</v>
      </c>
      <c r="C578" s="4">
        <v>1.1404623260418412E-2</v>
      </c>
    </row>
    <row r="579" spans="1:3">
      <c r="A579" s="4">
        <v>555</v>
      </c>
      <c r="B579" s="4">
        <v>0.45864412694866941</v>
      </c>
      <c r="C579" s="4">
        <v>1.1175777715039137E-2</v>
      </c>
    </row>
    <row r="580" spans="1:3">
      <c r="A580" s="4">
        <v>556</v>
      </c>
      <c r="B580" s="4">
        <v>0.45864412694866941</v>
      </c>
      <c r="C580" s="4">
        <v>1.0701740513896274E-2</v>
      </c>
    </row>
    <row r="581" spans="1:3">
      <c r="A581" s="4">
        <v>557</v>
      </c>
      <c r="B581" s="4">
        <v>0.45864412694866941</v>
      </c>
      <c r="C581" s="4">
        <v>1.0282222828461252E-2</v>
      </c>
    </row>
    <row r="582" spans="1:3">
      <c r="A582" s="4">
        <v>558</v>
      </c>
      <c r="B582" s="4">
        <v>0.45864412694866941</v>
      </c>
      <c r="C582" s="4">
        <v>9.8265714027431228E-3</v>
      </c>
    </row>
    <row r="583" spans="1:3">
      <c r="A583" s="4">
        <v>559</v>
      </c>
      <c r="B583" s="4">
        <v>0.45864412694866941</v>
      </c>
      <c r="C583" s="4">
        <v>9.6631988837016514E-3</v>
      </c>
    </row>
    <row r="584" spans="1:3">
      <c r="A584" s="4">
        <v>560</v>
      </c>
      <c r="B584" s="4">
        <v>0.45864412694866941</v>
      </c>
      <c r="C584" s="4">
        <v>9.5325008684684631E-3</v>
      </c>
    </row>
    <row r="585" spans="1:3">
      <c r="A585" s="4">
        <v>561</v>
      </c>
      <c r="B585" s="4">
        <v>0.4575418646748603</v>
      </c>
      <c r="C585" s="4">
        <v>1.0438716119427816E-2</v>
      </c>
    </row>
    <row r="586" spans="1:3">
      <c r="A586" s="4">
        <v>562</v>
      </c>
      <c r="B586" s="4">
        <v>0.4575418646748603</v>
      </c>
      <c r="C586" s="4">
        <v>1.0064912620492028E-2</v>
      </c>
    </row>
    <row r="587" spans="1:3">
      <c r="A587" s="4">
        <v>563</v>
      </c>
      <c r="B587" s="4">
        <v>0.45643960240105119</v>
      </c>
      <c r="C587" s="4">
        <v>1.0448433253799683E-2</v>
      </c>
    </row>
    <row r="588" spans="1:3">
      <c r="A588" s="4">
        <v>564</v>
      </c>
      <c r="B588" s="4">
        <v>0.45643960240105119</v>
      </c>
      <c r="C588" s="4">
        <v>1.0189141112354472E-2</v>
      </c>
    </row>
    <row r="589" spans="1:3">
      <c r="A589" s="4">
        <v>565</v>
      </c>
      <c r="B589" s="4">
        <v>0.45643960240105119</v>
      </c>
      <c r="C589" s="4">
        <v>1.0044216378098381E-2</v>
      </c>
    </row>
    <row r="590" spans="1:3">
      <c r="A590" s="4">
        <v>566</v>
      </c>
      <c r="B590" s="4">
        <v>0.45643960240105119</v>
      </c>
      <c r="C590" s="4">
        <v>9.8319184735253251E-3</v>
      </c>
    </row>
    <row r="591" spans="1:3">
      <c r="A591" s="4">
        <v>567</v>
      </c>
      <c r="B591" s="4">
        <v>0.45643960240105119</v>
      </c>
      <c r="C591" s="4">
        <v>9.6217311018334528E-3</v>
      </c>
    </row>
    <row r="592" spans="1:3">
      <c r="A592" s="4">
        <v>568</v>
      </c>
      <c r="B592" s="4">
        <v>0.45643960240105119</v>
      </c>
      <c r="C592" s="4">
        <v>9.425790380744814E-3</v>
      </c>
    </row>
    <row r="593" spans="1:3">
      <c r="A593" s="4">
        <v>569</v>
      </c>
      <c r="B593" s="4">
        <v>0.45643960240105119</v>
      </c>
      <c r="C593" s="4">
        <v>9.3931335938965965E-3</v>
      </c>
    </row>
    <row r="594" spans="1:3">
      <c r="A594" s="4">
        <v>570</v>
      </c>
      <c r="B594" s="4">
        <v>0.45533734012724209</v>
      </c>
      <c r="C594" s="4">
        <v>1.0238442365004041E-2</v>
      </c>
    </row>
    <row r="595" spans="1:3">
      <c r="A595" s="4">
        <v>571</v>
      </c>
      <c r="B595" s="4">
        <v>0.45423507785343292</v>
      </c>
      <c r="C595" s="4">
        <v>1.1242760853709122E-2</v>
      </c>
    </row>
    <row r="596" spans="1:3">
      <c r="A596" s="4">
        <v>572</v>
      </c>
      <c r="B596" s="4">
        <v>0.45423507785343292</v>
      </c>
      <c r="C596" s="4">
        <v>1.0965253462580871E-2</v>
      </c>
    </row>
    <row r="597" spans="1:3">
      <c r="A597" s="4">
        <v>573</v>
      </c>
      <c r="B597" s="4">
        <v>0.45423507785343292</v>
      </c>
      <c r="C597" s="4">
        <v>1.072479223518491E-2</v>
      </c>
    </row>
    <row r="598" spans="1:3">
      <c r="A598" s="4">
        <v>574</v>
      </c>
      <c r="B598" s="4">
        <v>0.45423507785343292</v>
      </c>
      <c r="C598" s="4">
        <v>1.058010889451122E-2</v>
      </c>
    </row>
    <row r="599" spans="1:3">
      <c r="A599" s="4">
        <v>575</v>
      </c>
      <c r="B599" s="4">
        <v>0.45423507785343292</v>
      </c>
      <c r="C599" s="4">
        <v>1.0435447700037737E-2</v>
      </c>
    </row>
    <row r="600" spans="1:3">
      <c r="A600" s="4">
        <v>576</v>
      </c>
      <c r="B600" s="4">
        <v>0.45423507785343292</v>
      </c>
      <c r="C600" s="4">
        <v>1.0337557065814129E-2</v>
      </c>
    </row>
    <row r="601" spans="1:3">
      <c r="A601" s="4">
        <v>577</v>
      </c>
      <c r="B601" s="4">
        <v>0.45423507785343292</v>
      </c>
      <c r="C601" s="4">
        <v>1.0143992632009324E-2</v>
      </c>
    </row>
    <row r="602" spans="1:3">
      <c r="A602" s="4">
        <v>578</v>
      </c>
      <c r="B602" s="4">
        <v>0.45313281557962382</v>
      </c>
      <c r="C602" s="4">
        <v>1.1069036582397884E-2</v>
      </c>
    </row>
    <row r="603" spans="1:3">
      <c r="A603" s="4">
        <v>579</v>
      </c>
      <c r="B603" s="4">
        <v>0.45313281557962382</v>
      </c>
      <c r="C603" s="4">
        <v>1.0910367916283636E-2</v>
      </c>
    </row>
    <row r="604" spans="1:3">
      <c r="A604" s="4">
        <v>580</v>
      </c>
      <c r="B604" s="4">
        <v>0.45313281557962382</v>
      </c>
      <c r="C604" s="4">
        <v>1.0698386702373774E-2</v>
      </c>
    </row>
    <row r="605" spans="1:3">
      <c r="A605" s="4">
        <v>581</v>
      </c>
      <c r="B605" s="4">
        <v>0.45313281557962382</v>
      </c>
      <c r="C605" s="4">
        <v>1.0556095151324163E-2</v>
      </c>
    </row>
    <row r="606" spans="1:3">
      <c r="A606" s="4">
        <v>582</v>
      </c>
      <c r="B606" s="4">
        <v>0.45313281557962382</v>
      </c>
      <c r="C606" s="4">
        <v>1.0301936499090503E-2</v>
      </c>
    </row>
    <row r="607" spans="1:3">
      <c r="A607" s="4">
        <v>583</v>
      </c>
      <c r="B607" s="4">
        <v>0.45313281557962382</v>
      </c>
      <c r="C607" s="4">
        <v>1.0078224442922834E-2</v>
      </c>
    </row>
    <row r="608" spans="1:3">
      <c r="A608" s="4">
        <v>584</v>
      </c>
      <c r="B608" s="4">
        <v>0.45313281557962382</v>
      </c>
      <c r="C608" s="4">
        <v>9.8990262492023029E-3</v>
      </c>
    </row>
    <row r="609" spans="1:3">
      <c r="A609" s="4">
        <v>585</v>
      </c>
      <c r="B609" s="4">
        <v>0.45313281557962382</v>
      </c>
      <c r="C609" s="4">
        <v>9.8501540145512489E-3</v>
      </c>
    </row>
    <row r="610" spans="1:3">
      <c r="A610" s="4">
        <v>586</v>
      </c>
      <c r="B610" s="4">
        <v>0.45313281557962382</v>
      </c>
      <c r="C610" s="4">
        <v>9.1728124807458067E-3</v>
      </c>
    </row>
    <row r="611" spans="1:3">
      <c r="A611" s="4">
        <v>587</v>
      </c>
      <c r="B611" s="4">
        <v>0.45203055330581471</v>
      </c>
      <c r="C611" s="4">
        <v>1.0226222451484024E-2</v>
      </c>
    </row>
    <row r="612" spans="1:3">
      <c r="A612" s="4">
        <v>588</v>
      </c>
      <c r="B612" s="4">
        <v>0.45203055330581471</v>
      </c>
      <c r="C612" s="4">
        <v>1.0081946600894398E-2</v>
      </c>
    </row>
    <row r="613" spans="1:3">
      <c r="A613" s="4">
        <v>589</v>
      </c>
      <c r="B613" s="4">
        <v>0.45203055330581471</v>
      </c>
      <c r="C613" s="4">
        <v>9.660938476184433E-3</v>
      </c>
    </row>
    <row r="614" spans="1:3">
      <c r="A614" s="4">
        <v>590</v>
      </c>
      <c r="B614" s="4">
        <v>0.45203055330581471</v>
      </c>
      <c r="C614" s="4">
        <v>9.2911965903694771E-3</v>
      </c>
    </row>
    <row r="615" spans="1:3">
      <c r="A615" s="4">
        <v>591</v>
      </c>
      <c r="B615" s="4">
        <v>0.45203055330581471</v>
      </c>
      <c r="C615" s="4">
        <v>9.2423708627388801E-3</v>
      </c>
    </row>
    <row r="616" spans="1:3">
      <c r="A616" s="4">
        <v>592</v>
      </c>
      <c r="B616" s="4">
        <v>0.45203055330581471</v>
      </c>
      <c r="C616" s="4">
        <v>8.9192356552921792E-3</v>
      </c>
    </row>
    <row r="617" spans="1:3">
      <c r="A617" s="4">
        <v>593</v>
      </c>
      <c r="B617" s="4">
        <v>0.4509282910320056</v>
      </c>
      <c r="C617" s="4">
        <v>9.8262215940193021E-3</v>
      </c>
    </row>
    <row r="618" spans="1:3">
      <c r="A618" s="4">
        <v>594</v>
      </c>
      <c r="B618" s="4">
        <v>0.4509282910320056</v>
      </c>
      <c r="C618" s="4">
        <v>9.5031838298536564E-3</v>
      </c>
    </row>
    <row r="619" spans="1:3">
      <c r="A619" s="4">
        <v>595</v>
      </c>
      <c r="B619" s="4">
        <v>0.4509282910320056</v>
      </c>
      <c r="C619" s="4">
        <v>8.9199193545933531E-3</v>
      </c>
    </row>
    <row r="620" spans="1:3">
      <c r="A620" s="4">
        <v>596</v>
      </c>
      <c r="B620" s="4">
        <v>0.4509282910320056</v>
      </c>
      <c r="C620" s="4">
        <v>8.8385763611760759E-3</v>
      </c>
    </row>
    <row r="621" spans="1:3">
      <c r="A621" s="4">
        <v>597</v>
      </c>
      <c r="B621" s="4">
        <v>0.4509282910320056</v>
      </c>
      <c r="C621" s="4">
        <v>8.7434562166003316E-3</v>
      </c>
    </row>
    <row r="622" spans="1:3">
      <c r="A622" s="4">
        <v>598</v>
      </c>
      <c r="B622" s="4">
        <v>0.4509282910320056</v>
      </c>
      <c r="C622" s="4">
        <v>8.5995524221744168E-3</v>
      </c>
    </row>
    <row r="623" spans="1:3">
      <c r="A623" s="4">
        <v>599</v>
      </c>
      <c r="B623" s="4">
        <v>0.4509282910320056</v>
      </c>
      <c r="C623" s="4">
        <v>8.4418891935503226E-3</v>
      </c>
    </row>
    <row r="624" spans="1:3">
      <c r="A624" s="4">
        <v>600</v>
      </c>
      <c r="B624" s="4">
        <v>0.44982602875819644</v>
      </c>
      <c r="C624" s="4">
        <v>9.3002553643089514E-3</v>
      </c>
    </row>
    <row r="625" spans="1:3">
      <c r="A625" s="4">
        <v>601</v>
      </c>
      <c r="B625" s="4">
        <v>0.44982602875819644</v>
      </c>
      <c r="C625" s="4">
        <v>9.0075800406484441E-3</v>
      </c>
    </row>
    <row r="626" spans="1:3">
      <c r="A626" s="4">
        <v>602</v>
      </c>
      <c r="B626" s="4">
        <v>0.44982602875819644</v>
      </c>
      <c r="C626" s="4">
        <v>8.8637980503237235E-3</v>
      </c>
    </row>
    <row r="627" spans="1:3">
      <c r="A627" s="4">
        <v>603</v>
      </c>
      <c r="B627" s="4">
        <v>0.44982602875819644</v>
      </c>
      <c r="C627" s="4">
        <v>8.7499953712402712E-3</v>
      </c>
    </row>
    <row r="628" spans="1:3">
      <c r="A628" s="4">
        <v>604</v>
      </c>
      <c r="B628" s="4">
        <v>0.44982602875819644</v>
      </c>
      <c r="C628" s="4">
        <v>8.6875275842726585E-3</v>
      </c>
    </row>
    <row r="629" spans="1:3">
      <c r="A629" s="4">
        <v>605</v>
      </c>
      <c r="B629" s="4">
        <v>0.44872376648438733</v>
      </c>
      <c r="C629" s="4">
        <v>9.5947261265219019E-3</v>
      </c>
    </row>
    <row r="630" spans="1:3">
      <c r="A630" s="4">
        <v>606</v>
      </c>
      <c r="B630" s="4">
        <v>0.44872376648438733</v>
      </c>
      <c r="C630" s="4">
        <v>9.3697539515614769E-3</v>
      </c>
    </row>
    <row r="631" spans="1:3">
      <c r="A631" s="4">
        <v>607</v>
      </c>
      <c r="B631" s="4">
        <v>0.44872376648438733</v>
      </c>
      <c r="C631" s="4">
        <v>8.8685610797057945E-3</v>
      </c>
    </row>
    <row r="632" spans="1:3">
      <c r="A632" s="4">
        <v>608</v>
      </c>
      <c r="B632" s="4">
        <v>0.44872376648438733</v>
      </c>
      <c r="C632" s="4">
        <v>8.6410487355799148E-3</v>
      </c>
    </row>
    <row r="633" spans="1:3">
      <c r="A633" s="4">
        <v>609</v>
      </c>
      <c r="B633" s="4">
        <v>0.44872376648438733</v>
      </c>
      <c r="C633" s="4">
        <v>8.608546972133424E-3</v>
      </c>
    </row>
    <row r="634" spans="1:3">
      <c r="A634" s="4">
        <v>610</v>
      </c>
      <c r="B634" s="4">
        <v>0.44872376648438733</v>
      </c>
      <c r="C634" s="4">
        <v>8.4974771341574384E-3</v>
      </c>
    </row>
    <row r="635" spans="1:3">
      <c r="A635" s="4">
        <v>611</v>
      </c>
      <c r="B635" s="4">
        <v>0.44872376648438733</v>
      </c>
      <c r="C635" s="4">
        <v>8.1887524591955918E-3</v>
      </c>
    </row>
    <row r="636" spans="1:3">
      <c r="A636" s="4">
        <v>612</v>
      </c>
      <c r="B636" s="4">
        <v>0.44872376648438733</v>
      </c>
      <c r="C636" s="4">
        <v>7.3925677711359494E-3</v>
      </c>
    </row>
    <row r="637" spans="1:3">
      <c r="A637" s="4">
        <v>613</v>
      </c>
      <c r="B637" s="4">
        <v>0.44762150421057822</v>
      </c>
      <c r="C637" s="4">
        <v>8.1889666590518884E-3</v>
      </c>
    </row>
    <row r="638" spans="1:3">
      <c r="A638" s="4">
        <v>614</v>
      </c>
      <c r="B638" s="4">
        <v>0.44762150421057822</v>
      </c>
      <c r="C638" s="4">
        <v>8.1077343966357018E-3</v>
      </c>
    </row>
    <row r="639" spans="1:3">
      <c r="A639" s="4">
        <v>615</v>
      </c>
      <c r="B639" s="4">
        <v>0.44762150421057822</v>
      </c>
      <c r="C639" s="4">
        <v>7.9940092292530851E-3</v>
      </c>
    </row>
    <row r="640" spans="1:3">
      <c r="A640" s="4">
        <v>616</v>
      </c>
      <c r="B640" s="4">
        <v>0.44762150421057822</v>
      </c>
      <c r="C640" s="4">
        <v>7.7589693916714775E-3</v>
      </c>
    </row>
    <row r="641" spans="1:3">
      <c r="A641" s="4">
        <v>617</v>
      </c>
      <c r="B641" s="4">
        <v>0.44762150421057822</v>
      </c>
      <c r="C641" s="4">
        <v>7.6290509226862313E-3</v>
      </c>
    </row>
    <row r="642" spans="1:3">
      <c r="A642" s="4">
        <v>618</v>
      </c>
      <c r="B642" s="4">
        <v>0.44762150421057822</v>
      </c>
      <c r="C642" s="4">
        <v>6.8155479060525992E-3</v>
      </c>
    </row>
    <row r="643" spans="1:3">
      <c r="A643" s="4">
        <v>619</v>
      </c>
      <c r="B643" s="4">
        <v>0.44762150421057822</v>
      </c>
      <c r="C643" s="4">
        <v>6.3478710936136773E-3</v>
      </c>
    </row>
    <row r="644" spans="1:3">
      <c r="A644" s="4">
        <v>620</v>
      </c>
      <c r="B644" s="4">
        <v>0.44651924193676906</v>
      </c>
      <c r="C644" s="4">
        <v>7.304094679295603E-3</v>
      </c>
    </row>
    <row r="645" spans="1:3">
      <c r="A645" s="4">
        <v>621</v>
      </c>
      <c r="B645" s="4">
        <v>0.44651924193676906</v>
      </c>
      <c r="C645" s="4">
        <v>6.9308846985257633E-3</v>
      </c>
    </row>
    <row r="646" spans="1:3">
      <c r="A646" s="4">
        <v>622</v>
      </c>
      <c r="B646" s="4">
        <v>0.44651924193676906</v>
      </c>
      <c r="C646" s="4">
        <v>6.6611107605152875E-3</v>
      </c>
    </row>
    <row r="647" spans="1:3">
      <c r="A647" s="4">
        <v>623</v>
      </c>
      <c r="B647" s="4">
        <v>0.44651924193676906</v>
      </c>
      <c r="C647" s="4">
        <v>6.6286665771893016E-3</v>
      </c>
    </row>
    <row r="648" spans="1:3">
      <c r="A648" s="4">
        <v>624</v>
      </c>
      <c r="B648" s="4">
        <v>0.44651924193676906</v>
      </c>
      <c r="C648" s="4">
        <v>6.4532642421868958E-3</v>
      </c>
    </row>
    <row r="649" spans="1:3">
      <c r="A649" s="4">
        <v>625</v>
      </c>
      <c r="B649" s="4">
        <v>0.44541697966295996</v>
      </c>
      <c r="C649" s="4">
        <v>7.2960084833085803E-3</v>
      </c>
    </row>
    <row r="650" spans="1:3">
      <c r="A650" s="4">
        <v>626</v>
      </c>
      <c r="B650" s="4">
        <v>0.44541697966295996</v>
      </c>
      <c r="C650" s="4">
        <v>6.9878308194922245E-3</v>
      </c>
    </row>
    <row r="651" spans="1:3">
      <c r="A651" s="4">
        <v>627</v>
      </c>
      <c r="B651" s="4">
        <v>0.44541697966295996</v>
      </c>
      <c r="C651" s="4">
        <v>6.6665780390643414E-3</v>
      </c>
    </row>
    <row r="652" spans="1:3">
      <c r="A652" s="4">
        <v>628</v>
      </c>
      <c r="B652" s="4">
        <v>0.44541697966295996</v>
      </c>
      <c r="C652" s="4">
        <v>6.3129652308714923E-3</v>
      </c>
    </row>
    <row r="653" spans="1:3">
      <c r="A653" s="4">
        <v>629</v>
      </c>
      <c r="B653" s="4">
        <v>0.44541697966295996</v>
      </c>
      <c r="C653" s="4">
        <v>6.15399094719421E-3</v>
      </c>
    </row>
    <row r="654" spans="1:3">
      <c r="A654" s="4">
        <v>630</v>
      </c>
      <c r="B654" s="4">
        <v>0.44431471738915085</v>
      </c>
      <c r="C654" s="4">
        <v>6.9739688944870926E-3</v>
      </c>
    </row>
    <row r="655" spans="1:3">
      <c r="A655" s="4">
        <v>631</v>
      </c>
      <c r="B655" s="4">
        <v>0.44431471738915085</v>
      </c>
      <c r="C655" s="4">
        <v>6.8281095905816103E-3</v>
      </c>
    </row>
    <row r="656" spans="1:3">
      <c r="A656" s="4">
        <v>632</v>
      </c>
      <c r="B656" s="4">
        <v>0.44431471738915085</v>
      </c>
      <c r="C656" s="4">
        <v>6.7956964119359475E-3</v>
      </c>
    </row>
    <row r="657" spans="1:3">
      <c r="A657" s="4">
        <v>633</v>
      </c>
      <c r="B657" s="4">
        <v>0.44431471738915085</v>
      </c>
      <c r="C657" s="4">
        <v>6.6368262153997382E-3</v>
      </c>
    </row>
    <row r="658" spans="1:3">
      <c r="A658" s="4">
        <v>634</v>
      </c>
      <c r="B658" s="4">
        <v>0.44431471738915085</v>
      </c>
      <c r="C658" s="4">
        <v>6.1344905996125187E-3</v>
      </c>
    </row>
    <row r="659" spans="1:3">
      <c r="A659" s="4">
        <v>635</v>
      </c>
      <c r="B659" s="4">
        <v>0.44321245511534169</v>
      </c>
      <c r="C659" s="4">
        <v>7.0617757454636276E-3</v>
      </c>
    </row>
    <row r="660" spans="1:3">
      <c r="A660" s="4">
        <v>636</v>
      </c>
      <c r="B660" s="4">
        <v>0.44321245511534169</v>
      </c>
      <c r="C660" s="4">
        <v>7.0455735853809376E-3</v>
      </c>
    </row>
    <row r="661" spans="1:3">
      <c r="A661" s="4">
        <v>637</v>
      </c>
      <c r="B661" s="4">
        <v>0.44321245511534169</v>
      </c>
      <c r="C661" s="4">
        <v>6.7475721005667011E-3</v>
      </c>
    </row>
    <row r="662" spans="1:3">
      <c r="A662" s="4">
        <v>638</v>
      </c>
      <c r="B662" s="4">
        <v>0.44211019284153258</v>
      </c>
      <c r="C662" s="4">
        <v>7.7364657608166576E-3</v>
      </c>
    </row>
    <row r="663" spans="1:3">
      <c r="A663" s="4">
        <v>639</v>
      </c>
      <c r="B663" s="4">
        <v>0.44211019284153258</v>
      </c>
      <c r="C663" s="4">
        <v>7.6230971472576181E-3</v>
      </c>
    </row>
    <row r="664" spans="1:3">
      <c r="A664" s="4">
        <v>640</v>
      </c>
      <c r="B664" s="4">
        <v>0.44211019284153258</v>
      </c>
      <c r="C664" s="4">
        <v>7.2701199350111434E-3</v>
      </c>
    </row>
    <row r="665" spans="1:3">
      <c r="A665" s="4">
        <v>641</v>
      </c>
      <c r="B665" s="4">
        <v>0.44211019284153258</v>
      </c>
      <c r="C665" s="4">
        <v>7.1924709277909615E-3</v>
      </c>
    </row>
    <row r="666" spans="1:3">
      <c r="A666" s="4">
        <v>642</v>
      </c>
      <c r="B666" s="4">
        <v>0.44100793056772347</v>
      </c>
      <c r="C666" s="4">
        <v>7.8251916791024501E-3</v>
      </c>
    </row>
    <row r="667" spans="1:3">
      <c r="A667" s="4">
        <v>643</v>
      </c>
      <c r="B667" s="4">
        <v>0.44100793056772347</v>
      </c>
      <c r="C667" s="4">
        <v>7.5823253743622643E-3</v>
      </c>
    </row>
    <row r="668" spans="1:3">
      <c r="A668" s="4">
        <v>644</v>
      </c>
      <c r="B668" s="4">
        <v>0.44100793056772347</v>
      </c>
      <c r="C668" s="4">
        <v>7.2943228989485465E-3</v>
      </c>
    </row>
    <row r="669" spans="1:3">
      <c r="A669" s="4">
        <v>645</v>
      </c>
      <c r="B669" s="4">
        <v>0.44100793056772347</v>
      </c>
      <c r="C669" s="4">
        <v>7.1162453029594008E-3</v>
      </c>
    </row>
    <row r="670" spans="1:3">
      <c r="A670" s="4">
        <v>646</v>
      </c>
      <c r="B670" s="4">
        <v>0.44100793056772347</v>
      </c>
      <c r="C670" s="4">
        <v>6.9740091174103069E-3</v>
      </c>
    </row>
    <row r="671" spans="1:3">
      <c r="A671" s="4">
        <v>647</v>
      </c>
      <c r="B671" s="4">
        <v>0.44100793056772347</v>
      </c>
      <c r="C671" s="4">
        <v>6.5994194283666152E-3</v>
      </c>
    </row>
    <row r="672" spans="1:3">
      <c r="A672" s="4">
        <v>648</v>
      </c>
      <c r="B672" s="4">
        <v>0.44100793056772347</v>
      </c>
      <c r="C672" s="4">
        <v>6.2273300453281055E-3</v>
      </c>
    </row>
    <row r="673" spans="1:3">
      <c r="A673" s="4">
        <v>649</v>
      </c>
      <c r="B673" s="4">
        <v>0.43990566829391431</v>
      </c>
      <c r="C673" s="4">
        <v>7.1424524980169823E-3</v>
      </c>
    </row>
    <row r="674" spans="1:3">
      <c r="A674" s="4">
        <v>650</v>
      </c>
      <c r="B674" s="4">
        <v>0.43990566829391431</v>
      </c>
      <c r="C674" s="4">
        <v>6.8098276437749683E-3</v>
      </c>
    </row>
    <row r="675" spans="1:3">
      <c r="A675" s="4">
        <v>651</v>
      </c>
      <c r="B675" s="4">
        <v>0.43990566829391431</v>
      </c>
      <c r="C675" s="4">
        <v>6.5546414078510029E-3</v>
      </c>
    </row>
    <row r="676" spans="1:3">
      <c r="A676" s="4">
        <v>652</v>
      </c>
      <c r="B676" s="4">
        <v>0.43990566829391431</v>
      </c>
      <c r="C676" s="4">
        <v>6.5384746816885553E-3</v>
      </c>
    </row>
    <row r="677" spans="1:3">
      <c r="A677" s="4">
        <v>653</v>
      </c>
      <c r="B677" s="4">
        <v>0.4388034060201052</v>
      </c>
      <c r="C677" s="4">
        <v>7.4017705966167302E-3</v>
      </c>
    </row>
    <row r="678" spans="1:3">
      <c r="A678" s="4">
        <v>654</v>
      </c>
      <c r="B678" s="4">
        <v>0.4388034060201052</v>
      </c>
      <c r="C678" s="4">
        <v>7.2886190158198416E-3</v>
      </c>
    </row>
    <row r="679" spans="1:3">
      <c r="A679" s="4">
        <v>655</v>
      </c>
      <c r="B679" s="4">
        <v>0.4377011437462961</v>
      </c>
      <c r="C679" s="4">
        <v>8.191372815684439E-3</v>
      </c>
    </row>
    <row r="680" spans="1:3">
      <c r="A680" s="4">
        <v>656</v>
      </c>
      <c r="B680" s="4">
        <v>0.4377011437462961</v>
      </c>
      <c r="C680" s="4">
        <v>7.4230059697243389E-3</v>
      </c>
    </row>
    <row r="681" spans="1:3">
      <c r="A681" s="4">
        <v>657</v>
      </c>
      <c r="B681" s="4">
        <v>0.4377011437462961</v>
      </c>
      <c r="C681" s="4">
        <v>7.3296774527465414E-3</v>
      </c>
    </row>
    <row r="682" spans="1:3">
      <c r="A682" s="4">
        <v>658</v>
      </c>
      <c r="B682" s="4">
        <v>0.4377011437462961</v>
      </c>
      <c r="C682" s="4">
        <v>7.2812237812796554E-3</v>
      </c>
    </row>
    <row r="683" spans="1:3">
      <c r="A683" s="4">
        <v>659</v>
      </c>
      <c r="B683" s="4">
        <v>0.43659888147248693</v>
      </c>
      <c r="C683" s="4">
        <v>8.3673348312666151E-3</v>
      </c>
    </row>
    <row r="684" spans="1:3">
      <c r="A684" s="4">
        <v>660</v>
      </c>
      <c r="B684" s="4">
        <v>0.43659888147248693</v>
      </c>
      <c r="C684" s="4">
        <v>8.1807220897116562E-3</v>
      </c>
    </row>
    <row r="685" spans="1:3">
      <c r="A685" s="4">
        <v>661</v>
      </c>
      <c r="B685" s="4">
        <v>0.43659888147248693</v>
      </c>
      <c r="C685" s="4">
        <v>7.9869605547248645E-3</v>
      </c>
    </row>
    <row r="686" spans="1:3">
      <c r="A686" s="4">
        <v>662</v>
      </c>
      <c r="B686" s="4">
        <v>0.43549661919867783</v>
      </c>
      <c r="C686" s="4">
        <v>8.8793144989648964E-3</v>
      </c>
    </row>
    <row r="687" spans="1:3">
      <c r="A687" s="4">
        <v>663</v>
      </c>
      <c r="B687" s="4">
        <v>0.43549661919867783</v>
      </c>
      <c r="C687" s="4">
        <v>8.7860767814080809E-3</v>
      </c>
    </row>
    <row r="688" spans="1:3">
      <c r="A688" s="4">
        <v>664</v>
      </c>
      <c r="B688" s="4">
        <v>0.43549661919867783</v>
      </c>
      <c r="C688" s="4">
        <v>8.7089902876735792E-3</v>
      </c>
    </row>
    <row r="689" spans="1:3">
      <c r="A689" s="4">
        <v>665</v>
      </c>
      <c r="B689" s="4">
        <v>0.43549661919867783</v>
      </c>
      <c r="C689" s="4">
        <v>8.531424268909571E-3</v>
      </c>
    </row>
    <row r="690" spans="1:3">
      <c r="A690" s="4">
        <v>666</v>
      </c>
      <c r="B690" s="4">
        <v>0.43549661919867783</v>
      </c>
      <c r="C690" s="4">
        <v>8.2570040580923765E-3</v>
      </c>
    </row>
    <row r="691" spans="1:3">
      <c r="A691" s="4">
        <v>667</v>
      </c>
      <c r="B691" s="4">
        <v>0.43549661919867783</v>
      </c>
      <c r="C691" s="4">
        <v>8.063295673986115E-3</v>
      </c>
    </row>
    <row r="692" spans="1:3">
      <c r="A692" s="4">
        <v>668</v>
      </c>
      <c r="B692" s="4">
        <v>0.43549661919867783</v>
      </c>
      <c r="C692" s="4">
        <v>7.921741591403908E-3</v>
      </c>
    </row>
    <row r="693" spans="1:3">
      <c r="A693" s="4">
        <v>669</v>
      </c>
      <c r="B693" s="4">
        <v>0.43439435692486872</v>
      </c>
      <c r="C693" s="4">
        <v>8.9917235637685944E-3</v>
      </c>
    </row>
    <row r="694" spans="1:3">
      <c r="A694" s="4">
        <v>670</v>
      </c>
      <c r="B694" s="4">
        <v>0.43439435692486872</v>
      </c>
      <c r="C694" s="4">
        <v>8.5274373345837762E-3</v>
      </c>
    </row>
    <row r="695" spans="1:3">
      <c r="A695" s="4">
        <v>671</v>
      </c>
      <c r="B695" s="4">
        <v>0.43439435692486872</v>
      </c>
      <c r="C695" s="4">
        <v>8.4951614623793859E-3</v>
      </c>
    </row>
    <row r="696" spans="1:3">
      <c r="A696" s="4">
        <v>672</v>
      </c>
      <c r="B696" s="4">
        <v>0.43439435692486872</v>
      </c>
      <c r="C696" s="4">
        <v>8.3574718917360236E-3</v>
      </c>
    </row>
    <row r="697" spans="1:3">
      <c r="A697" s="4">
        <v>673</v>
      </c>
      <c r="B697" s="4">
        <v>0.43439435692486872</v>
      </c>
      <c r="C697" s="4">
        <v>8.2768043574255601E-3</v>
      </c>
    </row>
    <row r="698" spans="1:3">
      <c r="A698" s="4">
        <v>674</v>
      </c>
      <c r="B698" s="4">
        <v>0.43329209465105961</v>
      </c>
      <c r="C698" s="4">
        <v>9.1322649467148187E-3</v>
      </c>
    </row>
    <row r="699" spans="1:3">
      <c r="A699" s="4">
        <v>675</v>
      </c>
      <c r="B699" s="4">
        <v>0.43329209465105961</v>
      </c>
      <c r="C699" s="4">
        <v>9.1000112207108019E-3</v>
      </c>
    </row>
    <row r="700" spans="1:3">
      <c r="A700" s="4">
        <v>676</v>
      </c>
      <c r="B700" s="4">
        <v>0.43329209465105961</v>
      </c>
      <c r="C700" s="4">
        <v>8.9425118739684395E-3</v>
      </c>
    </row>
    <row r="701" spans="1:3">
      <c r="A701" s="4">
        <v>677</v>
      </c>
      <c r="B701" s="4">
        <v>0.43329209465105961</v>
      </c>
      <c r="C701" s="4">
        <v>8.8941379288223765E-3</v>
      </c>
    </row>
    <row r="702" spans="1:3">
      <c r="A702" s="4">
        <v>678</v>
      </c>
      <c r="B702" s="4">
        <v>0.43329209465105961</v>
      </c>
      <c r="C702" s="4">
        <v>8.7328914450022777E-3</v>
      </c>
    </row>
    <row r="703" spans="1:3">
      <c r="A703" s="4">
        <v>679</v>
      </c>
      <c r="B703" s="4">
        <v>0.43329209465105961</v>
      </c>
      <c r="C703" s="4">
        <v>8.3781491805980379E-3</v>
      </c>
    </row>
    <row r="704" spans="1:3">
      <c r="A704" s="4">
        <v>680</v>
      </c>
      <c r="B704" s="4">
        <v>0.4321898323772505</v>
      </c>
      <c r="C704" s="4">
        <v>9.1533674426211298E-3</v>
      </c>
    </row>
    <row r="705" spans="1:3">
      <c r="A705" s="4">
        <v>681</v>
      </c>
      <c r="B705" s="4">
        <v>0.4321898323772505</v>
      </c>
      <c r="C705" s="4">
        <v>8.7619975776689896E-3</v>
      </c>
    </row>
    <row r="706" spans="1:3">
      <c r="A706" s="4">
        <v>682</v>
      </c>
      <c r="B706" s="4">
        <v>0.4321898323772505</v>
      </c>
      <c r="C706" s="4">
        <v>8.5847726103883137E-3</v>
      </c>
    </row>
    <row r="707" spans="1:3">
      <c r="A707" s="4">
        <v>683</v>
      </c>
      <c r="B707" s="4">
        <v>0.4321898323772505</v>
      </c>
      <c r="C707" s="4">
        <v>8.4919667437358681E-3</v>
      </c>
    </row>
    <row r="708" spans="1:3">
      <c r="A708" s="4">
        <v>684</v>
      </c>
      <c r="B708" s="4">
        <v>0.4321898323772505</v>
      </c>
      <c r="C708" s="4">
        <v>8.3669558727197391E-3</v>
      </c>
    </row>
    <row r="709" spans="1:3">
      <c r="A709" s="4">
        <v>685</v>
      </c>
      <c r="B709" s="4">
        <v>0.4321898323772505</v>
      </c>
      <c r="C709" s="4">
        <v>8.1530324370504004E-3</v>
      </c>
    </row>
    <row r="710" spans="1:3">
      <c r="A710" s="4">
        <v>686</v>
      </c>
      <c r="B710" s="4">
        <v>0.4321898323772505</v>
      </c>
      <c r="C710" s="4">
        <v>7.9759292738710297E-3</v>
      </c>
    </row>
    <row r="711" spans="1:3">
      <c r="A711" s="4">
        <v>687</v>
      </c>
      <c r="B711" s="4">
        <v>0.4321898323772505</v>
      </c>
      <c r="C711" s="4">
        <v>7.686124097759206E-3</v>
      </c>
    </row>
    <row r="712" spans="1:3">
      <c r="A712" s="4">
        <v>688</v>
      </c>
      <c r="B712" s="4">
        <v>0.4321898323772505</v>
      </c>
      <c r="C712" s="4">
        <v>7.2714608594128816E-3</v>
      </c>
    </row>
    <row r="713" spans="1:3">
      <c r="A713" s="4">
        <v>689</v>
      </c>
      <c r="B713" s="4">
        <v>0.43108757010344134</v>
      </c>
      <c r="C713" s="4">
        <v>8.067859747328876E-3</v>
      </c>
    </row>
    <row r="714" spans="1:3">
      <c r="A714" s="4">
        <v>690</v>
      </c>
      <c r="B714" s="4">
        <v>0.43108757010344134</v>
      </c>
      <c r="C714" s="4">
        <v>7.9591573381567748E-3</v>
      </c>
    </row>
    <row r="715" spans="1:3">
      <c r="A715" s="4">
        <v>691</v>
      </c>
      <c r="B715" s="4">
        <v>0.42998530782963224</v>
      </c>
      <c r="C715" s="4">
        <v>8.9527304905138161E-3</v>
      </c>
    </row>
    <row r="716" spans="1:3">
      <c r="A716" s="4">
        <v>692</v>
      </c>
      <c r="B716" s="4">
        <v>0.42998530782963224</v>
      </c>
      <c r="C716" s="4">
        <v>8.8561686283035734E-3</v>
      </c>
    </row>
    <row r="717" spans="1:3">
      <c r="A717" s="4">
        <v>693</v>
      </c>
      <c r="B717" s="4">
        <v>0.42998530782963224</v>
      </c>
      <c r="C717" s="4">
        <v>8.7353921107701238E-3</v>
      </c>
    </row>
    <row r="718" spans="1:3">
      <c r="A718" s="4">
        <v>694</v>
      </c>
      <c r="B718" s="4">
        <v>0.42998530782963224</v>
      </c>
      <c r="C718" s="4">
        <v>8.1079127467656442E-3</v>
      </c>
    </row>
    <row r="719" spans="1:3">
      <c r="A719" s="4">
        <v>695</v>
      </c>
      <c r="B719" s="4">
        <v>0.42888304555582313</v>
      </c>
      <c r="C719" s="4">
        <v>9.0211771332557311E-3</v>
      </c>
    </row>
    <row r="720" spans="1:3">
      <c r="A720" s="4">
        <v>696</v>
      </c>
      <c r="B720" s="4">
        <v>0.42888304555582313</v>
      </c>
      <c r="C720" s="4">
        <v>8.7196211833058812E-3</v>
      </c>
    </row>
    <row r="721" spans="1:3">
      <c r="A721" s="4">
        <v>697</v>
      </c>
      <c r="B721" s="4">
        <v>0.42888304555582313</v>
      </c>
      <c r="C721" s="4">
        <v>8.607027686754587E-3</v>
      </c>
    </row>
    <row r="722" spans="1:3">
      <c r="A722" s="4">
        <v>698</v>
      </c>
      <c r="B722" s="4">
        <v>0.42888304555582313</v>
      </c>
      <c r="C722" s="4">
        <v>8.5146270955662184E-3</v>
      </c>
    </row>
    <row r="723" spans="1:3">
      <c r="A723" s="4">
        <v>699</v>
      </c>
      <c r="B723" s="4">
        <v>0.42778078328201402</v>
      </c>
      <c r="C723" s="4">
        <v>9.5244976366670731E-3</v>
      </c>
    </row>
    <row r="724" spans="1:3">
      <c r="A724" s="4">
        <v>700</v>
      </c>
      <c r="B724" s="4">
        <v>0.42778078328201402</v>
      </c>
      <c r="C724" s="4">
        <v>9.3558166734322157E-3</v>
      </c>
    </row>
    <row r="725" spans="1:3">
      <c r="A725" s="4">
        <v>701</v>
      </c>
      <c r="B725" s="4">
        <v>0.42778078328201402</v>
      </c>
      <c r="C725" s="4">
        <v>9.1348596045722208E-3</v>
      </c>
    </row>
    <row r="726" spans="1:3">
      <c r="A726" s="4">
        <v>702</v>
      </c>
      <c r="B726" s="4">
        <v>0.42778078328201402</v>
      </c>
      <c r="C726" s="4">
        <v>8.7091476269349766E-3</v>
      </c>
    </row>
    <row r="727" spans="1:3">
      <c r="A727" s="4">
        <v>703</v>
      </c>
      <c r="B727" s="4">
        <v>0.42778078328201402</v>
      </c>
      <c r="C727" s="4">
        <v>8.4323046218133246E-3</v>
      </c>
    </row>
    <row r="728" spans="1:3">
      <c r="A728" s="4">
        <v>704</v>
      </c>
      <c r="B728" s="4">
        <v>0.42778078328201402</v>
      </c>
      <c r="C728" s="4">
        <v>8.3519914267063955E-3</v>
      </c>
    </row>
    <row r="729" spans="1:3">
      <c r="A729" s="4">
        <v>705</v>
      </c>
      <c r="B729" s="4">
        <v>0.42778078328201402</v>
      </c>
      <c r="C729" s="4">
        <v>8.319866148663646E-3</v>
      </c>
    </row>
    <row r="730" spans="1:3">
      <c r="A730" s="4">
        <v>706</v>
      </c>
      <c r="B730" s="4">
        <v>0.42778078328201402</v>
      </c>
      <c r="C730" s="4">
        <v>7.9224703026308241E-3</v>
      </c>
    </row>
    <row r="731" spans="1:3">
      <c r="A731" s="4">
        <v>707</v>
      </c>
      <c r="B731" s="4">
        <v>0.42778078328201402</v>
      </c>
      <c r="C731" s="4">
        <v>7.6333826634062962E-3</v>
      </c>
    </row>
    <row r="732" spans="1:3">
      <c r="A732" s="4">
        <v>708</v>
      </c>
      <c r="B732" s="4">
        <v>0.42778078328201402</v>
      </c>
      <c r="C732" s="4">
        <v>7.4245971461885385E-3</v>
      </c>
    </row>
    <row r="733" spans="1:3">
      <c r="A733" s="4">
        <v>709</v>
      </c>
      <c r="B733" s="4">
        <v>0.42667852100820486</v>
      </c>
      <c r="C733" s="4">
        <v>8.4144364491881563E-3</v>
      </c>
    </row>
    <row r="734" spans="1:3">
      <c r="A734" s="4">
        <v>710</v>
      </c>
      <c r="B734" s="4">
        <v>0.42667852100820486</v>
      </c>
      <c r="C734" s="4">
        <v>8.3544401781653344E-3</v>
      </c>
    </row>
    <row r="735" spans="1:3">
      <c r="A735" s="4">
        <v>711</v>
      </c>
      <c r="B735" s="4">
        <v>0.42667852100820486</v>
      </c>
      <c r="C735" s="4">
        <v>8.154178733413231E-3</v>
      </c>
    </row>
    <row r="736" spans="1:3">
      <c r="A736" s="4">
        <v>712</v>
      </c>
      <c r="B736" s="4">
        <v>0.42667852100820486</v>
      </c>
      <c r="C736" s="4">
        <v>8.0941935354905681E-3</v>
      </c>
    </row>
    <row r="737" spans="1:3">
      <c r="A737" s="4">
        <v>713</v>
      </c>
      <c r="B737" s="4">
        <v>0.42667852100820486</v>
      </c>
      <c r="C737" s="4">
        <v>7.9539615810615971E-3</v>
      </c>
    </row>
    <row r="738" spans="1:3">
      <c r="A738" s="4">
        <v>714</v>
      </c>
      <c r="B738" s="4">
        <v>0.42557625873439575</v>
      </c>
      <c r="C738" s="4">
        <v>8.8678726365982175E-3</v>
      </c>
    </row>
    <row r="739" spans="1:3">
      <c r="A739" s="4">
        <v>715</v>
      </c>
      <c r="B739" s="4">
        <v>0.42557625873439575</v>
      </c>
      <c r="C739" s="4">
        <v>8.8036840898733093E-3</v>
      </c>
    </row>
    <row r="740" spans="1:3">
      <c r="A740" s="4">
        <v>716</v>
      </c>
      <c r="B740" s="4">
        <v>0.42557625873439575</v>
      </c>
      <c r="C740" s="4">
        <v>8.6677462836675101E-3</v>
      </c>
    </row>
    <row r="741" spans="1:3">
      <c r="A741" s="4">
        <v>717</v>
      </c>
      <c r="B741" s="4">
        <v>0.42557625873439575</v>
      </c>
      <c r="C741" s="4">
        <v>8.5917604560840077E-3</v>
      </c>
    </row>
    <row r="742" spans="1:3">
      <c r="A742" s="4">
        <v>718</v>
      </c>
      <c r="B742" s="4">
        <v>0.42557625873439575</v>
      </c>
      <c r="C742" s="4">
        <v>8.5436389776205601E-3</v>
      </c>
    </row>
    <row r="743" spans="1:3">
      <c r="A743" s="4">
        <v>719</v>
      </c>
      <c r="B743" s="4">
        <v>0.42557625873439575</v>
      </c>
      <c r="C743" s="4">
        <v>8.4355876667349117E-3</v>
      </c>
    </row>
    <row r="744" spans="1:3">
      <c r="A744" s="4">
        <v>720</v>
      </c>
      <c r="B744" s="4">
        <v>0.42447399646058664</v>
      </c>
      <c r="C744" s="4">
        <v>9.0213961221149441E-3</v>
      </c>
    </row>
    <row r="745" spans="1:3">
      <c r="A745" s="4">
        <v>721</v>
      </c>
      <c r="B745" s="4">
        <v>0.42447399646058664</v>
      </c>
      <c r="C745" s="4">
        <v>8.817248019223789E-3</v>
      </c>
    </row>
    <row r="746" spans="1:3">
      <c r="A746" s="4">
        <v>722</v>
      </c>
      <c r="B746" s="4">
        <v>0.42447399646058664</v>
      </c>
      <c r="C746" s="4">
        <v>8.6932758049982906E-3</v>
      </c>
    </row>
    <row r="747" spans="1:3">
      <c r="A747" s="4">
        <v>723</v>
      </c>
      <c r="B747" s="4">
        <v>0.42447399646058664</v>
      </c>
      <c r="C747" s="4">
        <v>8.5735667343155297E-3</v>
      </c>
    </row>
    <row r="748" spans="1:3">
      <c r="A748" s="4">
        <v>724</v>
      </c>
      <c r="B748" s="4">
        <v>0.42447399646058664</v>
      </c>
      <c r="C748" s="4">
        <v>8.0010542392631723E-3</v>
      </c>
    </row>
    <row r="749" spans="1:3">
      <c r="A749" s="4">
        <v>725</v>
      </c>
      <c r="B749" s="4">
        <v>0.42447399646058664</v>
      </c>
      <c r="C749" s="4">
        <v>7.9209514330584319E-3</v>
      </c>
    </row>
    <row r="750" spans="1:3">
      <c r="A750" s="4">
        <v>726</v>
      </c>
      <c r="B750" s="4">
        <v>0.42337173418677748</v>
      </c>
      <c r="C750" s="4">
        <v>8.9911725843855872E-3</v>
      </c>
    </row>
    <row r="751" spans="1:3">
      <c r="A751" s="4">
        <v>727</v>
      </c>
      <c r="B751" s="4">
        <v>0.42337173418677748</v>
      </c>
      <c r="C751" s="4">
        <v>8.8192759928784614E-3</v>
      </c>
    </row>
    <row r="752" spans="1:3">
      <c r="A752" s="4">
        <v>728</v>
      </c>
      <c r="B752" s="4">
        <v>0.42337173418677748</v>
      </c>
      <c r="C752" s="4">
        <v>8.6153781420498232E-3</v>
      </c>
    </row>
    <row r="753" spans="1:3">
      <c r="A753" s="4">
        <v>729</v>
      </c>
      <c r="B753" s="4">
        <v>0.42337173418677748</v>
      </c>
      <c r="C753" s="4">
        <v>8.2440660906391572E-3</v>
      </c>
    </row>
    <row r="754" spans="1:3">
      <c r="A754" s="4">
        <v>730</v>
      </c>
      <c r="B754" s="4">
        <v>0.42337173418677748</v>
      </c>
      <c r="C754" s="4">
        <v>8.1683526613183788E-3</v>
      </c>
    </row>
    <row r="755" spans="1:3">
      <c r="A755" s="4">
        <v>731</v>
      </c>
      <c r="B755" s="4">
        <v>0.42226947191296837</v>
      </c>
      <c r="C755" s="4">
        <v>9.2225931145649698E-3</v>
      </c>
    </row>
    <row r="756" spans="1:3">
      <c r="A756" s="4">
        <v>732</v>
      </c>
      <c r="B756" s="4">
        <v>0.42226947191296837</v>
      </c>
      <c r="C756" s="4">
        <v>8.9068148748323028E-3</v>
      </c>
    </row>
    <row r="757" spans="1:3">
      <c r="A757" s="4">
        <v>733</v>
      </c>
      <c r="B757" s="4">
        <v>0.42226947191296837</v>
      </c>
      <c r="C757" s="4">
        <v>8.7234886293902636E-3</v>
      </c>
    </row>
    <row r="758" spans="1:3">
      <c r="A758" s="4">
        <v>734</v>
      </c>
      <c r="B758" s="4">
        <v>0.42226947191296837</v>
      </c>
      <c r="C758" s="4">
        <v>8.6274848514257263E-3</v>
      </c>
    </row>
    <row r="759" spans="1:3">
      <c r="A759" s="4">
        <v>735</v>
      </c>
      <c r="B759" s="4">
        <v>0.42226947191296837</v>
      </c>
      <c r="C759" s="4">
        <v>8.3438673236561067E-3</v>
      </c>
    </row>
    <row r="760" spans="1:3">
      <c r="A760" s="4">
        <v>736</v>
      </c>
      <c r="B760" s="4">
        <v>0.42116720963915927</v>
      </c>
      <c r="C760" s="4">
        <v>9.3065398828426904E-3</v>
      </c>
    </row>
    <row r="761" spans="1:3">
      <c r="A761" s="4">
        <v>737</v>
      </c>
      <c r="B761" s="4">
        <v>0.42116720963915927</v>
      </c>
      <c r="C761" s="4">
        <v>9.1873446040049989E-3</v>
      </c>
    </row>
    <row r="762" spans="1:3">
      <c r="A762" s="4">
        <v>738</v>
      </c>
      <c r="B762" s="4">
        <v>0.42116720963915927</v>
      </c>
      <c r="C762" s="4">
        <v>8.9518618424190843E-3</v>
      </c>
    </row>
    <row r="763" spans="1:3">
      <c r="A763" s="4">
        <v>739</v>
      </c>
      <c r="B763" s="4">
        <v>0.42116720963915927</v>
      </c>
      <c r="C763" s="4">
        <v>8.887903616176418E-3</v>
      </c>
    </row>
    <row r="764" spans="1:3">
      <c r="A764" s="4">
        <v>740</v>
      </c>
      <c r="B764" s="4">
        <v>0.42116720963915927</v>
      </c>
      <c r="C764" s="4">
        <v>8.6640498243272801E-3</v>
      </c>
    </row>
    <row r="765" spans="1:3">
      <c r="A765" s="4">
        <v>741</v>
      </c>
      <c r="B765" s="4">
        <v>0.42116720963915927</v>
      </c>
      <c r="C765" s="4">
        <v>8.5885290669486247E-3</v>
      </c>
    </row>
    <row r="766" spans="1:3">
      <c r="A766" s="4">
        <v>742</v>
      </c>
      <c r="B766" s="4">
        <v>0.42116720963915927</v>
      </c>
      <c r="C766" s="4">
        <v>8.3327315958984793E-3</v>
      </c>
    </row>
    <row r="767" spans="1:3">
      <c r="A767" s="4">
        <v>743</v>
      </c>
      <c r="B767" s="4">
        <v>0.42006494736535011</v>
      </c>
      <c r="C767" s="4">
        <v>9.1791963986574965E-3</v>
      </c>
    </row>
    <row r="768" spans="1:3">
      <c r="A768" s="4">
        <v>744</v>
      </c>
      <c r="B768" s="4">
        <v>0.42006494736535011</v>
      </c>
      <c r="C768" s="4">
        <v>9.0398104290769776E-3</v>
      </c>
    </row>
    <row r="769" spans="1:3">
      <c r="A769" s="4">
        <v>745</v>
      </c>
      <c r="B769" s="4">
        <v>0.42006494736535011</v>
      </c>
      <c r="C769" s="4">
        <v>8.5807883516851313E-3</v>
      </c>
    </row>
    <row r="770" spans="1:3">
      <c r="A770" s="4">
        <v>746</v>
      </c>
      <c r="B770" s="4">
        <v>0.42006494736535011</v>
      </c>
      <c r="C770" s="4">
        <v>8.5488225262838613E-3</v>
      </c>
    </row>
    <row r="771" spans="1:3">
      <c r="A771" s="4">
        <v>747</v>
      </c>
      <c r="B771" s="4">
        <v>0.42006494736535011</v>
      </c>
      <c r="C771" s="4">
        <v>8.3456067784221655E-3</v>
      </c>
    </row>
    <row r="772" spans="1:3">
      <c r="A772" s="4">
        <v>748</v>
      </c>
      <c r="B772" s="4">
        <v>0.42006494736535011</v>
      </c>
      <c r="C772" s="4">
        <v>8.0990575605849324E-3</v>
      </c>
    </row>
    <row r="773" spans="1:3">
      <c r="A773" s="4">
        <v>749</v>
      </c>
      <c r="B773" s="4">
        <v>0.418962685091541</v>
      </c>
      <c r="C773" s="4">
        <v>8.8704090960492477E-3</v>
      </c>
    </row>
    <row r="774" spans="1:3">
      <c r="A774" s="4">
        <v>750</v>
      </c>
      <c r="B774" s="4">
        <v>0.418962685091541</v>
      </c>
      <c r="C774" s="4">
        <v>8.5988501743007872E-3</v>
      </c>
    </row>
    <row r="775" spans="1:3">
      <c r="A775" s="4">
        <v>751</v>
      </c>
      <c r="B775" s="4">
        <v>0.418962685091541</v>
      </c>
      <c r="C775" s="4">
        <v>8.4597144567827853E-3</v>
      </c>
    </row>
    <row r="776" spans="1:3">
      <c r="A776" s="4">
        <v>752</v>
      </c>
      <c r="B776" s="4">
        <v>0.418962685091541</v>
      </c>
      <c r="C776" s="4">
        <v>8.2726920105237189E-3</v>
      </c>
    </row>
    <row r="777" spans="1:3">
      <c r="A777" s="4">
        <v>753</v>
      </c>
      <c r="B777" s="4">
        <v>0.418962685091541</v>
      </c>
      <c r="C777" s="4">
        <v>8.0378027671036967E-3</v>
      </c>
    </row>
    <row r="778" spans="1:3">
      <c r="A778" s="4">
        <v>754</v>
      </c>
      <c r="B778" s="4">
        <v>0.418962685091541</v>
      </c>
      <c r="C778" s="4">
        <v>7.8395411242316859E-3</v>
      </c>
    </row>
    <row r="779" spans="1:3">
      <c r="A779" s="4">
        <v>755</v>
      </c>
      <c r="B779" s="4">
        <v>0.41786042281773189</v>
      </c>
      <c r="C779" s="4">
        <v>8.818748036504398E-3</v>
      </c>
    </row>
    <row r="780" spans="1:3">
      <c r="A780" s="4">
        <v>756</v>
      </c>
      <c r="B780" s="4">
        <v>0.41786042281773189</v>
      </c>
      <c r="C780" s="4">
        <v>8.6431796050004395E-3</v>
      </c>
    </row>
    <row r="781" spans="1:3">
      <c r="A781" s="4">
        <v>757</v>
      </c>
      <c r="B781" s="4">
        <v>0.41786042281773189</v>
      </c>
      <c r="C781" s="4">
        <v>8.4197288739952802E-3</v>
      </c>
    </row>
    <row r="782" spans="1:3">
      <c r="A782" s="4">
        <v>758</v>
      </c>
      <c r="B782" s="4">
        <v>0.41786042281773189</v>
      </c>
      <c r="C782" s="4">
        <v>8.121202524235871E-3</v>
      </c>
    </row>
    <row r="783" spans="1:3">
      <c r="A783" s="4">
        <v>759</v>
      </c>
      <c r="B783" s="4">
        <v>0.41786042281773189</v>
      </c>
      <c r="C783" s="4">
        <v>7.827477470684796E-3</v>
      </c>
    </row>
    <row r="784" spans="1:3">
      <c r="A784" s="4">
        <v>760</v>
      </c>
      <c r="B784" s="4">
        <v>0.41786042281773189</v>
      </c>
      <c r="C784" s="4">
        <v>7.7955692254041975E-3</v>
      </c>
    </row>
    <row r="785" spans="1:3">
      <c r="A785" s="4">
        <v>761</v>
      </c>
      <c r="B785" s="4">
        <v>0.41786042281773189</v>
      </c>
      <c r="C785" s="4">
        <v>7.6200738763608777E-3</v>
      </c>
    </row>
    <row r="786" spans="1:3">
      <c r="A786" s="4">
        <v>762</v>
      </c>
      <c r="B786" s="4">
        <v>0.41675816054392278</v>
      </c>
      <c r="C786" s="4">
        <v>8.5675630006749048E-3</v>
      </c>
    </row>
    <row r="787" spans="1:3">
      <c r="A787" s="4">
        <v>763</v>
      </c>
      <c r="B787" s="4">
        <v>0.41675816054392278</v>
      </c>
      <c r="C787" s="4">
        <v>8.3490176530190974E-3</v>
      </c>
    </row>
    <row r="788" spans="1:3">
      <c r="A788" s="4">
        <v>764</v>
      </c>
      <c r="B788" s="4">
        <v>0.41565589827011362</v>
      </c>
      <c r="C788" s="4">
        <v>9.1211465201112008E-3</v>
      </c>
    </row>
    <row r="789" spans="1:3">
      <c r="A789" s="4">
        <v>765</v>
      </c>
      <c r="B789" s="4">
        <v>0.41565589827011362</v>
      </c>
      <c r="C789" s="4">
        <v>8.6301741196582737E-3</v>
      </c>
    </row>
    <row r="790" spans="1:3">
      <c r="A790" s="4">
        <v>766</v>
      </c>
      <c r="B790" s="4">
        <v>0.41565589827011362</v>
      </c>
      <c r="C790" s="4">
        <v>8.3799840665045866E-3</v>
      </c>
    </row>
    <row r="791" spans="1:3">
      <c r="A791" s="4">
        <v>767</v>
      </c>
      <c r="B791" s="4">
        <v>0.41565589827011362</v>
      </c>
      <c r="C791" s="4">
        <v>8.0120470960077794E-3</v>
      </c>
    </row>
    <row r="792" spans="1:3">
      <c r="A792" s="4">
        <v>768</v>
      </c>
      <c r="B792" s="4">
        <v>0.41565589827011362</v>
      </c>
      <c r="C792" s="4">
        <v>7.8049601923471101E-3</v>
      </c>
    </row>
    <row r="793" spans="1:3">
      <c r="A793" s="4">
        <v>769</v>
      </c>
      <c r="B793" s="4">
        <v>0.41565589827011362</v>
      </c>
      <c r="C793" s="4">
        <v>7.7890304305269775E-3</v>
      </c>
    </row>
    <row r="794" spans="1:3">
      <c r="A794" s="4">
        <v>770</v>
      </c>
      <c r="B794" s="4">
        <v>0.41455363599630451</v>
      </c>
      <c r="C794" s="4">
        <v>8.4966075532104668E-3</v>
      </c>
    </row>
    <row r="795" spans="1:3">
      <c r="A795" s="4">
        <v>771</v>
      </c>
      <c r="B795" s="4">
        <v>0.41455363599630451</v>
      </c>
      <c r="C795" s="4">
        <v>8.2944924714998258E-3</v>
      </c>
    </row>
    <row r="796" spans="1:3">
      <c r="A796" s="4">
        <v>772</v>
      </c>
      <c r="B796" s="4">
        <v>0.41455363599630451</v>
      </c>
      <c r="C796" s="4">
        <v>8.0924172529494021E-3</v>
      </c>
    </row>
    <row r="797" spans="1:3">
      <c r="A797" s="4">
        <v>773</v>
      </c>
      <c r="B797" s="4">
        <v>0.41455363599630451</v>
      </c>
      <c r="C797" s="4">
        <v>7.6994107838007642E-3</v>
      </c>
    </row>
    <row r="798" spans="1:3">
      <c r="A798" s="4">
        <v>774</v>
      </c>
      <c r="B798" s="4">
        <v>0.41455363599630451</v>
      </c>
      <c r="C798" s="4">
        <v>7.5610900464510578E-3</v>
      </c>
    </row>
    <row r="799" spans="1:3">
      <c r="A799" s="4">
        <v>775</v>
      </c>
      <c r="B799" s="4">
        <v>0.41455363599630451</v>
      </c>
      <c r="C799" s="4">
        <v>7.3701455081325307E-3</v>
      </c>
    </row>
    <row r="800" spans="1:3">
      <c r="A800" s="4">
        <v>776</v>
      </c>
      <c r="B800" s="4">
        <v>0.41455363599630451</v>
      </c>
      <c r="C800" s="4">
        <v>7.2049769322530266E-3</v>
      </c>
    </row>
    <row r="801" spans="1:3">
      <c r="A801" s="4">
        <v>777</v>
      </c>
      <c r="B801" s="4">
        <v>0.41455363599630451</v>
      </c>
      <c r="C801" s="4">
        <v>7.003112102604736E-3</v>
      </c>
    </row>
    <row r="802" spans="1:3">
      <c r="A802" s="4">
        <v>778</v>
      </c>
      <c r="B802" s="4">
        <v>0.41455363599630451</v>
      </c>
      <c r="C802" s="4">
        <v>6.8221156374261849E-3</v>
      </c>
    </row>
    <row r="803" spans="1:3">
      <c r="A803" s="4">
        <v>779</v>
      </c>
      <c r="B803" s="4">
        <v>0.41455363599630451</v>
      </c>
      <c r="C803" s="4">
        <v>6.7744127221469053E-3</v>
      </c>
    </row>
    <row r="804" spans="1:3">
      <c r="A804" s="4">
        <v>780</v>
      </c>
      <c r="B804" s="4">
        <v>0.41345137372249541</v>
      </c>
      <c r="C804" s="4">
        <v>7.6003479972996391E-3</v>
      </c>
    </row>
    <row r="805" spans="1:3">
      <c r="A805" s="4">
        <v>781</v>
      </c>
      <c r="B805" s="4">
        <v>0.41345137372249541</v>
      </c>
      <c r="C805" s="4">
        <v>7.3827460777733389E-3</v>
      </c>
    </row>
    <row r="806" spans="1:3">
      <c r="A806" s="4">
        <v>782</v>
      </c>
      <c r="B806" s="4">
        <v>0.41345137372249541</v>
      </c>
      <c r="C806" s="4">
        <v>7.3191687661744997E-3</v>
      </c>
    </row>
    <row r="807" spans="1:3">
      <c r="A807" s="4">
        <v>783</v>
      </c>
      <c r="B807" s="4">
        <v>0.41345137372249541</v>
      </c>
      <c r="C807" s="4">
        <v>7.1969726772068143E-3</v>
      </c>
    </row>
    <row r="808" spans="1:3">
      <c r="A808" s="4">
        <v>784</v>
      </c>
      <c r="B808" s="4">
        <v>0.41234911144868625</v>
      </c>
      <c r="C808" s="4">
        <v>8.2088363763277439E-3</v>
      </c>
    </row>
    <row r="809" spans="1:3">
      <c r="A809" s="4">
        <v>785</v>
      </c>
      <c r="B809" s="4">
        <v>0.41234911144868625</v>
      </c>
      <c r="C809" s="4">
        <v>8.1184466601194605E-3</v>
      </c>
    </row>
    <row r="810" spans="1:3">
      <c r="A810" s="4">
        <v>786</v>
      </c>
      <c r="B810" s="4">
        <v>0.41234911144868625</v>
      </c>
      <c r="C810" s="4">
        <v>8.0548959239609697E-3</v>
      </c>
    </row>
    <row r="811" spans="1:3">
      <c r="A811" s="4">
        <v>787</v>
      </c>
      <c r="B811" s="4">
        <v>0.41234911144868625</v>
      </c>
      <c r="C811" s="4">
        <v>7.9327529858738144E-3</v>
      </c>
    </row>
    <row r="812" spans="1:3">
      <c r="A812" s="4">
        <v>788</v>
      </c>
      <c r="B812" s="4">
        <v>0.41234911144868625</v>
      </c>
      <c r="C812" s="4">
        <v>7.7093399034090515E-3</v>
      </c>
    </row>
    <row r="813" spans="1:3">
      <c r="A813" s="4">
        <v>789</v>
      </c>
      <c r="B813" s="4">
        <v>0.41124684917487714</v>
      </c>
      <c r="C813" s="4">
        <v>8.7530166191495118E-3</v>
      </c>
    </row>
    <row r="814" spans="1:3">
      <c r="A814" s="4">
        <v>790</v>
      </c>
      <c r="B814" s="4">
        <v>0.41124684917487714</v>
      </c>
      <c r="C814" s="4">
        <v>8.4234678721183953E-3</v>
      </c>
    </row>
    <row r="815" spans="1:3">
      <c r="A815" s="4">
        <v>791</v>
      </c>
      <c r="B815" s="4">
        <v>0.41124684917487714</v>
      </c>
      <c r="C815" s="4">
        <v>8.3599968622807275E-3</v>
      </c>
    </row>
    <row r="816" spans="1:3">
      <c r="A816" s="4">
        <v>792</v>
      </c>
      <c r="B816" s="4">
        <v>0.41124684917487714</v>
      </c>
      <c r="C816" s="4">
        <v>8.211143392105158E-3</v>
      </c>
    </row>
    <row r="817" spans="1:3">
      <c r="A817" s="4">
        <v>793</v>
      </c>
      <c r="B817" s="4">
        <v>0.41014458690106803</v>
      </c>
      <c r="C817" s="4">
        <v>9.0327911628947377E-3</v>
      </c>
    </row>
    <row r="818" spans="1:3">
      <c r="A818" s="4">
        <v>794</v>
      </c>
      <c r="B818" s="4">
        <v>0.41014458690106803</v>
      </c>
      <c r="C818" s="4">
        <v>8.8583189683018038E-3</v>
      </c>
    </row>
    <row r="819" spans="1:3">
      <c r="A819" s="4">
        <v>795</v>
      </c>
      <c r="B819" s="4">
        <v>0.41014458690106803</v>
      </c>
      <c r="C819" s="4">
        <v>8.7680975632152824E-3</v>
      </c>
    </row>
    <row r="820" spans="1:3">
      <c r="A820" s="4">
        <v>796</v>
      </c>
      <c r="B820" s="4">
        <v>0.41014458690106803</v>
      </c>
      <c r="C820" s="4">
        <v>8.6570853053598573E-3</v>
      </c>
    </row>
    <row r="821" spans="1:3">
      <c r="A821" s="4">
        <v>797</v>
      </c>
      <c r="B821" s="4">
        <v>0.40904232462725887</v>
      </c>
      <c r="C821" s="4">
        <v>9.7117708972310202E-3</v>
      </c>
    </row>
    <row r="822" spans="1:3">
      <c r="A822" s="4">
        <v>798</v>
      </c>
      <c r="B822" s="4">
        <v>0.40904232462725887</v>
      </c>
      <c r="C822" s="4">
        <v>9.5631078843773087E-3</v>
      </c>
    </row>
    <row r="823" spans="1:3">
      <c r="A823" s="4">
        <v>799</v>
      </c>
      <c r="B823" s="4">
        <v>0.40904232462725887</v>
      </c>
      <c r="C823" s="4">
        <v>9.3936695210949384E-3</v>
      </c>
    </row>
    <row r="824" spans="1:3">
      <c r="A824" s="4">
        <v>800</v>
      </c>
      <c r="B824" s="4">
        <v>0.40904232462725887</v>
      </c>
      <c r="C824" s="4">
        <v>9.2242621624928356E-3</v>
      </c>
    </row>
    <row r="825" spans="1:3">
      <c r="A825" s="4">
        <v>801</v>
      </c>
      <c r="B825" s="4">
        <v>0.40904232462725887</v>
      </c>
      <c r="C825" s="4">
        <v>8.9756467041748889E-3</v>
      </c>
    </row>
    <row r="826" spans="1:3">
      <c r="A826" s="4">
        <v>802</v>
      </c>
      <c r="B826" s="4">
        <v>0.40904232462725887</v>
      </c>
      <c r="C826" s="4">
        <v>8.8805597788995105E-3</v>
      </c>
    </row>
    <row r="827" spans="1:3">
      <c r="A827" s="4">
        <v>803</v>
      </c>
      <c r="B827" s="4">
        <v>0.40904232462725887</v>
      </c>
      <c r="C827" s="4">
        <v>8.8647119580202993E-3</v>
      </c>
    </row>
    <row r="828" spans="1:3">
      <c r="A828" s="4">
        <v>804</v>
      </c>
      <c r="B828" s="4">
        <v>0.40904232462725887</v>
      </c>
      <c r="C828" s="4">
        <v>8.1559449660990602E-3</v>
      </c>
    </row>
    <row r="829" spans="1:3">
      <c r="A829" s="4">
        <v>805</v>
      </c>
      <c r="B829" s="4">
        <v>0.40794006235344976</v>
      </c>
      <c r="C829" s="4">
        <v>8.2286746839639879E-3</v>
      </c>
    </row>
    <row r="830" spans="1:3">
      <c r="A830" s="4">
        <v>806</v>
      </c>
      <c r="B830" s="4">
        <v>0.40794006235344976</v>
      </c>
      <c r="C830" s="4">
        <v>8.2286746839639879E-3</v>
      </c>
    </row>
    <row r="831" spans="1:3">
      <c r="A831" s="4">
        <v>807</v>
      </c>
      <c r="B831" s="4">
        <v>0.40794006235344976</v>
      </c>
      <c r="C831" s="4">
        <v>7.8327006239855002E-3</v>
      </c>
    </row>
    <row r="832" spans="1:3">
      <c r="A832" s="4">
        <v>808</v>
      </c>
      <c r="B832" s="4">
        <v>0.40794006235344976</v>
      </c>
      <c r="C832" s="4">
        <v>7.7112198572849011E-3</v>
      </c>
    </row>
    <row r="833" spans="1:3">
      <c r="A833" s="4">
        <v>809</v>
      </c>
      <c r="B833" s="4">
        <v>0.40794006235344976</v>
      </c>
      <c r="C833" s="4">
        <v>7.6320361183893071E-3</v>
      </c>
    </row>
    <row r="834" spans="1:3">
      <c r="A834" s="4">
        <v>810</v>
      </c>
      <c r="B834" s="4">
        <v>0.40683780007964065</v>
      </c>
      <c r="C834" s="4">
        <v>8.7026248966401987E-3</v>
      </c>
    </row>
    <row r="835" spans="1:3">
      <c r="A835" s="4">
        <v>811</v>
      </c>
      <c r="B835" s="4">
        <v>0.40683780007964065</v>
      </c>
      <c r="C835" s="4">
        <v>8.3911629513307995E-3</v>
      </c>
    </row>
    <row r="836" spans="1:3">
      <c r="A836" s="4">
        <v>812</v>
      </c>
      <c r="B836" s="4">
        <v>0.40683780007964065</v>
      </c>
      <c r="C836" s="4">
        <v>8.2961557523762441E-3</v>
      </c>
    </row>
    <row r="837" spans="1:3">
      <c r="A837" s="4">
        <v>813</v>
      </c>
      <c r="B837" s="4">
        <v>0.40683780007964065</v>
      </c>
      <c r="C837" s="4">
        <v>7.8369542907624767E-3</v>
      </c>
    </row>
    <row r="838" spans="1:3">
      <c r="A838" s="4">
        <v>814</v>
      </c>
      <c r="B838" s="4">
        <v>0.40683780007964065</v>
      </c>
      <c r="C838" s="4">
        <v>7.6839639103853385E-3</v>
      </c>
    </row>
    <row r="839" spans="1:3">
      <c r="A839" s="4">
        <v>815</v>
      </c>
      <c r="B839" s="4">
        <v>0.40573553780583155</v>
      </c>
      <c r="C839" s="4">
        <v>8.6912322729599811E-3</v>
      </c>
    </row>
    <row r="840" spans="1:3">
      <c r="A840" s="4">
        <v>816</v>
      </c>
      <c r="B840" s="4">
        <v>0.40573553780583155</v>
      </c>
      <c r="C840" s="4">
        <v>8.6120706802646496E-3</v>
      </c>
    </row>
    <row r="841" spans="1:3">
      <c r="A841" s="4">
        <v>817</v>
      </c>
      <c r="B841" s="4">
        <v>0.40573553780583155</v>
      </c>
      <c r="C841" s="4">
        <v>8.5066215479051022E-3</v>
      </c>
    </row>
    <row r="842" spans="1:3">
      <c r="A842" s="4">
        <v>818</v>
      </c>
      <c r="B842" s="4">
        <v>0.40573553780583155</v>
      </c>
      <c r="C842" s="4">
        <v>8.0586703560044382E-3</v>
      </c>
    </row>
    <row r="843" spans="1:3">
      <c r="A843" s="4">
        <v>819</v>
      </c>
      <c r="B843" s="4">
        <v>0.40463327553202244</v>
      </c>
      <c r="C843" s="4">
        <v>8.8341167238898399E-3</v>
      </c>
    </row>
    <row r="844" spans="1:3">
      <c r="A844" s="4">
        <v>820</v>
      </c>
      <c r="B844" s="4">
        <v>0.40463327553202244</v>
      </c>
      <c r="C844" s="4">
        <v>8.7025195729276139E-3</v>
      </c>
    </row>
    <row r="845" spans="1:3">
      <c r="A845" s="4">
        <v>821</v>
      </c>
      <c r="B845" s="4">
        <v>0.40463327553202244</v>
      </c>
      <c r="C845" s="4">
        <v>8.5551233227266765E-3</v>
      </c>
    </row>
    <row r="846" spans="1:3">
      <c r="A846" s="4">
        <v>822</v>
      </c>
      <c r="B846" s="4">
        <v>0.40463327553202244</v>
      </c>
      <c r="C846" s="4">
        <v>8.4814318414862533E-3</v>
      </c>
    </row>
    <row r="847" spans="1:3">
      <c r="A847" s="4">
        <v>823</v>
      </c>
      <c r="B847" s="4">
        <v>0.40463327553202244</v>
      </c>
      <c r="C847" s="4">
        <v>8.3919412610071742E-3</v>
      </c>
    </row>
    <row r="848" spans="1:3">
      <c r="A848" s="4">
        <v>824</v>
      </c>
      <c r="B848" s="4">
        <v>0.40463327553202244</v>
      </c>
      <c r="C848" s="4">
        <v>8.2129866754891423E-3</v>
      </c>
    </row>
    <row r="849" spans="1:3">
      <c r="A849" s="4">
        <v>825</v>
      </c>
      <c r="B849" s="4">
        <v>0.40463327553202244</v>
      </c>
      <c r="C849" s="4">
        <v>7.9497569396443368E-3</v>
      </c>
    </row>
    <row r="850" spans="1:3">
      <c r="A850" s="4">
        <v>826</v>
      </c>
      <c r="B850" s="4">
        <v>0.40463327553202244</v>
      </c>
      <c r="C850" s="4">
        <v>7.7813528039122337E-3</v>
      </c>
    </row>
    <row r="851" spans="1:3">
      <c r="A851" s="4">
        <v>827</v>
      </c>
      <c r="B851" s="4">
        <v>0.40463327553202244</v>
      </c>
      <c r="C851" s="4">
        <v>7.7497634639148716E-3</v>
      </c>
    </row>
    <row r="852" spans="1:3">
      <c r="A852" s="4">
        <v>828</v>
      </c>
      <c r="B852" s="4">
        <v>0.40353101325821328</v>
      </c>
      <c r="C852" s="4">
        <v>8.778411768184391E-3</v>
      </c>
    </row>
    <row r="853" spans="1:3">
      <c r="A853" s="4">
        <v>829</v>
      </c>
      <c r="B853" s="4">
        <v>0.40353101325821328</v>
      </c>
      <c r="C853" s="4">
        <v>8.4891048815776693E-3</v>
      </c>
    </row>
    <row r="854" spans="1:3">
      <c r="A854" s="4">
        <v>830</v>
      </c>
      <c r="B854" s="4">
        <v>0.40353101325821328</v>
      </c>
      <c r="C854" s="4">
        <v>8.289237639189484E-3</v>
      </c>
    </row>
    <row r="855" spans="1:3">
      <c r="A855" s="4">
        <v>831</v>
      </c>
      <c r="B855" s="4">
        <v>0.40353101325821328</v>
      </c>
      <c r="C855" s="4">
        <v>7.7056542586459997E-3</v>
      </c>
    </row>
    <row r="856" spans="1:3">
      <c r="A856" s="4">
        <v>832</v>
      </c>
      <c r="B856" s="4">
        <v>0.40242875098440417</v>
      </c>
      <c r="C856" s="4">
        <v>8.5874466799999993E-3</v>
      </c>
    </row>
    <row r="857" spans="1:3">
      <c r="A857" s="4">
        <v>833</v>
      </c>
      <c r="B857" s="4">
        <v>0.40242875098440417</v>
      </c>
      <c r="C857" s="4">
        <v>8.5874466799999993E-3</v>
      </c>
    </row>
    <row r="858" spans="1:3">
      <c r="A858" s="4">
        <v>834</v>
      </c>
      <c r="B858" s="4">
        <v>0.40242875098440417</v>
      </c>
      <c r="C858" s="4">
        <v>8.3562624958771758E-3</v>
      </c>
    </row>
    <row r="859" spans="1:3">
      <c r="A859" s="4">
        <v>835</v>
      </c>
      <c r="B859" s="4">
        <v>0.40242875098440417</v>
      </c>
      <c r="C859" s="4">
        <v>8.1251270333948522E-3</v>
      </c>
    </row>
    <row r="860" spans="1:3">
      <c r="A860" s="4">
        <v>836</v>
      </c>
      <c r="B860" s="4">
        <v>0.40242875098440417</v>
      </c>
      <c r="C860" s="4">
        <v>8.0044014521218898E-3</v>
      </c>
    </row>
    <row r="861" spans="1:3">
      <c r="A861" s="4">
        <v>837</v>
      </c>
      <c r="B861" s="4">
        <v>0.40132648871059506</v>
      </c>
      <c r="C861" s="4">
        <v>8.9283115170590288E-3</v>
      </c>
    </row>
    <row r="862" spans="1:3">
      <c r="A862" s="4">
        <v>838</v>
      </c>
      <c r="B862" s="4">
        <v>0.40132648871059506</v>
      </c>
      <c r="C862" s="4">
        <v>8.565798150996673E-3</v>
      </c>
    </row>
    <row r="863" spans="1:3">
      <c r="A863" s="4">
        <v>839</v>
      </c>
      <c r="B863" s="4">
        <v>0.40132648871059506</v>
      </c>
      <c r="C863" s="4">
        <v>8.4924455066197058E-3</v>
      </c>
    </row>
    <row r="864" spans="1:3">
      <c r="A864" s="4">
        <v>840</v>
      </c>
      <c r="B864" s="4">
        <v>0.40132648871059506</v>
      </c>
      <c r="C864" s="4">
        <v>8.2457700554412483E-3</v>
      </c>
    </row>
    <row r="865" spans="1:3">
      <c r="A865" s="4">
        <v>841</v>
      </c>
      <c r="B865" s="4">
        <v>0.40132648871059506</v>
      </c>
      <c r="C865" s="4">
        <v>8.1566958235262943E-3</v>
      </c>
    </row>
    <row r="866" spans="1:3">
      <c r="A866" s="4">
        <v>842</v>
      </c>
      <c r="B866" s="4">
        <v>0.4002242264367859</v>
      </c>
      <c r="C866" s="4">
        <v>9.0699004152759444E-3</v>
      </c>
    </row>
    <row r="867" spans="1:3">
      <c r="A867" s="4">
        <v>843</v>
      </c>
      <c r="B867" s="4">
        <v>0.4002242264367859</v>
      </c>
      <c r="C867" s="4">
        <v>8.9966142094996537E-3</v>
      </c>
    </row>
    <row r="868" spans="1:3">
      <c r="A868" s="4">
        <v>844</v>
      </c>
      <c r="B868" s="4">
        <v>0.4002242264367859</v>
      </c>
      <c r="C868" s="4">
        <v>8.9493564328447794E-3</v>
      </c>
    </row>
    <row r="869" spans="1:3">
      <c r="A869" s="4">
        <v>845</v>
      </c>
      <c r="B869" s="4">
        <v>0.4002242264367859</v>
      </c>
      <c r="C869" s="4">
        <v>8.8918316777668038E-3</v>
      </c>
    </row>
    <row r="870" spans="1:3">
      <c r="A870" s="4">
        <v>846</v>
      </c>
      <c r="B870" s="4">
        <v>0.4002242264367859</v>
      </c>
      <c r="C870" s="4">
        <v>8.387819594622814E-3</v>
      </c>
    </row>
    <row r="871" spans="1:3">
      <c r="A871" s="4">
        <v>847</v>
      </c>
      <c r="B871" s="4">
        <v>0.39912196416297679</v>
      </c>
      <c r="C871" s="4">
        <v>9.474331490833654E-3</v>
      </c>
    </row>
    <row r="872" spans="1:3">
      <c r="A872" s="4">
        <v>848</v>
      </c>
      <c r="B872" s="4">
        <v>0.39912196416297679</v>
      </c>
      <c r="C872" s="4">
        <v>9.2964443521663109E-3</v>
      </c>
    </row>
    <row r="873" spans="1:3">
      <c r="A873" s="4">
        <v>849</v>
      </c>
      <c r="B873" s="4">
        <v>0.39912196416297679</v>
      </c>
      <c r="C873" s="4">
        <v>9.0658204669091247E-3</v>
      </c>
    </row>
    <row r="874" spans="1:3">
      <c r="A874" s="4">
        <v>850</v>
      </c>
      <c r="B874" s="4">
        <v>0.39912196416297679</v>
      </c>
      <c r="C874" s="4">
        <v>8.992660494474114E-3</v>
      </c>
    </row>
    <row r="875" spans="1:3">
      <c r="A875" s="4">
        <v>851</v>
      </c>
      <c r="B875" s="4">
        <v>0.39912196416297679</v>
      </c>
      <c r="C875" s="4">
        <v>8.7148939928032298E-3</v>
      </c>
    </row>
    <row r="876" spans="1:3">
      <c r="A876" s="4">
        <v>852</v>
      </c>
      <c r="B876" s="4">
        <v>0.39801970188916769</v>
      </c>
      <c r="C876" s="4">
        <v>9.5079775945459688E-3</v>
      </c>
    </row>
    <row r="877" spans="1:3">
      <c r="A877" s="4">
        <v>853</v>
      </c>
      <c r="B877" s="4">
        <v>0.39801970188916769</v>
      </c>
      <c r="C877" s="4">
        <v>9.2775441666106406E-3</v>
      </c>
    </row>
    <row r="878" spans="1:3">
      <c r="A878" s="4">
        <v>854</v>
      </c>
      <c r="B878" s="4">
        <v>0.39801970188916769</v>
      </c>
      <c r="C878" s="4">
        <v>9.1471628420407569E-3</v>
      </c>
    </row>
    <row r="879" spans="1:3">
      <c r="A879" s="4">
        <v>855</v>
      </c>
      <c r="B879" s="4">
        <v>0.39801970188916769</v>
      </c>
      <c r="C879" s="4">
        <v>9.0426549231906739E-3</v>
      </c>
    </row>
    <row r="880" spans="1:3">
      <c r="A880" s="4">
        <v>856</v>
      </c>
      <c r="B880" s="4">
        <v>0.39691743961535852</v>
      </c>
      <c r="C880" s="4">
        <v>9.967388826776058E-3</v>
      </c>
    </row>
    <row r="881" spans="1:3">
      <c r="A881" s="4">
        <v>857</v>
      </c>
      <c r="B881" s="4">
        <v>0.39691743961535852</v>
      </c>
      <c r="C881" s="4">
        <v>9.8000299916945477E-3</v>
      </c>
    </row>
    <row r="882" spans="1:3">
      <c r="A882" s="4">
        <v>858</v>
      </c>
      <c r="B882" s="4">
        <v>0.39691743961535852</v>
      </c>
      <c r="C882" s="4">
        <v>9.4922974665027082E-3</v>
      </c>
    </row>
    <row r="883" spans="1:3">
      <c r="A883" s="4">
        <v>859</v>
      </c>
      <c r="B883" s="4">
        <v>0.39691743961535852</v>
      </c>
      <c r="C883" s="4">
        <v>9.309332204124332E-3</v>
      </c>
    </row>
    <row r="884" spans="1:3">
      <c r="A884" s="4">
        <v>860</v>
      </c>
      <c r="B884" s="4">
        <v>0.39581517734154942</v>
      </c>
      <c r="C884" s="4">
        <v>1.0380173449057783E-2</v>
      </c>
    </row>
    <row r="885" spans="1:3">
      <c r="A885" s="4">
        <v>861</v>
      </c>
      <c r="B885" s="4">
        <v>0.39581517734154942</v>
      </c>
      <c r="C885" s="4">
        <v>9.4275413587663337E-3</v>
      </c>
    </row>
    <row r="886" spans="1:3">
      <c r="A886" s="4">
        <v>862</v>
      </c>
      <c r="B886" s="4">
        <v>0.39581517734154942</v>
      </c>
      <c r="C886" s="4">
        <v>9.0934216360091802E-3</v>
      </c>
    </row>
    <row r="887" spans="1:3">
      <c r="A887" s="4">
        <v>863</v>
      </c>
      <c r="B887" s="4">
        <v>0.39581517734154942</v>
      </c>
      <c r="C887" s="4">
        <v>8.9677906713869771E-3</v>
      </c>
    </row>
    <row r="888" spans="1:3">
      <c r="A888" s="4">
        <v>864</v>
      </c>
      <c r="B888" s="4">
        <v>0.39581517734154942</v>
      </c>
      <c r="C888" s="4">
        <v>8.78509337803135E-3</v>
      </c>
    </row>
    <row r="889" spans="1:3">
      <c r="A889" s="4">
        <v>865</v>
      </c>
      <c r="B889" s="4">
        <v>0.39581517734154942</v>
      </c>
      <c r="C889" s="4">
        <v>8.5553331945828481E-3</v>
      </c>
    </row>
    <row r="890" spans="1:3">
      <c r="A890" s="4">
        <v>866</v>
      </c>
      <c r="B890" s="4">
        <v>0.39471291506774031</v>
      </c>
      <c r="C890" s="4">
        <v>9.5435115325656628E-3</v>
      </c>
    </row>
    <row r="891" spans="1:3">
      <c r="A891" s="4">
        <v>867</v>
      </c>
      <c r="B891" s="4">
        <v>0.39471291506774031</v>
      </c>
      <c r="C891" s="4">
        <v>9.4080055772642335E-3</v>
      </c>
    </row>
    <row r="892" spans="1:3">
      <c r="A892" s="4">
        <v>868</v>
      </c>
      <c r="B892" s="4">
        <v>0.39471291506774031</v>
      </c>
      <c r="C892" s="4">
        <v>9.298155994920565E-3</v>
      </c>
    </row>
    <row r="893" spans="1:3">
      <c r="A893" s="4">
        <v>869</v>
      </c>
      <c r="B893" s="4">
        <v>0.3936106527939312</v>
      </c>
      <c r="C893" s="4">
        <v>1.0156672759840724E-2</v>
      </c>
    </row>
    <row r="894" spans="1:3">
      <c r="A894" s="4">
        <v>870</v>
      </c>
      <c r="B894" s="4">
        <v>0.3936106527939312</v>
      </c>
      <c r="C894" s="4">
        <v>1.0125304881845487E-2</v>
      </c>
    </row>
    <row r="895" spans="1:3">
      <c r="A895" s="4">
        <v>871</v>
      </c>
      <c r="B895" s="4">
        <v>0.3936106527939312</v>
      </c>
      <c r="C895" s="4">
        <v>1.0021250960099981E-2</v>
      </c>
    </row>
    <row r="896" spans="1:3">
      <c r="A896" s="4">
        <v>872</v>
      </c>
      <c r="B896" s="4">
        <v>0.3936106527939312</v>
      </c>
      <c r="C896" s="4">
        <v>9.8388127772869316E-3</v>
      </c>
    </row>
    <row r="897" spans="1:3">
      <c r="A897" s="4">
        <v>873</v>
      </c>
      <c r="B897" s="4">
        <v>0.3936106527939312</v>
      </c>
      <c r="C897" s="4">
        <v>9.7604152284992418E-3</v>
      </c>
    </row>
    <row r="898" spans="1:3">
      <c r="A898" s="4">
        <v>874</v>
      </c>
      <c r="B898" s="4">
        <v>0.39250839052012204</v>
      </c>
      <c r="C898" s="4">
        <v>1.0217436885725462E-2</v>
      </c>
    </row>
    <row r="899" spans="1:3">
      <c r="A899" s="4">
        <v>875</v>
      </c>
      <c r="B899" s="4">
        <v>0.39250839052012204</v>
      </c>
      <c r="C899" s="4">
        <v>9.8941887326576272E-3</v>
      </c>
    </row>
    <row r="900" spans="1:3">
      <c r="A900" s="4">
        <v>876</v>
      </c>
      <c r="B900" s="4">
        <v>0.39140612824631293</v>
      </c>
      <c r="C900" s="4">
        <v>1.0839788786092708E-2</v>
      </c>
    </row>
    <row r="901" spans="1:3">
      <c r="A901" s="4">
        <v>877</v>
      </c>
      <c r="B901" s="4">
        <v>0.39140612824631293</v>
      </c>
      <c r="C901" s="4">
        <v>1.0710401825912708E-2</v>
      </c>
    </row>
    <row r="902" spans="1:3">
      <c r="A902" s="4">
        <v>878</v>
      </c>
      <c r="B902" s="4">
        <v>0.39140612824631293</v>
      </c>
      <c r="C902" s="4">
        <v>1.0512605253245322E-2</v>
      </c>
    </row>
    <row r="903" spans="1:3">
      <c r="A903" s="4">
        <v>879</v>
      </c>
      <c r="B903" s="4">
        <v>0.39140612824631293</v>
      </c>
      <c r="C903" s="4">
        <v>1.0095645453935986E-2</v>
      </c>
    </row>
    <row r="904" spans="1:3">
      <c r="A904" s="4">
        <v>880</v>
      </c>
      <c r="B904" s="4">
        <v>0.39030386597250383</v>
      </c>
      <c r="C904" s="4">
        <v>1.1109807928639914E-2</v>
      </c>
    </row>
    <row r="905" spans="1:3">
      <c r="A905" s="4">
        <v>881</v>
      </c>
      <c r="B905" s="4">
        <v>0.39030386597250383</v>
      </c>
      <c r="C905" s="4">
        <v>1.0923804207591092E-2</v>
      </c>
    </row>
    <row r="906" spans="1:3">
      <c r="A906" s="4">
        <v>882</v>
      </c>
      <c r="B906" s="4">
        <v>0.39030386597250383</v>
      </c>
      <c r="C906" s="4">
        <v>1.039763263650445E-2</v>
      </c>
    </row>
    <row r="907" spans="1:3">
      <c r="A907" s="4">
        <v>883</v>
      </c>
      <c r="B907" s="4">
        <v>0.39030386597250383</v>
      </c>
      <c r="C907" s="4">
        <v>1.0162938279646372E-2</v>
      </c>
    </row>
    <row r="908" spans="1:3">
      <c r="A908" s="4">
        <v>884</v>
      </c>
      <c r="B908" s="4">
        <v>0.39030386597250383</v>
      </c>
      <c r="C908" s="4">
        <v>1.0018288158273048E-2</v>
      </c>
    </row>
    <row r="909" spans="1:3">
      <c r="A909" s="4">
        <v>885</v>
      </c>
      <c r="B909" s="4">
        <v>0.39030386597250383</v>
      </c>
      <c r="C909" s="4">
        <v>1.0002646297055828E-2</v>
      </c>
    </row>
    <row r="910" spans="1:3">
      <c r="A910" s="4">
        <v>886</v>
      </c>
      <c r="B910" s="4">
        <v>0.39030386597250383</v>
      </c>
      <c r="C910" s="4">
        <v>9.5862578697122336E-3</v>
      </c>
    </row>
    <row r="911" spans="1:3">
      <c r="A911" s="4">
        <v>887</v>
      </c>
      <c r="B911" s="4">
        <v>0.38920160369869466</v>
      </c>
      <c r="C911" s="4">
        <v>1.0522432500332579E-2</v>
      </c>
    </row>
    <row r="912" spans="1:3">
      <c r="A912" s="4">
        <v>888</v>
      </c>
      <c r="B912" s="4">
        <v>0.38920160369869466</v>
      </c>
      <c r="C912" s="4">
        <v>1.023724923620728E-2</v>
      </c>
    </row>
    <row r="913" spans="1:3">
      <c r="A913" s="4">
        <v>889</v>
      </c>
      <c r="B913" s="4">
        <v>0.38920160369869466</v>
      </c>
      <c r="C913" s="4">
        <v>9.9774632344971081E-3</v>
      </c>
    </row>
    <row r="914" spans="1:3">
      <c r="A914" s="4">
        <v>890</v>
      </c>
      <c r="B914" s="4">
        <v>0.38920160369869466</v>
      </c>
      <c r="C914" s="4">
        <v>9.6887476514362914E-3</v>
      </c>
    </row>
    <row r="915" spans="1:3">
      <c r="A915" s="4">
        <v>891</v>
      </c>
      <c r="B915" s="4">
        <v>0.38809934142488556</v>
      </c>
      <c r="C915" s="4">
        <v>1.0455525996554638E-2</v>
      </c>
    </row>
    <row r="916" spans="1:3">
      <c r="A916" s="4">
        <v>892</v>
      </c>
      <c r="B916" s="4">
        <v>0.38809934142488556</v>
      </c>
      <c r="C916" s="4">
        <v>1.021379136264583E-2</v>
      </c>
    </row>
    <row r="917" spans="1:3">
      <c r="A917" s="4">
        <v>893</v>
      </c>
      <c r="B917" s="4">
        <v>0.38809934142488556</v>
      </c>
      <c r="C917" s="4">
        <v>9.7144565569887709E-3</v>
      </c>
    </row>
    <row r="918" spans="1:3">
      <c r="A918" s="4">
        <v>894</v>
      </c>
      <c r="B918" s="4">
        <v>0.38809934142488556</v>
      </c>
      <c r="C918" s="4">
        <v>9.3771610691198437E-3</v>
      </c>
    </row>
    <row r="919" spans="1:3">
      <c r="A919" s="4">
        <v>895</v>
      </c>
      <c r="B919" s="4">
        <v>0.38809934142488556</v>
      </c>
      <c r="C919" s="4">
        <v>8.8995472566411049E-3</v>
      </c>
    </row>
    <row r="920" spans="1:3">
      <c r="A920" s="4">
        <v>896</v>
      </c>
      <c r="B920" s="4">
        <v>0.38809934142488556</v>
      </c>
      <c r="C920" s="4">
        <v>8.7651995476112354E-3</v>
      </c>
    </row>
    <row r="921" spans="1:3">
      <c r="A921" s="4">
        <v>897</v>
      </c>
      <c r="B921" s="4">
        <v>0.38699707915107645</v>
      </c>
      <c r="C921" s="4">
        <v>9.4619250321857917E-3</v>
      </c>
    </row>
    <row r="922" spans="1:3">
      <c r="A922" s="4">
        <v>898</v>
      </c>
      <c r="B922" s="4">
        <v>0.38699707915107645</v>
      </c>
      <c r="C922" s="4">
        <v>9.3900384662635172E-3</v>
      </c>
    </row>
    <row r="923" spans="1:3">
      <c r="A923" s="4">
        <v>899</v>
      </c>
      <c r="B923" s="4">
        <v>0.38699707915107645</v>
      </c>
      <c r="C923" s="4">
        <v>9.3337494691578815E-3</v>
      </c>
    </row>
    <row r="924" spans="1:3">
      <c r="A924" s="4">
        <v>900</v>
      </c>
      <c r="B924" s="4">
        <v>0.38699707915107645</v>
      </c>
      <c r="C924" s="4">
        <v>9.2462786221390592E-3</v>
      </c>
    </row>
    <row r="925" spans="1:3">
      <c r="A925" s="4">
        <v>901</v>
      </c>
      <c r="B925" s="4">
        <v>0.38589481687726734</v>
      </c>
      <c r="C925" s="4">
        <v>1.0011659542023432E-2</v>
      </c>
    </row>
    <row r="926" spans="1:3">
      <c r="A926" s="4">
        <v>902</v>
      </c>
      <c r="B926" s="4">
        <v>0.38589481687726734</v>
      </c>
      <c r="C926" s="4">
        <v>9.9398283416016753E-3</v>
      </c>
    </row>
    <row r="927" spans="1:3">
      <c r="A927" s="4">
        <v>903</v>
      </c>
      <c r="B927" s="4">
        <v>0.38589481687726734</v>
      </c>
      <c r="C927" s="4">
        <v>9.9086553501684382E-3</v>
      </c>
    </row>
    <row r="928" spans="1:3">
      <c r="A928" s="4">
        <v>904</v>
      </c>
      <c r="B928" s="4">
        <v>0.38589481687726734</v>
      </c>
      <c r="C928" s="4">
        <v>9.7372038972857733E-3</v>
      </c>
    </row>
    <row r="929" spans="1:3">
      <c r="A929" s="4">
        <v>905</v>
      </c>
      <c r="B929" s="4">
        <v>0.38589481687726734</v>
      </c>
      <c r="C929" s="4">
        <v>9.6186530728746833E-3</v>
      </c>
    </row>
    <row r="930" spans="1:3">
      <c r="A930" s="4">
        <v>906</v>
      </c>
      <c r="B930" s="4">
        <v>0.38479255460345818</v>
      </c>
      <c r="C930" s="4">
        <v>1.0592925811737874E-2</v>
      </c>
    </row>
    <row r="931" spans="1:3">
      <c r="A931" s="4">
        <v>907</v>
      </c>
      <c r="B931" s="4">
        <v>0.38479255460345818</v>
      </c>
      <c r="C931" s="4">
        <v>1.0371492599573096E-2</v>
      </c>
    </row>
    <row r="932" spans="1:3">
      <c r="A932" s="4">
        <v>908</v>
      </c>
      <c r="B932" s="4">
        <v>0.38479255460345818</v>
      </c>
      <c r="C932" s="4">
        <v>1.0081707355041492E-2</v>
      </c>
    </row>
    <row r="933" spans="1:3">
      <c r="A933" s="4">
        <v>909</v>
      </c>
      <c r="B933" s="4">
        <v>0.38479255460345818</v>
      </c>
      <c r="C933" s="4">
        <v>9.9726948990662145E-3</v>
      </c>
    </row>
    <row r="934" spans="1:3">
      <c r="A934" s="4">
        <v>910</v>
      </c>
      <c r="B934" s="4">
        <v>0.38479255460345818</v>
      </c>
      <c r="C934" s="4">
        <v>9.8387015292398794E-3</v>
      </c>
    </row>
    <row r="935" spans="1:3">
      <c r="A935" s="4">
        <v>911</v>
      </c>
      <c r="B935" s="4">
        <v>0.38479255460345818</v>
      </c>
      <c r="C935" s="4">
        <v>9.791988549110564E-3</v>
      </c>
    </row>
    <row r="936" spans="1:3">
      <c r="A936" s="4">
        <v>912</v>
      </c>
      <c r="B936" s="4">
        <v>0.38369029232964907</v>
      </c>
      <c r="C936" s="4">
        <v>1.0511185783050825E-2</v>
      </c>
    </row>
    <row r="937" spans="1:3">
      <c r="A937" s="4">
        <v>913</v>
      </c>
      <c r="B937" s="4">
        <v>0.38369029232964907</v>
      </c>
      <c r="C937" s="4">
        <v>9.9881146799953302E-3</v>
      </c>
    </row>
    <row r="938" spans="1:3">
      <c r="A938" s="4">
        <v>914</v>
      </c>
      <c r="B938" s="4">
        <v>0.38369029232964907</v>
      </c>
      <c r="C938" s="4">
        <v>9.7827263898917494E-3</v>
      </c>
    </row>
    <row r="939" spans="1:3">
      <c r="A939" s="4">
        <v>915</v>
      </c>
      <c r="B939" s="4">
        <v>0.38369029232964907</v>
      </c>
      <c r="C939" s="4">
        <v>9.6489323358674994E-3</v>
      </c>
    </row>
    <row r="940" spans="1:3">
      <c r="A940" s="4">
        <v>916</v>
      </c>
      <c r="B940" s="4">
        <v>0.38369029232964907</v>
      </c>
      <c r="C940" s="4">
        <v>9.2476830509959917E-3</v>
      </c>
    </row>
    <row r="941" spans="1:3">
      <c r="A941" s="4">
        <v>917</v>
      </c>
      <c r="B941" s="4">
        <v>0.38258803005583997</v>
      </c>
      <c r="C941" s="4">
        <v>1.0222496157144489E-2</v>
      </c>
    </row>
    <row r="942" spans="1:3">
      <c r="A942" s="4">
        <v>918</v>
      </c>
      <c r="B942" s="4">
        <v>0.38258803005583997</v>
      </c>
      <c r="C942" s="4">
        <v>1.0144751921263406E-2</v>
      </c>
    </row>
    <row r="943" spans="1:3">
      <c r="A943" s="4">
        <v>919</v>
      </c>
      <c r="B943" s="4">
        <v>0.38258803005583997</v>
      </c>
      <c r="C943" s="4">
        <v>9.5450261753777244E-3</v>
      </c>
    </row>
    <row r="944" spans="1:3">
      <c r="A944" s="4">
        <v>920</v>
      </c>
      <c r="B944" s="4">
        <v>0.38258803005583997</v>
      </c>
      <c r="C944" s="4">
        <v>9.249850545711924E-3</v>
      </c>
    </row>
    <row r="945" spans="1:3">
      <c r="A945" s="4">
        <v>921</v>
      </c>
      <c r="B945" s="4">
        <v>0.38258803005583997</v>
      </c>
      <c r="C945" s="4">
        <v>9.0604806022293038E-3</v>
      </c>
    </row>
    <row r="946" spans="1:3">
      <c r="A946" s="4">
        <v>922</v>
      </c>
      <c r="B946" s="4">
        <v>0.38258803005583997</v>
      </c>
      <c r="C946" s="4">
        <v>8.7406429639957928E-3</v>
      </c>
    </row>
    <row r="947" spans="1:3">
      <c r="A947" s="4">
        <v>923</v>
      </c>
      <c r="B947" s="4">
        <v>0.38258803005583997</v>
      </c>
      <c r="C947" s="4">
        <v>8.3587738189389582E-3</v>
      </c>
    </row>
    <row r="948" spans="1:3">
      <c r="A948" s="4">
        <v>924</v>
      </c>
      <c r="B948" s="4">
        <v>0.38258803005583997</v>
      </c>
      <c r="C948" s="4">
        <v>8.2409139559747047E-3</v>
      </c>
    </row>
    <row r="949" spans="1:3">
      <c r="A949" s="4">
        <v>925</v>
      </c>
      <c r="B949" s="4">
        <v>0.38258803005583997</v>
      </c>
      <c r="C949" s="4">
        <v>8.0115834088105853E-3</v>
      </c>
    </row>
    <row r="950" spans="1:3">
      <c r="A950" s="4">
        <v>926</v>
      </c>
      <c r="B950" s="4">
        <v>0.3814857677820308</v>
      </c>
      <c r="C950" s="4">
        <v>9.0828099976278942E-3</v>
      </c>
    </row>
    <row r="951" spans="1:3">
      <c r="A951" s="4">
        <v>927</v>
      </c>
      <c r="B951" s="4">
        <v>0.3814857677820308</v>
      </c>
      <c r="C951" s="4">
        <v>8.8098514360254176E-3</v>
      </c>
    </row>
    <row r="952" spans="1:3">
      <c r="A952" s="4">
        <v>928</v>
      </c>
      <c r="B952" s="4">
        <v>0.3814857677820308</v>
      </c>
      <c r="C952" s="4">
        <v>8.5214414705276353E-3</v>
      </c>
    </row>
    <row r="953" spans="1:3">
      <c r="A953" s="4">
        <v>929</v>
      </c>
      <c r="B953" s="4">
        <v>0.3814857677820308</v>
      </c>
      <c r="C953" s="4">
        <v>8.3635634237614331E-3</v>
      </c>
    </row>
    <row r="954" spans="1:3">
      <c r="A954" s="4">
        <v>930</v>
      </c>
      <c r="B954" s="4">
        <v>0.3814857677820308</v>
      </c>
      <c r="C954" s="4">
        <v>7.8801163021439691E-3</v>
      </c>
    </row>
    <row r="955" spans="1:3">
      <c r="A955" s="4">
        <v>931</v>
      </c>
      <c r="B955" s="4">
        <v>0.3814857677820308</v>
      </c>
      <c r="C955" s="4">
        <v>7.8646117473681887E-3</v>
      </c>
    </row>
    <row r="956" spans="1:3">
      <c r="A956" s="4">
        <v>932</v>
      </c>
      <c r="B956" s="4">
        <v>0.3814857677820308</v>
      </c>
      <c r="C956" s="4">
        <v>7.4679467259427534E-3</v>
      </c>
    </row>
    <row r="957" spans="1:3">
      <c r="A957" s="4">
        <v>933</v>
      </c>
      <c r="B957" s="4">
        <v>0.3814857677820308</v>
      </c>
      <c r="C957" s="4">
        <v>7.374932685008162E-3</v>
      </c>
    </row>
    <row r="958" spans="1:3">
      <c r="A958" s="4">
        <v>934</v>
      </c>
      <c r="B958" s="4">
        <v>0.3814857677820308</v>
      </c>
      <c r="C958" s="4">
        <v>7.1372330887799484E-3</v>
      </c>
    </row>
    <row r="959" spans="1:3">
      <c r="A959" s="4">
        <v>935</v>
      </c>
      <c r="B959" s="4">
        <v>0.3803835055082217</v>
      </c>
      <c r="C959" s="4">
        <v>8.1839460485709226E-3</v>
      </c>
    </row>
    <row r="960" spans="1:3">
      <c r="A960" s="4">
        <v>936</v>
      </c>
      <c r="B960" s="4">
        <v>0.3803835055082217</v>
      </c>
      <c r="C960" s="4">
        <v>8.1839460485709226E-3</v>
      </c>
    </row>
    <row r="961" spans="1:3">
      <c r="A961" s="4">
        <v>937</v>
      </c>
      <c r="B961" s="4">
        <v>0.3803835055082217</v>
      </c>
      <c r="C961" s="4">
        <v>8.0290333780144718E-3</v>
      </c>
    </row>
    <row r="962" spans="1:3">
      <c r="A962" s="4">
        <v>938</v>
      </c>
      <c r="B962" s="4">
        <v>0.3803835055082217</v>
      </c>
      <c r="C962" s="4">
        <v>7.9425281053253083E-3</v>
      </c>
    </row>
    <row r="963" spans="1:3">
      <c r="A963" s="4">
        <v>939</v>
      </c>
      <c r="B963" s="4">
        <v>0.37928124323441259</v>
      </c>
      <c r="C963" s="4">
        <v>8.9118334514785569E-3</v>
      </c>
    </row>
    <row r="964" spans="1:3">
      <c r="A964" s="4">
        <v>940</v>
      </c>
      <c r="B964" s="4">
        <v>0.37928124323441259</v>
      </c>
      <c r="C964" s="4">
        <v>8.7853277119475104E-3</v>
      </c>
    </row>
    <row r="965" spans="1:3">
      <c r="A965" s="4">
        <v>941</v>
      </c>
      <c r="B965" s="4">
        <v>0.37928124323441259</v>
      </c>
      <c r="C965" s="4">
        <v>8.5414205357968731E-3</v>
      </c>
    </row>
    <row r="966" spans="1:3">
      <c r="A966" s="4">
        <v>942</v>
      </c>
      <c r="B966" s="4">
        <v>0.37817898096060348</v>
      </c>
      <c r="C966" s="4">
        <v>9.2797675890695652E-3</v>
      </c>
    </row>
    <row r="967" spans="1:3">
      <c r="A967" s="4">
        <v>943</v>
      </c>
      <c r="B967" s="4">
        <v>0.37817898096060348</v>
      </c>
      <c r="C967" s="4">
        <v>9.171530250102089E-3</v>
      </c>
    </row>
    <row r="968" spans="1:3">
      <c r="A968" s="4">
        <v>944</v>
      </c>
      <c r="B968" s="4">
        <v>0.37817898096060348</v>
      </c>
      <c r="C968" s="4">
        <v>8.7859781919482627E-3</v>
      </c>
    </row>
    <row r="969" spans="1:3">
      <c r="A969" s="4">
        <v>945</v>
      </c>
      <c r="B969" s="4">
        <v>0.37707671868679432</v>
      </c>
      <c r="C969" s="4">
        <v>9.8882404657574252E-3</v>
      </c>
    </row>
    <row r="970" spans="1:3">
      <c r="A970" s="4">
        <v>946</v>
      </c>
      <c r="B970" s="4">
        <v>0.37707671868679432</v>
      </c>
      <c r="C970" s="4">
        <v>9.6755173541401285E-3</v>
      </c>
    </row>
    <row r="971" spans="1:3">
      <c r="A971" s="4">
        <v>947</v>
      </c>
      <c r="B971" s="4">
        <v>0.37707671868679432</v>
      </c>
      <c r="C971" s="4">
        <v>9.4501930545962121E-3</v>
      </c>
    </row>
    <row r="972" spans="1:3">
      <c r="A972" s="4">
        <v>948</v>
      </c>
      <c r="B972" s="4">
        <v>0.37707671868679432</v>
      </c>
      <c r="C972" s="4">
        <v>9.085954499536586E-3</v>
      </c>
    </row>
    <row r="973" spans="1:3">
      <c r="A973" s="4">
        <v>949</v>
      </c>
      <c r="B973" s="4">
        <v>0.37597445641298521</v>
      </c>
      <c r="C973" s="4">
        <v>1.0002932803804043E-2</v>
      </c>
    </row>
    <row r="974" spans="1:3">
      <c r="A974" s="4">
        <v>950</v>
      </c>
      <c r="B974" s="4">
        <v>0.37597445641298521</v>
      </c>
      <c r="C974" s="4">
        <v>9.6632455263110373E-3</v>
      </c>
    </row>
    <row r="975" spans="1:3">
      <c r="A975" s="4">
        <v>951</v>
      </c>
      <c r="B975" s="4">
        <v>0.37597445641298521</v>
      </c>
      <c r="C975" s="4">
        <v>9.4600054176289805E-3</v>
      </c>
    </row>
    <row r="976" spans="1:3">
      <c r="A976" s="4">
        <v>952</v>
      </c>
      <c r="B976" s="4">
        <v>0.37597445641298521</v>
      </c>
      <c r="C976" s="4">
        <v>9.2195021124525378E-3</v>
      </c>
    </row>
    <row r="977" spans="1:3">
      <c r="A977" s="4">
        <v>953</v>
      </c>
      <c r="B977" s="4">
        <v>0.37597445641298521</v>
      </c>
      <c r="C977" s="4">
        <v>9.1732010516473173E-3</v>
      </c>
    </row>
    <row r="978" spans="1:3">
      <c r="A978" s="4">
        <v>954</v>
      </c>
      <c r="B978" s="4">
        <v>0.37597445641298521</v>
      </c>
      <c r="C978" s="4">
        <v>8.5575743340019494E-3</v>
      </c>
    </row>
    <row r="979" spans="1:3">
      <c r="A979" s="4">
        <v>955</v>
      </c>
      <c r="B979" s="4">
        <v>0.37597445641298521</v>
      </c>
      <c r="C979" s="4">
        <v>8.2710512247630708E-3</v>
      </c>
    </row>
    <row r="980" spans="1:3">
      <c r="A980" s="4">
        <v>956</v>
      </c>
      <c r="B980" s="4">
        <v>0.37487219413917611</v>
      </c>
      <c r="C980" s="4">
        <v>9.1728483087780699E-3</v>
      </c>
    </row>
    <row r="981" spans="1:3">
      <c r="A981" s="4">
        <v>957</v>
      </c>
      <c r="B981" s="4">
        <v>0.37487219413917611</v>
      </c>
      <c r="C981" s="4">
        <v>8.8289355362826116E-3</v>
      </c>
    </row>
    <row r="982" spans="1:3">
      <c r="A982" s="4">
        <v>958</v>
      </c>
      <c r="B982" s="4">
        <v>0.37487219413917611</v>
      </c>
      <c r="C982" s="4">
        <v>8.6481184553258705E-3</v>
      </c>
    </row>
    <row r="983" spans="1:3">
      <c r="A983" s="4">
        <v>959</v>
      </c>
      <c r="B983" s="4">
        <v>0.37487219413917611</v>
      </c>
      <c r="C983" s="4">
        <v>8.5775805929971805E-3</v>
      </c>
    </row>
    <row r="984" spans="1:3">
      <c r="A984" s="4">
        <v>960</v>
      </c>
      <c r="B984" s="4">
        <v>0.37487219413917611</v>
      </c>
      <c r="C984" s="4">
        <v>8.4543591349591218E-3</v>
      </c>
    </row>
    <row r="985" spans="1:3">
      <c r="A985" s="4">
        <v>961</v>
      </c>
      <c r="B985" s="4">
        <v>0.37487219413917611</v>
      </c>
      <c r="C985" s="4">
        <v>8.0402584100984775E-3</v>
      </c>
    </row>
    <row r="986" spans="1:3">
      <c r="A986" s="4">
        <v>962</v>
      </c>
      <c r="B986" s="4">
        <v>0.373769931865367</v>
      </c>
      <c r="C986" s="4">
        <v>8.8873632380438994E-3</v>
      </c>
    </row>
    <row r="987" spans="1:3">
      <c r="A987" s="4">
        <v>963</v>
      </c>
      <c r="B987" s="4">
        <v>0.373769931865367</v>
      </c>
      <c r="C987" s="4">
        <v>8.6938120919591855E-3</v>
      </c>
    </row>
    <row r="988" spans="1:3">
      <c r="A988" s="4">
        <v>964</v>
      </c>
      <c r="B988" s="4">
        <v>0.373769931865367</v>
      </c>
      <c r="C988" s="4">
        <v>8.5068051480403084E-3</v>
      </c>
    </row>
    <row r="989" spans="1:3">
      <c r="A989" s="4">
        <v>965</v>
      </c>
      <c r="B989" s="4">
        <v>0.373769931865367</v>
      </c>
      <c r="C989" s="4">
        <v>8.1133978326675682E-3</v>
      </c>
    </row>
    <row r="990" spans="1:3">
      <c r="A990" s="4">
        <v>966</v>
      </c>
      <c r="B990" s="4">
        <v>0.373769931865367</v>
      </c>
      <c r="C990" s="4">
        <v>8.0364951523949069E-3</v>
      </c>
    </row>
    <row r="991" spans="1:3">
      <c r="A991" s="4">
        <v>967</v>
      </c>
      <c r="B991" s="4">
        <v>0.37266766959155784</v>
      </c>
      <c r="C991" s="4">
        <v>8.9738302439069662E-3</v>
      </c>
    </row>
    <row r="992" spans="1:3">
      <c r="A992" s="4">
        <v>968</v>
      </c>
      <c r="B992" s="4">
        <v>0.37266766959155784</v>
      </c>
      <c r="C992" s="4">
        <v>8.9584563517125515E-3</v>
      </c>
    </row>
    <row r="993" spans="1:3">
      <c r="A993" s="4">
        <v>969</v>
      </c>
      <c r="B993" s="4">
        <v>0.37266766959155784</v>
      </c>
      <c r="C993" s="4">
        <v>8.7585957531844394E-3</v>
      </c>
    </row>
    <row r="994" spans="1:3">
      <c r="A994" s="4">
        <v>970</v>
      </c>
      <c r="B994" s="4">
        <v>0.37266766959155784</v>
      </c>
      <c r="C994" s="4">
        <v>8.6356046156287336E-3</v>
      </c>
    </row>
    <row r="995" spans="1:3">
      <c r="A995" s="4">
        <v>971</v>
      </c>
      <c r="B995" s="4">
        <v>0.37266766959155784</v>
      </c>
      <c r="C995" s="4">
        <v>8.0975183888223334E-3</v>
      </c>
    </row>
    <row r="996" spans="1:3">
      <c r="A996" s="4">
        <v>972</v>
      </c>
      <c r="B996" s="4">
        <v>0.37156540731774873</v>
      </c>
      <c r="C996" s="4">
        <v>8.9189225514094694E-3</v>
      </c>
    </row>
    <row r="997" spans="1:3">
      <c r="A997" s="4">
        <v>973</v>
      </c>
      <c r="B997" s="4">
        <v>0.37156540731774873</v>
      </c>
      <c r="C997" s="4">
        <v>8.7806372479801165E-3</v>
      </c>
    </row>
    <row r="998" spans="1:3">
      <c r="A998" s="4">
        <v>974</v>
      </c>
      <c r="B998" s="4">
        <v>0.37156540731774873</v>
      </c>
      <c r="C998" s="4">
        <v>8.5173897951751898E-3</v>
      </c>
    </row>
    <row r="999" spans="1:3">
      <c r="A999" s="4">
        <v>975</v>
      </c>
      <c r="B999" s="4">
        <v>0.37156540731774873</v>
      </c>
      <c r="C999" s="4">
        <v>7.9163950720167464E-3</v>
      </c>
    </row>
    <row r="1000" spans="1:3">
      <c r="A1000" s="4">
        <v>976</v>
      </c>
      <c r="B1000" s="4">
        <v>0.37046314504393962</v>
      </c>
      <c r="C1000" s="4">
        <v>8.8036708925458007E-3</v>
      </c>
    </row>
    <row r="1001" spans="1:3">
      <c r="A1001" s="4">
        <v>977</v>
      </c>
      <c r="B1001" s="4">
        <v>0.37046314504393962</v>
      </c>
      <c r="C1001" s="4">
        <v>8.7268900163743335E-3</v>
      </c>
    </row>
    <row r="1002" spans="1:3">
      <c r="A1002" s="4">
        <v>978</v>
      </c>
      <c r="B1002" s="4">
        <v>0.37046314504393962</v>
      </c>
      <c r="C1002" s="4">
        <v>8.6961776659057466E-3</v>
      </c>
    </row>
    <row r="1003" spans="1:3">
      <c r="A1003" s="4">
        <v>979</v>
      </c>
      <c r="B1003" s="4">
        <v>0.37046314504393962</v>
      </c>
      <c r="C1003" s="4">
        <v>8.5254083159899685E-3</v>
      </c>
    </row>
    <row r="1004" spans="1:3">
      <c r="A1004" s="4">
        <v>980</v>
      </c>
      <c r="B1004" s="4">
        <v>0.37046314504393962</v>
      </c>
      <c r="C1004" s="4">
        <v>8.255842552261583E-3</v>
      </c>
    </row>
    <row r="1005" spans="1:3">
      <c r="A1005" s="4">
        <v>981</v>
      </c>
      <c r="B1005" s="4">
        <v>0.37046314504393962</v>
      </c>
      <c r="C1005" s="4">
        <v>7.9709914811395E-3</v>
      </c>
    </row>
    <row r="1006" spans="1:3">
      <c r="A1006" s="4">
        <v>982</v>
      </c>
      <c r="B1006" s="4">
        <v>0.36825862049632135</v>
      </c>
      <c r="C1006" s="4">
        <v>9.8122629796080219E-3</v>
      </c>
    </row>
    <row r="1007" spans="1:3">
      <c r="A1007" s="4">
        <v>983</v>
      </c>
      <c r="B1007" s="4">
        <v>0.36825862049632135</v>
      </c>
      <c r="C1007" s="4">
        <v>9.3282068374845317E-3</v>
      </c>
    </row>
    <row r="1008" spans="1:3">
      <c r="A1008" s="4">
        <v>984</v>
      </c>
      <c r="B1008" s="4">
        <v>0.36825862049632135</v>
      </c>
      <c r="C1008" s="4">
        <v>9.1049908562017556E-3</v>
      </c>
    </row>
    <row r="1009" spans="1:3">
      <c r="A1009" s="4">
        <v>985</v>
      </c>
      <c r="B1009" s="4">
        <v>0.36825862049632135</v>
      </c>
      <c r="C1009" s="4">
        <v>8.7167413908608715E-3</v>
      </c>
    </row>
    <row r="1010" spans="1:3">
      <c r="A1010" s="4">
        <v>986</v>
      </c>
      <c r="B1010" s="4">
        <v>0.36825862049632135</v>
      </c>
      <c r="C1010" s="4">
        <v>8.507340209276959E-3</v>
      </c>
    </row>
    <row r="1011" spans="1:3">
      <c r="A1011" s="4">
        <v>987</v>
      </c>
      <c r="B1011" s="4">
        <v>0.36825862049632135</v>
      </c>
      <c r="C1011" s="4">
        <v>8.3456640891725331E-3</v>
      </c>
    </row>
    <row r="1012" spans="1:3">
      <c r="A1012" s="4">
        <v>988</v>
      </c>
      <c r="B1012" s="4">
        <v>0.36825862049632135</v>
      </c>
      <c r="C1012" s="4">
        <v>8.1755015451429047E-3</v>
      </c>
    </row>
    <row r="1013" spans="1:3">
      <c r="A1013" s="4">
        <v>989</v>
      </c>
      <c r="B1013" s="4">
        <v>0.36825862049632135</v>
      </c>
      <c r="C1013" s="4">
        <v>7.7587787101758288E-3</v>
      </c>
    </row>
    <row r="1014" spans="1:3">
      <c r="A1014" s="4">
        <v>990</v>
      </c>
      <c r="B1014" s="4">
        <v>0.36715635822251225</v>
      </c>
      <c r="C1014" s="4">
        <v>8.2746073874728765E-3</v>
      </c>
    </row>
    <row r="1015" spans="1:3">
      <c r="A1015" s="4">
        <v>991</v>
      </c>
      <c r="B1015" s="4">
        <v>0.36715635822251225</v>
      </c>
      <c r="C1015" s="4">
        <v>7.8992292937013486E-3</v>
      </c>
    </row>
    <row r="1016" spans="1:3">
      <c r="A1016" s="4">
        <v>992</v>
      </c>
      <c r="B1016" s="4">
        <v>0.36715635822251225</v>
      </c>
      <c r="C1016" s="4">
        <v>7.8143229766681754E-3</v>
      </c>
    </row>
    <row r="1017" spans="1:3">
      <c r="A1017" s="4">
        <v>993</v>
      </c>
      <c r="B1017" s="4">
        <v>0.36605409594870308</v>
      </c>
      <c r="C1017" s="4">
        <v>8.6635981322354949E-3</v>
      </c>
    </row>
    <row r="1018" spans="1:3">
      <c r="A1018" s="4">
        <v>994</v>
      </c>
      <c r="B1018" s="4">
        <v>0.36605409594870308</v>
      </c>
      <c r="C1018" s="4">
        <v>8.4038232036254268E-3</v>
      </c>
    </row>
    <row r="1019" spans="1:3">
      <c r="A1019" s="4">
        <v>995</v>
      </c>
      <c r="B1019" s="4">
        <v>0.36605409594870308</v>
      </c>
      <c r="C1019" s="4">
        <v>8.0966908404594973E-3</v>
      </c>
    </row>
    <row r="1020" spans="1:3">
      <c r="A1020" s="4">
        <v>996</v>
      </c>
      <c r="B1020" s="4">
        <v>0.36605409594870308</v>
      </c>
      <c r="C1020" s="4">
        <v>7.920256492526867E-3</v>
      </c>
    </row>
    <row r="1021" spans="1:3">
      <c r="A1021" s="4">
        <v>997</v>
      </c>
      <c r="B1021" s="4">
        <v>0.36605409594870308</v>
      </c>
      <c r="C1021" s="4">
        <v>7.728585558841039E-3</v>
      </c>
    </row>
    <row r="1022" spans="1:3">
      <c r="A1022" s="4">
        <v>998</v>
      </c>
      <c r="B1022" s="4">
        <v>0.36605409594870308</v>
      </c>
      <c r="C1022" s="4">
        <v>7.6980415194941032E-3</v>
      </c>
    </row>
    <row r="1023" spans="1:3">
      <c r="A1023" s="4">
        <v>999</v>
      </c>
      <c r="B1023" s="4">
        <v>0.36605409594870308</v>
      </c>
      <c r="C1023" s="4">
        <v>7.430065852941703E-3</v>
      </c>
    </row>
    <row r="1024" spans="1:3">
      <c r="A1024" s="4">
        <v>1000</v>
      </c>
      <c r="B1024" s="4">
        <v>0.36605409594870308</v>
      </c>
      <c r="C1024" s="4">
        <v>7.2370373571822855E-3</v>
      </c>
    </row>
    <row r="1025" spans="1:3">
      <c r="A1025" s="4">
        <v>1001</v>
      </c>
      <c r="B1025" s="4">
        <v>0.36605409594870308</v>
      </c>
      <c r="C1025" s="4">
        <v>7.0371590416939966E-3</v>
      </c>
    </row>
    <row r="1026" spans="1:3">
      <c r="A1026" s="4">
        <v>1002</v>
      </c>
      <c r="B1026" s="4">
        <v>0.36605409594870308</v>
      </c>
      <c r="C1026" s="4">
        <v>6.8609572288635956E-3</v>
      </c>
    </row>
    <row r="1027" spans="1:3">
      <c r="A1027" s="4">
        <v>1003</v>
      </c>
      <c r="B1027" s="4">
        <v>0.36605409594870308</v>
      </c>
      <c r="C1027" s="4">
        <v>6.8457007115302893E-3</v>
      </c>
    </row>
    <row r="1028" spans="1:3">
      <c r="A1028" s="4">
        <v>1004</v>
      </c>
      <c r="B1028" s="4">
        <v>0.36495183367489398</v>
      </c>
      <c r="C1028" s="4">
        <v>7.5110760350698413E-3</v>
      </c>
    </row>
    <row r="1029" spans="1:3">
      <c r="A1029" s="4">
        <v>1005</v>
      </c>
      <c r="B1029" s="4">
        <v>0.36495183367489398</v>
      </c>
      <c r="C1029" s="4">
        <v>7.3266690550570779E-3</v>
      </c>
    </row>
    <row r="1030" spans="1:3">
      <c r="A1030" s="4">
        <v>1006</v>
      </c>
      <c r="B1030" s="4">
        <v>0.36384957140108487</v>
      </c>
      <c r="C1030" s="4">
        <v>8.2902916862332421E-3</v>
      </c>
    </row>
    <row r="1031" spans="1:3">
      <c r="A1031" s="4">
        <v>1007</v>
      </c>
      <c r="B1031" s="4">
        <v>0.36384957140108487</v>
      </c>
      <c r="C1031" s="4">
        <v>8.0616764613362646E-3</v>
      </c>
    </row>
    <row r="1032" spans="1:3">
      <c r="A1032" s="4">
        <v>1008</v>
      </c>
      <c r="B1032" s="4">
        <v>0.36384957140108487</v>
      </c>
      <c r="C1032" s="4">
        <v>7.8386155034549931E-3</v>
      </c>
    </row>
    <row r="1033" spans="1:3">
      <c r="A1033" s="4">
        <v>1009</v>
      </c>
      <c r="B1033" s="4">
        <v>0.36384957140108487</v>
      </c>
      <c r="C1033" s="4">
        <v>7.2875250278779946E-3</v>
      </c>
    </row>
    <row r="1034" spans="1:3">
      <c r="A1034" s="4">
        <v>1010</v>
      </c>
      <c r="B1034" s="4">
        <v>0.36384957140108487</v>
      </c>
      <c r="C1034" s="4">
        <v>7.0494799509263073E-3</v>
      </c>
    </row>
    <row r="1035" spans="1:3">
      <c r="A1035" s="4">
        <v>1011</v>
      </c>
      <c r="B1035" s="4">
        <v>0.36274730912727576</v>
      </c>
      <c r="C1035" s="4">
        <v>7.8930214552558886E-3</v>
      </c>
    </row>
    <row r="1036" spans="1:3">
      <c r="A1036" s="4">
        <v>1012</v>
      </c>
      <c r="B1036" s="4">
        <v>0.36274730912727576</v>
      </c>
      <c r="C1036" s="4">
        <v>7.6869200575052088E-3</v>
      </c>
    </row>
    <row r="1037" spans="1:3">
      <c r="A1037" s="4">
        <v>1013</v>
      </c>
      <c r="B1037" s="4">
        <v>0.3616450468534666</v>
      </c>
      <c r="C1037" s="4">
        <v>8.5526963468582351E-3</v>
      </c>
    </row>
    <row r="1038" spans="1:3">
      <c r="A1038" s="4">
        <v>1014</v>
      </c>
      <c r="B1038" s="4">
        <v>0.3616450468534666</v>
      </c>
      <c r="C1038" s="4">
        <v>7.9593332042964815E-3</v>
      </c>
    </row>
    <row r="1039" spans="1:3">
      <c r="A1039" s="4">
        <v>1015</v>
      </c>
      <c r="B1039" s="4">
        <v>0.3616450468534666</v>
      </c>
      <c r="C1039" s="4">
        <v>7.8984754460850182E-3</v>
      </c>
    </row>
    <row r="1040" spans="1:3">
      <c r="A1040" s="4">
        <v>1016</v>
      </c>
      <c r="B1040" s="4">
        <v>0.36054278457965749</v>
      </c>
      <c r="C1040" s="4">
        <v>8.8556734645766078E-3</v>
      </c>
    </row>
    <row r="1041" spans="1:3">
      <c r="A1041" s="4">
        <v>1017</v>
      </c>
      <c r="B1041" s="4">
        <v>0.36054278457965749</v>
      </c>
      <c r="C1041" s="4">
        <v>8.3983389276415243E-3</v>
      </c>
    </row>
    <row r="1042" spans="1:3">
      <c r="A1042" s="4">
        <v>1018</v>
      </c>
      <c r="B1042" s="4">
        <v>0.36054278457965749</v>
      </c>
      <c r="C1042" s="4">
        <v>7.7092156153176217E-3</v>
      </c>
    </row>
    <row r="1043" spans="1:3">
      <c r="A1043" s="4">
        <v>1019</v>
      </c>
      <c r="B1043" s="4">
        <v>0.36054278457965749</v>
      </c>
      <c r="C1043" s="4">
        <v>7.0016578059285406E-3</v>
      </c>
    </row>
    <row r="1044" spans="1:3">
      <c r="A1044" s="4">
        <v>1020</v>
      </c>
      <c r="B1044" s="4">
        <v>0.36054278457965749</v>
      </c>
      <c r="C1044" s="4">
        <v>6.7507347135474238E-3</v>
      </c>
    </row>
    <row r="1045" spans="1:3">
      <c r="A1045" s="4">
        <v>1021</v>
      </c>
      <c r="B1045" s="4">
        <v>0.36054278457965749</v>
      </c>
      <c r="C1045" s="4">
        <v>6.5686132213975679E-3</v>
      </c>
    </row>
    <row r="1046" spans="1:3">
      <c r="A1046" s="4">
        <v>1022</v>
      </c>
      <c r="B1046" s="4">
        <v>0.35944052230584839</v>
      </c>
      <c r="C1046" s="4">
        <v>7.4423577135906971E-3</v>
      </c>
    </row>
    <row r="1047" spans="1:3">
      <c r="A1047" s="4">
        <v>1023</v>
      </c>
      <c r="B1047" s="4">
        <v>0.35944052230584839</v>
      </c>
      <c r="C1047" s="4">
        <v>7.1309134852414746E-3</v>
      </c>
    </row>
    <row r="1048" spans="1:3">
      <c r="A1048" s="4">
        <v>1024</v>
      </c>
      <c r="B1048" s="4">
        <v>0.35944052230584839</v>
      </c>
      <c r="C1048" s="4">
        <v>6.7429187012031377E-3</v>
      </c>
    </row>
    <row r="1049" spans="1:3">
      <c r="A1049" s="4">
        <v>1025</v>
      </c>
      <c r="B1049" s="4">
        <v>0.35833826003203922</v>
      </c>
      <c r="C1049" s="4">
        <v>7.4939953903638279E-3</v>
      </c>
    </row>
    <row r="1050" spans="1:3">
      <c r="A1050" s="4">
        <v>1026</v>
      </c>
      <c r="B1050" s="4">
        <v>0.35833826003203922</v>
      </c>
      <c r="C1050" s="4">
        <v>6.7732539479821718E-3</v>
      </c>
    </row>
    <row r="1051" spans="1:3">
      <c r="A1051" s="4">
        <v>1027</v>
      </c>
      <c r="B1051" s="4">
        <v>0.35833826003203922</v>
      </c>
      <c r="C1051" s="4">
        <v>6.6138699596007822E-3</v>
      </c>
    </row>
    <row r="1052" spans="1:3">
      <c r="A1052" s="4">
        <v>1028</v>
      </c>
      <c r="B1052" s="4">
        <v>0.35723599775823012</v>
      </c>
      <c r="C1052" s="4">
        <v>7.3441092889720561E-3</v>
      </c>
    </row>
    <row r="1053" spans="1:3">
      <c r="A1053" s="4">
        <v>1029</v>
      </c>
      <c r="B1053" s="4">
        <v>0.35723599775823012</v>
      </c>
      <c r="C1053" s="4">
        <v>7.2604963100320052E-3</v>
      </c>
    </row>
    <row r="1054" spans="1:3">
      <c r="A1054" s="4">
        <v>1030</v>
      </c>
      <c r="B1054" s="4">
        <v>0.35723599775823012</v>
      </c>
      <c r="C1054" s="4">
        <v>7.123553066336108E-3</v>
      </c>
    </row>
    <row r="1055" spans="1:3">
      <c r="A1055" s="4">
        <v>1031</v>
      </c>
      <c r="B1055" s="4">
        <v>0.35723599775823012</v>
      </c>
      <c r="C1055" s="4">
        <v>7.0017511797322296E-3</v>
      </c>
    </row>
    <row r="1056" spans="1:3">
      <c r="A1056" s="4">
        <v>1032</v>
      </c>
      <c r="B1056" s="4">
        <v>0.35613373548442101</v>
      </c>
      <c r="C1056" s="4">
        <v>7.7999771291665798E-3</v>
      </c>
    </row>
    <row r="1057" spans="1:3">
      <c r="A1057" s="4">
        <v>1033</v>
      </c>
      <c r="B1057" s="4">
        <v>0.35613373548442101</v>
      </c>
      <c r="C1057" s="4">
        <v>7.6408655390479141E-3</v>
      </c>
    </row>
    <row r="1058" spans="1:3">
      <c r="A1058" s="4">
        <v>1034</v>
      </c>
      <c r="B1058" s="4">
        <v>0.35613373548442101</v>
      </c>
      <c r="C1058" s="4">
        <v>7.5271160108450474E-3</v>
      </c>
    </row>
    <row r="1059" spans="1:3">
      <c r="A1059" s="4">
        <v>1035</v>
      </c>
      <c r="B1059" s="4">
        <v>0.35613373548442101</v>
      </c>
      <c r="C1059" s="4">
        <v>7.1183990272585262E-3</v>
      </c>
    </row>
    <row r="1060" spans="1:3">
      <c r="A1060" s="4">
        <v>1036</v>
      </c>
      <c r="B1060" s="4">
        <v>0.35613373548442101</v>
      </c>
      <c r="C1060" s="4">
        <v>6.9745218082729599E-3</v>
      </c>
    </row>
    <row r="1061" spans="1:3">
      <c r="A1061" s="4">
        <v>1037</v>
      </c>
      <c r="B1061" s="4">
        <v>0.35613373548442101</v>
      </c>
      <c r="C1061" s="4">
        <v>6.4682353103659995E-3</v>
      </c>
    </row>
    <row r="1062" spans="1:3">
      <c r="A1062" s="4">
        <v>1038</v>
      </c>
      <c r="B1062" s="4">
        <v>0.35613373548442101</v>
      </c>
      <c r="C1062" s="4">
        <v>6.2936147362315231E-3</v>
      </c>
    </row>
    <row r="1063" spans="1:3">
      <c r="A1063" s="4">
        <v>1039</v>
      </c>
      <c r="B1063" s="4">
        <v>0.3550314732106119</v>
      </c>
      <c r="C1063" s="4">
        <v>7.0939800086073368E-3</v>
      </c>
    </row>
    <row r="1064" spans="1:3">
      <c r="A1064" s="4">
        <v>1040</v>
      </c>
      <c r="B1064" s="4">
        <v>0.3550314732106119</v>
      </c>
      <c r="C1064" s="4">
        <v>6.897180014950044E-3</v>
      </c>
    </row>
    <row r="1065" spans="1:3">
      <c r="A1065" s="4">
        <v>1041</v>
      </c>
      <c r="B1065" s="4">
        <v>0.3550314732106119</v>
      </c>
      <c r="C1065" s="4">
        <v>6.4735763555739401E-3</v>
      </c>
    </row>
    <row r="1066" spans="1:3">
      <c r="A1066" s="4">
        <v>1042</v>
      </c>
      <c r="B1066" s="4">
        <v>0.3550314732106119</v>
      </c>
      <c r="C1066" s="4">
        <v>6.2009477723547479E-3</v>
      </c>
    </row>
    <row r="1067" spans="1:3">
      <c r="A1067" s="4">
        <v>1043</v>
      </c>
      <c r="B1067" s="4">
        <v>0.3550314732106119</v>
      </c>
      <c r="C1067" s="4">
        <v>6.0273082748901197E-3</v>
      </c>
    </row>
    <row r="1068" spans="1:3">
      <c r="A1068" s="4">
        <v>1044</v>
      </c>
      <c r="B1068" s="4">
        <v>0.35392921093680274</v>
      </c>
      <c r="C1068" s="4">
        <v>6.7896308045237719E-3</v>
      </c>
    </row>
    <row r="1069" spans="1:3">
      <c r="A1069" s="4">
        <v>1045</v>
      </c>
      <c r="B1069" s="4">
        <v>0.35392921093680274</v>
      </c>
      <c r="C1069" s="4">
        <v>6.4956134211296424E-3</v>
      </c>
    </row>
    <row r="1070" spans="1:3">
      <c r="A1070" s="4">
        <v>1046</v>
      </c>
      <c r="B1070" s="4">
        <v>0.35392921093680274</v>
      </c>
      <c r="C1070" s="4">
        <v>6.3974393155432629E-3</v>
      </c>
    </row>
    <row r="1071" spans="1:3">
      <c r="A1071" s="4">
        <v>1047</v>
      </c>
      <c r="B1071" s="4">
        <v>0.35392921093680274</v>
      </c>
      <c r="C1071" s="4">
        <v>6.1866074894249556E-3</v>
      </c>
    </row>
    <row r="1072" spans="1:3">
      <c r="A1072" s="4">
        <v>1048</v>
      </c>
      <c r="B1072" s="4">
        <v>0.35392921093680274</v>
      </c>
      <c r="C1072" s="4">
        <v>5.727104839488073E-3</v>
      </c>
    </row>
    <row r="1073" spans="1:3">
      <c r="A1073" s="4">
        <v>1049</v>
      </c>
      <c r="B1073" s="4">
        <v>0.35282694866299363</v>
      </c>
      <c r="C1073" s="4">
        <v>6.3997618336608109E-3</v>
      </c>
    </row>
    <row r="1074" spans="1:3">
      <c r="A1074" s="4">
        <v>1050</v>
      </c>
      <c r="B1074" s="4">
        <v>0.35282694866299363</v>
      </c>
      <c r="C1074" s="4">
        <v>5.7975224940499115E-3</v>
      </c>
    </row>
    <row r="1075" spans="1:3">
      <c r="A1075" s="4">
        <v>1051</v>
      </c>
      <c r="B1075" s="4">
        <v>0.35282694866299363</v>
      </c>
      <c r="C1075" s="4">
        <v>5.5942978877079885E-3</v>
      </c>
    </row>
    <row r="1076" spans="1:3">
      <c r="A1076" s="4">
        <v>1052</v>
      </c>
      <c r="B1076" s="4">
        <v>0.35282694866299363</v>
      </c>
      <c r="C1076" s="4">
        <v>5.5264928664867652E-3</v>
      </c>
    </row>
    <row r="1077" spans="1:3">
      <c r="A1077" s="4">
        <v>1053</v>
      </c>
      <c r="B1077" s="4">
        <v>0.35282694866299363</v>
      </c>
      <c r="C1077" s="4">
        <v>5.3985343362210614E-3</v>
      </c>
    </row>
    <row r="1078" spans="1:3">
      <c r="A1078" s="4">
        <v>1054</v>
      </c>
      <c r="B1078" s="4">
        <v>0.35172468638918453</v>
      </c>
      <c r="C1078" s="4">
        <v>6.1695514640620619E-3</v>
      </c>
    </row>
    <row r="1079" spans="1:3">
      <c r="A1079" s="4">
        <v>1055</v>
      </c>
      <c r="B1079" s="4">
        <v>0.35172468638918453</v>
      </c>
      <c r="C1079" s="4">
        <v>6.1695514640620619E-3</v>
      </c>
    </row>
    <row r="1080" spans="1:3">
      <c r="A1080" s="4">
        <v>1056</v>
      </c>
      <c r="B1080" s="4">
        <v>0.35172468638918453</v>
      </c>
      <c r="C1080" s="4">
        <v>6.0266486778862149E-3</v>
      </c>
    </row>
    <row r="1081" spans="1:3">
      <c r="A1081" s="4">
        <v>1057</v>
      </c>
      <c r="B1081" s="4">
        <v>0.35172468638918453</v>
      </c>
      <c r="C1081" s="4">
        <v>5.8012225058212685E-3</v>
      </c>
    </row>
    <row r="1082" spans="1:3">
      <c r="A1082" s="4">
        <v>1058</v>
      </c>
      <c r="B1082" s="4">
        <v>0.35172468638918453</v>
      </c>
      <c r="C1082" s="4">
        <v>5.222555581727184E-3</v>
      </c>
    </row>
    <row r="1083" spans="1:3">
      <c r="A1083" s="4">
        <v>1059</v>
      </c>
      <c r="B1083" s="4">
        <v>0.35172468638918453</v>
      </c>
      <c r="C1083" s="4">
        <v>4.9971692728227324E-3</v>
      </c>
    </row>
    <row r="1084" spans="1:3">
      <c r="A1084" s="4">
        <v>1060</v>
      </c>
      <c r="B1084" s="4">
        <v>0.35172468638918453</v>
      </c>
      <c r="C1084" s="4">
        <v>4.5842002187934106E-3</v>
      </c>
    </row>
    <row r="1085" spans="1:3">
      <c r="A1085" s="4">
        <v>1061</v>
      </c>
      <c r="B1085" s="4">
        <v>0.35062242411537536</v>
      </c>
      <c r="C1085" s="4">
        <v>4.9510934849740229E-3</v>
      </c>
    </row>
    <row r="1086" spans="1:3">
      <c r="A1086" s="4">
        <v>1062</v>
      </c>
      <c r="B1086" s="4">
        <v>0.35062242411537536</v>
      </c>
      <c r="C1086" s="4">
        <v>4.6961508572525013E-3</v>
      </c>
    </row>
    <row r="1087" spans="1:3">
      <c r="A1087" s="4">
        <v>1063</v>
      </c>
      <c r="B1087" s="4">
        <v>0.35062242411537536</v>
      </c>
      <c r="C1087" s="4">
        <v>4.5537219997614509E-3</v>
      </c>
    </row>
    <row r="1088" spans="1:3">
      <c r="A1088" s="4">
        <v>1064</v>
      </c>
      <c r="B1088" s="4">
        <v>0.35062242411537536</v>
      </c>
      <c r="C1088" s="4">
        <v>4.1714497938606376E-3</v>
      </c>
    </row>
    <row r="1089" spans="1:3">
      <c r="A1089" s="4">
        <v>1065</v>
      </c>
      <c r="B1089" s="4">
        <v>0.34952016184156626</v>
      </c>
      <c r="C1089" s="4">
        <v>5.0264940345858267E-3</v>
      </c>
    </row>
    <row r="1090" spans="1:3">
      <c r="A1090" s="4">
        <v>1066</v>
      </c>
      <c r="B1090" s="4">
        <v>0.34952016184156626</v>
      </c>
      <c r="C1090" s="4">
        <v>4.6146411490478045E-3</v>
      </c>
    </row>
    <row r="1091" spans="1:3">
      <c r="A1091" s="4">
        <v>1067</v>
      </c>
      <c r="B1091" s="4">
        <v>0.34952016184156626</v>
      </c>
      <c r="C1091" s="4">
        <v>4.3751964322419901E-3</v>
      </c>
    </row>
    <row r="1092" spans="1:3">
      <c r="A1092" s="4">
        <v>1068</v>
      </c>
      <c r="B1092" s="4">
        <v>0.34952016184156626</v>
      </c>
      <c r="C1092" s="4">
        <v>4.3153839746810085E-3</v>
      </c>
    </row>
    <row r="1093" spans="1:3">
      <c r="A1093" s="4">
        <v>1069</v>
      </c>
      <c r="B1093" s="4">
        <v>0.34952016184156626</v>
      </c>
      <c r="C1093" s="4">
        <v>3.9490105259199493E-3</v>
      </c>
    </row>
    <row r="1094" spans="1:3">
      <c r="A1094" s="4">
        <v>1070</v>
      </c>
      <c r="B1094" s="4">
        <v>0.34952016184156626</v>
      </c>
      <c r="C1094" s="4">
        <v>3.8817037942036614E-3</v>
      </c>
    </row>
    <row r="1095" spans="1:3">
      <c r="A1095" s="4">
        <v>1071</v>
      </c>
      <c r="B1095" s="4">
        <v>0.34841789956775715</v>
      </c>
      <c r="C1095" s="4">
        <v>4.7745427402285934E-3</v>
      </c>
    </row>
    <row r="1096" spans="1:3">
      <c r="A1096" s="4">
        <v>1072</v>
      </c>
      <c r="B1096" s="4">
        <v>0.34841789956775715</v>
      </c>
      <c r="C1096" s="4">
        <v>4.1246802116592374E-3</v>
      </c>
    </row>
    <row r="1097" spans="1:3">
      <c r="A1097" s="4">
        <v>1073</v>
      </c>
      <c r="B1097" s="4">
        <v>0.34841789956775715</v>
      </c>
      <c r="C1097" s="4">
        <v>3.8857492866985477E-3</v>
      </c>
    </row>
    <row r="1098" spans="1:3">
      <c r="A1098" s="4">
        <v>1074</v>
      </c>
      <c r="B1098" s="4">
        <v>0.34841789956775715</v>
      </c>
      <c r="C1098" s="4">
        <v>3.7140808010537318E-3</v>
      </c>
    </row>
    <row r="1099" spans="1:3">
      <c r="A1099" s="4">
        <v>1075</v>
      </c>
      <c r="B1099" s="4">
        <v>0.34841789956775715</v>
      </c>
      <c r="C1099" s="4">
        <v>3.1992680160611853E-3</v>
      </c>
    </row>
    <row r="1100" spans="1:3">
      <c r="A1100" s="4">
        <v>1076</v>
      </c>
      <c r="B1100" s="4">
        <v>0.34841789956775715</v>
      </c>
      <c r="C1100" s="4">
        <v>2.9233108589485357E-3</v>
      </c>
    </row>
    <row r="1101" spans="1:3">
      <c r="A1101" s="4">
        <v>1077</v>
      </c>
      <c r="B1101" s="4">
        <v>0.34841789956775715</v>
      </c>
      <c r="C1101" s="4">
        <v>2.4310274034423651E-3</v>
      </c>
    </row>
    <row r="1102" spans="1:3">
      <c r="A1102" s="4">
        <v>1078</v>
      </c>
      <c r="B1102" s="4">
        <v>0.34841789956775715</v>
      </c>
      <c r="C1102" s="4">
        <v>1.9470000513791552E-3</v>
      </c>
    </row>
    <row r="1103" spans="1:3">
      <c r="A1103" s="4">
        <v>1079</v>
      </c>
      <c r="B1103" s="4">
        <v>0.34841789956775715</v>
      </c>
      <c r="C1103" s="4">
        <v>1.5302218509115617E-3</v>
      </c>
    </row>
    <row r="1104" spans="1:3">
      <c r="A1104" s="4">
        <v>1080</v>
      </c>
      <c r="B1104" s="4">
        <v>0.34731563729394804</v>
      </c>
      <c r="C1104" s="4">
        <v>2.4315073577014235E-3</v>
      </c>
    </row>
    <row r="1105" spans="1:3">
      <c r="A1105" s="4">
        <v>1081</v>
      </c>
      <c r="B1105" s="4">
        <v>0.34731563729394804</v>
      </c>
      <c r="C1105" s="4">
        <v>2.1566265059196343E-3</v>
      </c>
    </row>
    <row r="1106" spans="1:3">
      <c r="A1106" s="4">
        <v>1082</v>
      </c>
      <c r="B1106" s="4">
        <v>0.34731563729394804</v>
      </c>
      <c r="C1106" s="4">
        <v>1.9335921234786557E-3</v>
      </c>
    </row>
    <row r="1107" spans="1:3">
      <c r="A1107" s="4">
        <v>1083</v>
      </c>
      <c r="B1107" s="4">
        <v>0.34731563729394804</v>
      </c>
      <c r="C1107" s="4">
        <v>1.5023701712260085E-3</v>
      </c>
    </row>
    <row r="1108" spans="1:3">
      <c r="A1108" s="4">
        <v>1084</v>
      </c>
      <c r="B1108" s="4">
        <v>0.34731563729394804</v>
      </c>
      <c r="C1108" s="4">
        <v>1.2349260134789097E-3</v>
      </c>
    </row>
    <row r="1109" spans="1:3">
      <c r="A1109" s="4">
        <v>1085</v>
      </c>
      <c r="B1109" s="4">
        <v>0.34621337502013888</v>
      </c>
      <c r="C1109" s="4">
        <v>2.2925747669397811E-3</v>
      </c>
    </row>
    <row r="1110" spans="1:3">
      <c r="A1110" s="4">
        <v>1086</v>
      </c>
      <c r="B1110" s="4">
        <v>0.34621337502013888</v>
      </c>
      <c r="C1110" s="4">
        <v>1.4972272052486413E-3</v>
      </c>
    </row>
    <row r="1111" spans="1:3">
      <c r="A1111" s="4">
        <v>1087</v>
      </c>
      <c r="B1111" s="4">
        <v>0.34621337502013888</v>
      </c>
      <c r="C1111" s="4">
        <v>1.0901446112385194E-3</v>
      </c>
    </row>
    <row r="1112" spans="1:3">
      <c r="A1112" s="4">
        <v>1088</v>
      </c>
      <c r="B1112" s="4">
        <v>0.34621337502013888</v>
      </c>
      <c r="C1112" s="4">
        <v>1.0158773287923251E-3</v>
      </c>
    </row>
    <row r="1113" spans="1:3">
      <c r="A1113" s="4">
        <v>1089</v>
      </c>
      <c r="B1113" s="4">
        <v>0.34621337502013888</v>
      </c>
      <c r="C1113" s="4">
        <v>9.2675658985691411E-4</v>
      </c>
    </row>
    <row r="1114" spans="1:3">
      <c r="A1114" s="4">
        <v>1090</v>
      </c>
      <c r="B1114" s="4">
        <v>0.34621337502013888</v>
      </c>
      <c r="C1114" s="4">
        <v>8.7499870531682067E-4</v>
      </c>
    </row>
    <row r="1115" spans="1:3">
      <c r="A1115" s="4">
        <v>1091</v>
      </c>
      <c r="B1115" s="4">
        <v>0.34621337502013888</v>
      </c>
      <c r="C1115" s="4">
        <v>6.6796716715672444E-4</v>
      </c>
    </row>
    <row r="1116" spans="1:3">
      <c r="A1116" s="4">
        <v>1092</v>
      </c>
      <c r="B1116" s="4">
        <v>0.34621337502013888</v>
      </c>
      <c r="C1116" s="4">
        <v>4.4574776488398582E-4</v>
      </c>
    </row>
    <row r="1117" spans="1:3">
      <c r="A1117" s="4">
        <v>1093</v>
      </c>
      <c r="B1117" s="4">
        <v>0.34511111274632977</v>
      </c>
      <c r="C1117" s="4">
        <v>1.1334420290077807E-3</v>
      </c>
    </row>
    <row r="1118" spans="1:3">
      <c r="A1118" s="4">
        <v>1094</v>
      </c>
      <c r="B1118" s="4">
        <v>0.34511111274632977</v>
      </c>
      <c r="C1118" s="4">
        <v>7.4835504105869033E-4</v>
      </c>
    </row>
    <row r="1119" spans="1:3">
      <c r="A1119" s="4">
        <v>1095</v>
      </c>
      <c r="B1119" s="4">
        <v>0.34511111274632977</v>
      </c>
      <c r="C1119" s="4">
        <v>6.8186550413062985E-4</v>
      </c>
    </row>
    <row r="1120" spans="1:3">
      <c r="A1120" s="4">
        <v>1096</v>
      </c>
      <c r="B1120" s="4">
        <v>0.34511111274632977</v>
      </c>
      <c r="C1120" s="4">
        <v>4.002389197609868E-4</v>
      </c>
    </row>
    <row r="1121" spans="1:3">
      <c r="A1121" s="4">
        <v>1097</v>
      </c>
      <c r="B1121" s="4">
        <v>0.34511111274632977</v>
      </c>
      <c r="C1121" s="4">
        <v>-3.1123876706751208E-4</v>
      </c>
    </row>
    <row r="1122" spans="1:3">
      <c r="A1122" s="4">
        <v>1098</v>
      </c>
      <c r="B1122" s="4">
        <v>0.34511111274632977</v>
      </c>
      <c r="C1122" s="4">
        <v>-6.6544066418627867E-4</v>
      </c>
    </row>
    <row r="1123" spans="1:3">
      <c r="A1123" s="4">
        <v>1099</v>
      </c>
      <c r="B1123" s="4">
        <v>0.34400885047252067</v>
      </c>
      <c r="C1123" s="4">
        <v>2.0123476089572989E-4</v>
      </c>
    </row>
    <row r="1124" spans="1:3">
      <c r="A1124" s="4">
        <v>1100</v>
      </c>
      <c r="B1124" s="4">
        <v>0.3429065881987115</v>
      </c>
      <c r="C1124" s="4">
        <v>8.6786355936796511E-4</v>
      </c>
    </row>
    <row r="1125" spans="1:3">
      <c r="A1125" s="4">
        <v>1101</v>
      </c>
      <c r="B1125" s="4">
        <v>0.3429065881987115</v>
      </c>
      <c r="C1125" s="4">
        <v>6.1703126640771933E-4</v>
      </c>
    </row>
    <row r="1126" spans="1:3">
      <c r="A1126" s="4">
        <v>1102</v>
      </c>
      <c r="B1126" s="4">
        <v>0.3429065881987115</v>
      </c>
      <c r="C1126" s="4">
        <v>2.5642468818454223E-4</v>
      </c>
    </row>
    <row r="1127" spans="1:3">
      <c r="A1127" s="4">
        <v>1103</v>
      </c>
      <c r="B1127" s="4">
        <v>0.3429065881987115</v>
      </c>
      <c r="C1127" s="4">
        <v>-4.8739088020888222E-4</v>
      </c>
    </row>
    <row r="1128" spans="1:3">
      <c r="A1128" s="4">
        <v>1104</v>
      </c>
      <c r="B1128" s="4">
        <v>0.3429065881987115</v>
      </c>
      <c r="C1128" s="4">
        <v>-1.1580641931274172E-3</v>
      </c>
    </row>
    <row r="1129" spans="1:3">
      <c r="A1129" s="4">
        <v>1105</v>
      </c>
      <c r="B1129" s="4">
        <v>0.3429065881987115</v>
      </c>
      <c r="C1129" s="4">
        <v>-2.4327884048350179E-3</v>
      </c>
    </row>
    <row r="1130" spans="1:3">
      <c r="A1130" s="4">
        <v>1106</v>
      </c>
      <c r="B1130" s="4">
        <v>0.3429065881987115</v>
      </c>
      <c r="C1130" s="4">
        <v>-2.6676510728148028E-3</v>
      </c>
    </row>
    <row r="1131" spans="1:3">
      <c r="A1131" s="4">
        <v>1107</v>
      </c>
      <c r="B1131" s="4">
        <v>0.3418043259249024</v>
      </c>
      <c r="C1131" s="4">
        <v>-1.6901405594791363E-3</v>
      </c>
    </row>
    <row r="1132" spans="1:3">
      <c r="A1132" s="4">
        <v>1108</v>
      </c>
      <c r="B1132" s="4">
        <v>0.3418043259249024</v>
      </c>
      <c r="C1132" s="4">
        <v>-1.946710932916984E-3</v>
      </c>
    </row>
    <row r="1133" spans="1:3">
      <c r="A1133" s="4">
        <v>1109</v>
      </c>
      <c r="B1133" s="4">
        <v>0.3418043259249024</v>
      </c>
      <c r="C1133" s="4">
        <v>-2.298450172571076E-3</v>
      </c>
    </row>
    <row r="1134" spans="1:3">
      <c r="A1134" s="4">
        <v>1110</v>
      </c>
      <c r="B1134" s="4">
        <v>0.3418043259249024</v>
      </c>
      <c r="C1134" s="4">
        <v>-2.3131353179385861E-3</v>
      </c>
    </row>
    <row r="1135" spans="1:3">
      <c r="A1135" s="4">
        <v>1111</v>
      </c>
      <c r="B1135" s="4">
        <v>0.3418043259249024</v>
      </c>
      <c r="C1135" s="4">
        <v>-2.6651026634549324E-3</v>
      </c>
    </row>
    <row r="1136" spans="1:3">
      <c r="A1136" s="4">
        <v>1112</v>
      </c>
      <c r="B1136" s="4">
        <v>0.3418043259249024</v>
      </c>
      <c r="C1136" s="4">
        <v>-2.7749766066189063E-3</v>
      </c>
    </row>
    <row r="1137" spans="1:3">
      <c r="A1137" s="4">
        <v>1113</v>
      </c>
      <c r="B1137" s="4">
        <v>0.34070206365109329</v>
      </c>
      <c r="C1137" s="4">
        <v>-1.8194993478846122E-3</v>
      </c>
    </row>
    <row r="1138" spans="1:3">
      <c r="A1138" s="4">
        <v>1114</v>
      </c>
      <c r="B1138" s="4">
        <v>0.34070206365109329</v>
      </c>
      <c r="C1138" s="4">
        <v>-2.2435946529056339E-3</v>
      </c>
    </row>
    <row r="1139" spans="1:3">
      <c r="A1139" s="4">
        <v>1115</v>
      </c>
      <c r="B1139" s="4">
        <v>0.34070206365109329</v>
      </c>
      <c r="C1139" s="4">
        <v>-2.617291850080361E-3</v>
      </c>
    </row>
    <row r="1140" spans="1:3">
      <c r="A1140" s="4">
        <v>1116</v>
      </c>
      <c r="B1140" s="4">
        <v>0.34070206365109329</v>
      </c>
      <c r="C1140" s="4">
        <v>-2.9610119506338073E-3</v>
      </c>
    </row>
    <row r="1141" spans="1:3">
      <c r="A1141" s="4">
        <v>1117</v>
      </c>
      <c r="B1141" s="4">
        <v>0.34070206365109329</v>
      </c>
      <c r="C1141" s="4">
        <v>-3.5237313959476935E-3</v>
      </c>
    </row>
    <row r="1142" spans="1:3">
      <c r="A1142" s="4">
        <v>1118</v>
      </c>
      <c r="B1142" s="4">
        <v>0.34070206365109329</v>
      </c>
      <c r="C1142" s="4">
        <v>-3.8306777310317397E-3</v>
      </c>
    </row>
    <row r="1143" spans="1:3">
      <c r="A1143" s="4">
        <v>1119</v>
      </c>
      <c r="B1143" s="4">
        <v>0.33959980137728418</v>
      </c>
      <c r="C1143" s="4">
        <v>-2.9251866608196453E-3</v>
      </c>
    </row>
    <row r="1144" spans="1:3">
      <c r="A1144" s="4">
        <v>1120</v>
      </c>
      <c r="B1144" s="4">
        <v>0.33959980137728418</v>
      </c>
      <c r="C1144" s="4">
        <v>-4.4755734851770201E-3</v>
      </c>
    </row>
    <row r="1145" spans="1:3">
      <c r="A1145" s="4">
        <v>1121</v>
      </c>
      <c r="B1145" s="4">
        <v>0.33849753910347502</v>
      </c>
      <c r="C1145" s="4">
        <v>-3.4533852275123178E-3</v>
      </c>
    </row>
    <row r="1146" spans="1:3">
      <c r="A1146" s="4">
        <v>1122</v>
      </c>
      <c r="B1146" s="4">
        <v>0.33849753910347502</v>
      </c>
      <c r="C1146" s="4">
        <v>-4.0282075712478327E-3</v>
      </c>
    </row>
    <row r="1147" spans="1:3">
      <c r="A1147" s="4">
        <v>1123</v>
      </c>
      <c r="B1147" s="4">
        <v>0.33849753910347502</v>
      </c>
      <c r="C1147" s="4">
        <v>-5.1696537353964067E-3</v>
      </c>
    </row>
    <row r="1148" spans="1:3">
      <c r="A1148" s="4">
        <v>1124</v>
      </c>
      <c r="B1148" s="4">
        <v>0.33849753910347502</v>
      </c>
      <c r="C1148" s="4">
        <v>-5.5032862417485062E-3</v>
      </c>
    </row>
    <row r="1149" spans="1:3">
      <c r="A1149" s="4">
        <v>1125</v>
      </c>
      <c r="B1149" s="4">
        <v>0.33849753910347502</v>
      </c>
      <c r="C1149" s="4">
        <v>-6.0838533098217518E-3</v>
      </c>
    </row>
    <row r="1150" spans="1:3">
      <c r="A1150" s="4">
        <v>1126</v>
      </c>
      <c r="B1150" s="4">
        <v>0.33739527682966591</v>
      </c>
      <c r="C1150" s="4">
        <v>-5.2423758313528412E-3</v>
      </c>
    </row>
    <row r="1151" spans="1:3">
      <c r="A1151" s="4">
        <v>1127</v>
      </c>
      <c r="B1151" s="4">
        <v>0.33739527682966591</v>
      </c>
      <c r="C1151" s="4">
        <v>-5.7787878054224584E-3</v>
      </c>
    </row>
    <row r="1152" spans="1:3">
      <c r="A1152" s="4">
        <v>1128</v>
      </c>
      <c r="B1152" s="4">
        <v>0.33739527682966591</v>
      </c>
      <c r="C1152" s="4">
        <v>-6.0104857813902957E-3</v>
      </c>
    </row>
    <row r="1153" spans="1:3">
      <c r="A1153" s="4">
        <v>1129</v>
      </c>
      <c r="B1153" s="4">
        <v>0.33739527682966591</v>
      </c>
      <c r="C1153" s="4">
        <v>-7.6374342345369439E-3</v>
      </c>
    </row>
    <row r="1154" spans="1:3">
      <c r="A1154" s="4">
        <v>1130</v>
      </c>
      <c r="B1154" s="4">
        <v>0.33739527682966591</v>
      </c>
      <c r="C1154" s="4">
        <v>-8.049300407795168E-3</v>
      </c>
    </row>
    <row r="1155" spans="1:3">
      <c r="A1155" s="4">
        <v>1131</v>
      </c>
      <c r="B1155" s="4">
        <v>0.33739527682966591</v>
      </c>
      <c r="C1155" s="4">
        <v>-8.2731254095840256E-3</v>
      </c>
    </row>
    <row r="1156" spans="1:3">
      <c r="A1156" s="4">
        <v>1132</v>
      </c>
      <c r="B1156" s="4">
        <v>0.33739527682966591</v>
      </c>
      <c r="C1156" s="4">
        <v>-8.8072984028110257E-3</v>
      </c>
    </row>
    <row r="1157" spans="1:3">
      <c r="A1157" s="4">
        <v>1133</v>
      </c>
      <c r="B1157" s="4">
        <v>0.33739527682966591</v>
      </c>
      <c r="C1157" s="4">
        <v>-9.9312003471432875E-3</v>
      </c>
    </row>
    <row r="1158" spans="1:3">
      <c r="A1158" s="4">
        <v>1134</v>
      </c>
      <c r="B1158" s="4">
        <v>0.33739527682966591</v>
      </c>
      <c r="C1158" s="4">
        <v>-1.0298441926953172E-2</v>
      </c>
    </row>
    <row r="1159" spans="1:3">
      <c r="A1159" s="4">
        <v>1135</v>
      </c>
      <c r="B1159" s="4">
        <v>0.33739527682966591</v>
      </c>
      <c r="C1159" s="4">
        <v>-1.0513769431716669E-2</v>
      </c>
    </row>
    <row r="1160" spans="1:3">
      <c r="A1160" s="4">
        <v>1136</v>
      </c>
      <c r="B1160" s="4">
        <v>0.33739527682966591</v>
      </c>
      <c r="C1160" s="4">
        <v>-1.1748774433325226E-2</v>
      </c>
    </row>
    <row r="1161" spans="1:3">
      <c r="A1161" s="4">
        <v>1137</v>
      </c>
      <c r="B1161" s="4">
        <v>0.33739527682966591</v>
      </c>
      <c r="C1161" s="4">
        <v>-1.2165171719148937E-2</v>
      </c>
    </row>
    <row r="1162" spans="1:3">
      <c r="A1162" s="4">
        <v>1138</v>
      </c>
      <c r="B1162" s="4">
        <v>0.33739527682966591</v>
      </c>
      <c r="C1162" s="4">
        <v>-1.2351656012742684E-2</v>
      </c>
    </row>
    <row r="1163" spans="1:3">
      <c r="A1163" s="4">
        <v>1139</v>
      </c>
      <c r="B1163" s="4">
        <v>0.33739527682966591</v>
      </c>
      <c r="C1163" s="4">
        <v>-1.2696193308084303E-2</v>
      </c>
    </row>
    <row r="1164" spans="1:3">
      <c r="A1164" s="4">
        <v>1140</v>
      </c>
      <c r="B1164" s="4">
        <v>0.33739527682966591</v>
      </c>
      <c r="C1164" s="4">
        <v>-1.3047179576930801E-2</v>
      </c>
    </row>
    <row r="1165" spans="1:3">
      <c r="A1165" s="4">
        <v>1141</v>
      </c>
      <c r="B1165" s="4">
        <v>0.33739527682966591</v>
      </c>
      <c r="C1165" s="4">
        <v>-1.3154601935730204E-2</v>
      </c>
    </row>
    <row r="1166" spans="1:3">
      <c r="A1166" s="4">
        <v>1142</v>
      </c>
      <c r="B1166" s="4">
        <v>0.33739527682966591</v>
      </c>
      <c r="C1166" s="4">
        <v>-1.341959893835265E-2</v>
      </c>
    </row>
    <row r="1167" spans="1:3">
      <c r="A1167" s="4">
        <v>1143</v>
      </c>
      <c r="B1167" s="4">
        <v>0.33739527682966591</v>
      </c>
      <c r="C1167" s="4">
        <v>-1.5865797347090593E-2</v>
      </c>
    </row>
    <row r="1168" spans="1:3">
      <c r="A1168" s="4">
        <v>1144</v>
      </c>
      <c r="B1168" s="4">
        <v>0.33739527682966591</v>
      </c>
      <c r="C1168" s="4">
        <v>-1.6130453298229763E-2</v>
      </c>
    </row>
    <row r="1169" spans="1:3">
      <c r="A1169" s="4">
        <v>1145</v>
      </c>
      <c r="B1169" s="4">
        <v>0.33739527682966591</v>
      </c>
      <c r="C1169" s="4">
        <v>-1.6863472594014606E-2</v>
      </c>
    </row>
    <row r="1170" spans="1:3">
      <c r="A1170" s="4">
        <v>1146</v>
      </c>
      <c r="B1170" s="4">
        <v>0.33739527682966591</v>
      </c>
      <c r="C1170" s="4">
        <v>-1.7120262214834758E-2</v>
      </c>
    </row>
    <row r="1171" spans="1:3">
      <c r="A1171" s="4">
        <v>1147</v>
      </c>
      <c r="B1171" s="4">
        <v>0.33739527682966591</v>
      </c>
      <c r="C1171" s="4">
        <v>-1.9074363196148358E-2</v>
      </c>
    </row>
    <row r="1172" spans="1:3">
      <c r="A1172" s="4">
        <v>1148</v>
      </c>
      <c r="B1172" s="4">
        <v>0.33739527682966591</v>
      </c>
      <c r="C1172" s="4">
        <v>-1.9577952286868094E-2</v>
      </c>
    </row>
    <row r="1173" spans="1:3">
      <c r="A1173" s="4">
        <v>1149</v>
      </c>
      <c r="B1173" s="4">
        <v>0.33739527682966591</v>
      </c>
      <c r="C1173" s="4">
        <v>-2.0361294393418661E-2</v>
      </c>
    </row>
    <row r="1174" spans="1:3">
      <c r="A1174" s="4">
        <v>1150</v>
      </c>
      <c r="B1174" s="4">
        <v>0.33739527682966591</v>
      </c>
      <c r="C1174" s="4">
        <v>-2.085263442079538E-2</v>
      </c>
    </row>
    <row r="1175" spans="1:3">
      <c r="A1175" s="4">
        <v>1151</v>
      </c>
      <c r="B1175" s="4">
        <v>0.33739527682966591</v>
      </c>
      <c r="C1175" s="4">
        <v>-2.1016387854480678E-2</v>
      </c>
    </row>
    <row r="1176" spans="1:3">
      <c r="A1176" s="4">
        <v>1152</v>
      </c>
      <c r="B1176" s="4">
        <v>0.33739527682966591</v>
      </c>
      <c r="C1176" s="4">
        <v>-2.1739704899948142E-2</v>
      </c>
    </row>
    <row r="1177" spans="1:3">
      <c r="A1177" s="4">
        <v>1153</v>
      </c>
      <c r="B1177" s="4">
        <v>0.33739527682966591</v>
      </c>
      <c r="C1177" s="4">
        <v>-2.2213157441405118E-2</v>
      </c>
    </row>
    <row r="1178" spans="1:3">
      <c r="A1178" s="4">
        <v>1154</v>
      </c>
      <c r="B1178" s="4">
        <v>0.33739527682966591</v>
      </c>
      <c r="C1178" s="4">
        <v>-2.2462313267008482E-2</v>
      </c>
    </row>
    <row r="1179" spans="1:3">
      <c r="A1179" s="4">
        <v>1155</v>
      </c>
      <c r="B1179" s="4">
        <v>0.33739527682966591</v>
      </c>
      <c r="C1179" s="4">
        <v>-2.295375073766609E-2</v>
      </c>
    </row>
    <row r="1180" spans="1:3">
      <c r="A1180" s="4">
        <v>1156</v>
      </c>
      <c r="B1180" s="4">
        <v>0.33739527682966591</v>
      </c>
      <c r="C1180" s="4">
        <v>-2.3563200880069468E-2</v>
      </c>
    </row>
    <row r="1181" spans="1:3">
      <c r="A1181" s="4">
        <v>1157</v>
      </c>
      <c r="B1181" s="4">
        <v>0.33739527682966591</v>
      </c>
      <c r="C1181" s="4">
        <v>-2.5026356036370434E-2</v>
      </c>
    </row>
    <row r="1182" spans="1:3">
      <c r="A1182" s="4">
        <v>1158</v>
      </c>
      <c r="B1182" s="4">
        <v>0.33739527682966591</v>
      </c>
      <c r="C1182" s="4">
        <v>-2.6545142447630232E-2</v>
      </c>
    </row>
    <row r="1183" spans="1:3">
      <c r="A1183" s="4">
        <v>1159</v>
      </c>
      <c r="B1183" s="4">
        <v>0.33739527682966591</v>
      </c>
      <c r="C1183" s="4">
        <v>-3.0386090829421841E-2</v>
      </c>
    </row>
    <row r="1184" spans="1:3">
      <c r="A1184" s="4">
        <v>1160</v>
      </c>
      <c r="B1184" s="4">
        <v>0.33739527682966591</v>
      </c>
      <c r="C1184" s="4">
        <v>-3.0737909795396645E-2</v>
      </c>
    </row>
    <row r="1185" spans="1:3">
      <c r="A1185" s="4">
        <v>1161</v>
      </c>
      <c r="B1185" s="4">
        <v>0.33739527682966591</v>
      </c>
      <c r="C1185" s="4">
        <v>-3.2062084257581225E-2</v>
      </c>
    </row>
    <row r="1186" spans="1:3">
      <c r="A1186" s="4">
        <v>1162</v>
      </c>
      <c r="B1186" s="4">
        <v>0.33739527682966591</v>
      </c>
      <c r="C1186" s="4">
        <v>-3.4014227514795159E-2</v>
      </c>
    </row>
    <row r="1187" spans="1:3">
      <c r="A1187" s="4">
        <v>1163</v>
      </c>
      <c r="B1187" s="4">
        <v>0.33739527682966591</v>
      </c>
      <c r="C1187" s="4">
        <v>-3.7982421319205206E-2</v>
      </c>
    </row>
    <row r="1188" spans="1:3">
      <c r="A1188" s="4">
        <v>1164</v>
      </c>
      <c r="B1188" s="4">
        <v>0.33739527682966591</v>
      </c>
      <c r="C1188" s="4">
        <v>-3.8206206457833625E-2</v>
      </c>
    </row>
    <row r="1189" spans="1:3">
      <c r="A1189" s="4">
        <v>1165</v>
      </c>
      <c r="B1189" s="4">
        <v>0.33739527682966591</v>
      </c>
      <c r="C1189" s="4">
        <v>-4.0873922234297255E-2</v>
      </c>
    </row>
    <row r="1190" spans="1:3">
      <c r="A1190" s="4">
        <v>1166</v>
      </c>
      <c r="B1190" s="4">
        <v>0.33739527682966591</v>
      </c>
      <c r="C1190" s="4">
        <v>-4.1829462120677952E-2</v>
      </c>
    </row>
    <row r="1191" spans="1:3">
      <c r="A1191" s="4">
        <v>1167</v>
      </c>
      <c r="B1191" s="4">
        <v>0.33739527682966591</v>
      </c>
      <c r="C1191" s="4">
        <v>-4.5952296197381726E-2</v>
      </c>
    </row>
    <row r="1192" spans="1:3">
      <c r="A1192" s="4">
        <v>1168</v>
      </c>
      <c r="B1192" s="4">
        <v>0.33739527682966591</v>
      </c>
      <c r="C1192" s="4">
        <v>-5.8064659904959459E-2</v>
      </c>
    </row>
    <row r="1193" spans="1:3">
      <c r="A1193" s="4">
        <v>1169</v>
      </c>
      <c r="B1193" s="4">
        <v>0.33739527682966591</v>
      </c>
      <c r="C1193" s="4">
        <v>-6.4192575515889139E-2</v>
      </c>
    </row>
    <row r="1194" spans="1:3">
      <c r="A1194" s="4">
        <v>1170</v>
      </c>
      <c r="B1194" s="4">
        <v>0.33739527682966591</v>
      </c>
      <c r="C1194" s="4">
        <v>-7.0299507602107847E-2</v>
      </c>
    </row>
    <row r="1195" spans="1:3">
      <c r="A1195" s="4">
        <v>1171</v>
      </c>
      <c r="B1195" s="4">
        <v>0.33739527682966591</v>
      </c>
      <c r="C1195" s="4">
        <v>-7.2181874826280801E-2</v>
      </c>
    </row>
    <row r="1196" spans="1:3">
      <c r="A1196" s="4">
        <v>1172</v>
      </c>
      <c r="B1196" s="4">
        <v>0.33739527682966591</v>
      </c>
      <c r="C1196" s="4">
        <v>-7.8712000867171616E-2</v>
      </c>
    </row>
    <row r="1197" spans="1:3">
      <c r="A1197" s="4">
        <v>1173</v>
      </c>
      <c r="B1197" s="4">
        <v>0.33739527682966591</v>
      </c>
      <c r="C1197" s="4">
        <v>-7.96283441937784E-2</v>
      </c>
    </row>
    <row r="1198" spans="1:3">
      <c r="A1198" s="4">
        <v>1174</v>
      </c>
      <c r="B1198" s="4">
        <v>0.33739527682966591</v>
      </c>
      <c r="C1198" s="4">
        <v>-9.3518520699658603E-2</v>
      </c>
    </row>
    <row r="1199" spans="1:3">
      <c r="A1199" s="4">
        <v>1175</v>
      </c>
      <c r="B1199" s="4">
        <v>0.33739527682966591</v>
      </c>
      <c r="C1199" s="4">
        <v>-9.3903231202203896E-2</v>
      </c>
    </row>
    <row r="1200" spans="1:3">
      <c r="A1200" s="4">
        <v>1176</v>
      </c>
      <c r="B1200" s="4">
        <v>0.33739527682966591</v>
      </c>
      <c r="C1200" s="4">
        <v>-9.860709298794551E-2</v>
      </c>
    </row>
    <row r="1201" spans="1:3">
      <c r="A1201" s="4">
        <v>1177</v>
      </c>
      <c r="B1201" s="4">
        <v>0.33739527682966591</v>
      </c>
      <c r="C1201" s="4">
        <v>-0.33739527682966591</v>
      </c>
    </row>
    <row r="1202" spans="1:3">
      <c r="A1202" s="4">
        <v>1178</v>
      </c>
      <c r="B1202" s="4">
        <v>0.33739527682966591</v>
      </c>
      <c r="C1202" s="4">
        <v>-0.33739527682966591</v>
      </c>
    </row>
    <row r="1203" spans="1:3">
      <c r="A1203" s="4">
        <v>1179</v>
      </c>
      <c r="B1203" s="4">
        <v>0.33739527682966591</v>
      </c>
      <c r="C1203" s="4">
        <v>-0.33739527682966591</v>
      </c>
    </row>
    <row r="1204" spans="1:3">
      <c r="A1204" s="4">
        <v>1180</v>
      </c>
      <c r="B1204" s="4">
        <v>0.33739527682966591</v>
      </c>
      <c r="C1204" s="4">
        <v>-0.33739527682966591</v>
      </c>
    </row>
    <row r="1205" spans="1:3">
      <c r="A1205" s="4">
        <v>1181</v>
      </c>
      <c r="B1205" s="4">
        <v>0.33739527682966591</v>
      </c>
      <c r="C1205" s="4">
        <v>-0.33739527682966591</v>
      </c>
    </row>
    <row r="1206" spans="1:3">
      <c r="A1206" s="4">
        <v>1182</v>
      </c>
      <c r="B1206" s="4">
        <v>0.33739527682966591</v>
      </c>
      <c r="C1206" s="4">
        <v>-0.33739527682966591</v>
      </c>
    </row>
    <row r="1207" spans="1:3">
      <c r="A1207" s="4">
        <v>1183</v>
      </c>
      <c r="B1207" s="4">
        <v>0.33739527682966591</v>
      </c>
      <c r="C1207" s="4">
        <v>-0.33739527682966591</v>
      </c>
    </row>
    <row r="1208" spans="1:3">
      <c r="A1208" s="4">
        <v>1184</v>
      </c>
      <c r="B1208" s="4">
        <v>0.33739527682966591</v>
      </c>
      <c r="C1208" s="4">
        <v>-0.33739527682966591</v>
      </c>
    </row>
    <row r="1209" spans="1:3">
      <c r="A1209" s="4">
        <v>1185</v>
      </c>
      <c r="B1209" s="4">
        <v>0.33739527682966591</v>
      </c>
      <c r="C1209" s="4">
        <v>-0.33739527682966591</v>
      </c>
    </row>
    <row r="1210" spans="1:3">
      <c r="A1210" s="4">
        <v>1186</v>
      </c>
      <c r="B1210" s="4">
        <v>0.33739527682966591</v>
      </c>
      <c r="C1210" s="4">
        <v>-0.33739527682966591</v>
      </c>
    </row>
    <row r="1211" spans="1:3">
      <c r="A1211" s="4">
        <v>1187</v>
      </c>
      <c r="B1211" s="4">
        <v>0.33739527682966591</v>
      </c>
      <c r="C1211" s="4">
        <v>-0.33739527682966591</v>
      </c>
    </row>
    <row r="1212" spans="1:3">
      <c r="A1212" s="4">
        <v>1188</v>
      </c>
      <c r="B1212" s="4">
        <v>0.33739527682966591</v>
      </c>
      <c r="C1212" s="4">
        <v>-0.33739527682966591</v>
      </c>
    </row>
    <row r="1213" spans="1:3">
      <c r="A1213" s="4">
        <v>1189</v>
      </c>
      <c r="B1213" s="4">
        <v>0.33739527682966591</v>
      </c>
      <c r="C1213" s="4">
        <v>-0.33739527682966591</v>
      </c>
    </row>
    <row r="1214" spans="1:3">
      <c r="A1214" s="4">
        <v>1190</v>
      </c>
      <c r="B1214" s="4">
        <v>0.33739527682966591</v>
      </c>
      <c r="C1214" s="4">
        <v>-0.33739527682966591</v>
      </c>
    </row>
    <row r="1215" spans="1:3">
      <c r="A1215" s="4">
        <v>1191</v>
      </c>
      <c r="B1215" s="4">
        <v>0.33739527682966591</v>
      </c>
      <c r="C1215" s="4">
        <v>-0.33739527682966591</v>
      </c>
    </row>
    <row r="1216" spans="1:3">
      <c r="A1216" s="4">
        <v>1192</v>
      </c>
      <c r="B1216" s="4">
        <v>0.56556356750815429</v>
      </c>
      <c r="C1216" s="4">
        <v>7.3374161884109945E-3</v>
      </c>
    </row>
    <row r="1217" spans="1:3">
      <c r="A1217" s="4">
        <v>1193</v>
      </c>
      <c r="B1217" s="4">
        <v>0.4762803233296154</v>
      </c>
      <c r="C1217" s="4">
        <v>1.175864459278736E-2</v>
      </c>
    </row>
    <row r="1218" spans="1:3">
      <c r="A1218" s="4">
        <v>1194</v>
      </c>
      <c r="B1218" s="4">
        <v>0.55784773159149048</v>
      </c>
      <c r="C1218" s="4">
        <v>6.2837908824845412E-3</v>
      </c>
    </row>
    <row r="1219" spans="1:3">
      <c r="A1219" s="4">
        <v>1195</v>
      </c>
      <c r="B1219" s="4">
        <v>0.45313281557962382</v>
      </c>
      <c r="C1219" s="4">
        <v>1.0301936499090503E-2</v>
      </c>
    </row>
    <row r="1220" spans="1:3">
      <c r="A1220" s="4">
        <v>1196</v>
      </c>
      <c r="B1220" s="4">
        <v>0.373769931865367</v>
      </c>
      <c r="C1220" s="4">
        <v>8.0364951523949069E-3</v>
      </c>
    </row>
    <row r="1221" spans="1:3">
      <c r="A1221" s="4">
        <v>1197</v>
      </c>
      <c r="B1221" s="4">
        <v>0.33739527682966591</v>
      </c>
      <c r="C1221" s="4">
        <v>-2.5026356036370434E-2</v>
      </c>
    </row>
    <row r="1222" spans="1:3">
      <c r="A1222" s="4">
        <v>1198</v>
      </c>
      <c r="B1222" s="4">
        <v>0.59091559980576425</v>
      </c>
      <c r="C1222" s="4">
        <v>1.8253806946614271E-3</v>
      </c>
    </row>
    <row r="1223" spans="1:3">
      <c r="A1223" s="4">
        <v>1199</v>
      </c>
      <c r="B1223" s="4">
        <v>0.67799431943668487</v>
      </c>
      <c r="C1223" s="4">
        <v>-4.7430736520203132E-3</v>
      </c>
    </row>
    <row r="1224" spans="1:3">
      <c r="A1224" s="4">
        <v>1200</v>
      </c>
      <c r="B1224" s="4">
        <v>0.68130110625811224</v>
      </c>
      <c r="C1224" s="4">
        <v>6.0965608567270513E-3</v>
      </c>
    </row>
    <row r="1225" spans="1:3">
      <c r="A1225" s="4">
        <v>1201</v>
      </c>
      <c r="B1225" s="4">
        <v>0.36495183367489398</v>
      </c>
      <c r="C1225" s="4">
        <v>7.5110760350698413E-3</v>
      </c>
    </row>
    <row r="1226" spans="1:3">
      <c r="A1226" s="4">
        <v>1202</v>
      </c>
      <c r="B1226" s="4">
        <v>1.0009571656627578</v>
      </c>
      <c r="C1226" s="4">
        <v>-9.4949169511412967E-2</v>
      </c>
    </row>
    <row r="1227" spans="1:3">
      <c r="A1227" s="4">
        <v>1203</v>
      </c>
      <c r="B1227" s="4">
        <v>0.33739527682966591</v>
      </c>
      <c r="C1227" s="4">
        <v>-2.085263442079538E-2</v>
      </c>
    </row>
    <row r="1228" spans="1:3">
      <c r="A1228" s="4">
        <v>1204</v>
      </c>
      <c r="B1228" s="4">
        <v>0.36825862049632135</v>
      </c>
      <c r="C1228" s="4">
        <v>9.1049908562017556E-3</v>
      </c>
    </row>
    <row r="1229" spans="1:3">
      <c r="A1229" s="4">
        <v>1205</v>
      </c>
      <c r="B1229" s="4">
        <v>0.41345137372249541</v>
      </c>
      <c r="C1229" s="4">
        <v>7.1969726772068143E-3</v>
      </c>
    </row>
    <row r="1230" spans="1:3">
      <c r="A1230" s="4">
        <v>1206</v>
      </c>
      <c r="B1230" s="4">
        <v>0.40132648871059506</v>
      </c>
      <c r="C1230" s="4">
        <v>8.2457700554412483E-3</v>
      </c>
    </row>
    <row r="1231" spans="1:3">
      <c r="A1231" s="4">
        <v>1207</v>
      </c>
      <c r="B1231" s="4">
        <v>0.39691743961535852</v>
      </c>
      <c r="C1231" s="4">
        <v>9.4922974665027082E-3</v>
      </c>
    </row>
    <row r="1232" spans="1:3">
      <c r="A1232" s="4">
        <v>1208</v>
      </c>
      <c r="B1232" s="4">
        <v>0.35613373548442101</v>
      </c>
      <c r="C1232" s="4">
        <v>7.5271160108450474E-3</v>
      </c>
    </row>
    <row r="1233" spans="1:3">
      <c r="A1233" s="4">
        <v>1209</v>
      </c>
      <c r="B1233" s="4">
        <v>0.41234911144868625</v>
      </c>
      <c r="C1233" s="4">
        <v>8.2088363763277439E-3</v>
      </c>
    </row>
    <row r="1234" spans="1:3">
      <c r="A1234" s="4">
        <v>1210</v>
      </c>
      <c r="B1234" s="4">
        <v>0.61736989437718304</v>
      </c>
      <c r="C1234" s="4">
        <v>-3.8383047160658323E-3</v>
      </c>
    </row>
    <row r="1235" spans="1:3">
      <c r="A1235" s="4">
        <v>1211</v>
      </c>
      <c r="B1235" s="4">
        <v>0.51045045381769816</v>
      </c>
      <c r="C1235" s="4">
        <v>1.3025915843398295E-2</v>
      </c>
    </row>
    <row r="1236" spans="1:3">
      <c r="A1236" s="4">
        <v>1212</v>
      </c>
      <c r="B1236" s="4">
        <v>0.52147307655578945</v>
      </c>
      <c r="C1236" s="4">
        <v>1.4737816659595948E-2</v>
      </c>
    </row>
    <row r="1237" spans="1:3">
      <c r="A1237" s="4">
        <v>1213</v>
      </c>
      <c r="B1237" s="4">
        <v>0.41786042281773189</v>
      </c>
      <c r="C1237" s="4">
        <v>7.7955692254041975E-3</v>
      </c>
    </row>
    <row r="1238" spans="1:3">
      <c r="A1238" s="4">
        <v>1214</v>
      </c>
      <c r="B1238" s="4">
        <v>0.36605409594870308</v>
      </c>
      <c r="C1238" s="4">
        <v>7.920256492526867E-3</v>
      </c>
    </row>
    <row r="1239" spans="1:3">
      <c r="A1239" s="4">
        <v>1215</v>
      </c>
      <c r="B1239" s="4">
        <v>0.44321245511534169</v>
      </c>
      <c r="C1239" s="4">
        <v>6.7475721005667011E-3</v>
      </c>
    </row>
    <row r="1240" spans="1:3">
      <c r="A1240" s="4">
        <v>1216</v>
      </c>
      <c r="B1240" s="4">
        <v>0.62618799256765612</v>
      </c>
      <c r="C1240" s="4">
        <v>-8.9285928178239882E-3</v>
      </c>
    </row>
    <row r="1241" spans="1:3">
      <c r="A1241" s="4">
        <v>1217</v>
      </c>
      <c r="B1241" s="4">
        <v>0.33739527682966591</v>
      </c>
      <c r="C1241" s="4">
        <v>-1.6863472594014606E-2</v>
      </c>
    </row>
    <row r="1242" spans="1:3">
      <c r="A1242" s="4">
        <v>1218</v>
      </c>
      <c r="B1242" s="4">
        <v>0.67909658171049403</v>
      </c>
      <c r="C1242" s="4">
        <v>4.4657931620905034E-3</v>
      </c>
    </row>
    <row r="1243" spans="1:3">
      <c r="A1243" s="4">
        <v>1219</v>
      </c>
      <c r="B1243" s="4">
        <v>0.51706402746055291</v>
      </c>
      <c r="C1243" s="4">
        <v>1.5287387647314632E-2</v>
      </c>
    </row>
    <row r="1244" spans="1:3">
      <c r="A1244" s="4">
        <v>1220</v>
      </c>
      <c r="B1244" s="4">
        <v>0.85104949642471706</v>
      </c>
      <c r="C1244" s="4">
        <v>-2.2221743302673125E-2</v>
      </c>
    </row>
    <row r="1245" spans="1:3">
      <c r="A1245" s="4">
        <v>1221</v>
      </c>
      <c r="B1245" s="4">
        <v>0.47076901196056975</v>
      </c>
      <c r="C1245" s="4">
        <v>1.2110870172037658E-2</v>
      </c>
    </row>
    <row r="1246" spans="1:3">
      <c r="A1246" s="4">
        <v>1222</v>
      </c>
      <c r="B1246" s="4">
        <v>0.72649385948428624</v>
      </c>
      <c r="C1246" s="4">
        <v>-1.0177582246369998E-2</v>
      </c>
    </row>
    <row r="1247" spans="1:3">
      <c r="A1247" s="4">
        <v>1223</v>
      </c>
      <c r="B1247" s="4">
        <v>0.33739527682966591</v>
      </c>
      <c r="C1247" s="4">
        <v>-5.2423758313528412E-3</v>
      </c>
    </row>
    <row r="1248" spans="1:3">
      <c r="A1248" s="4">
        <v>1224</v>
      </c>
      <c r="B1248" s="4">
        <v>0.39471291506774031</v>
      </c>
      <c r="C1248" s="4">
        <v>9.298155994920565E-3</v>
      </c>
    </row>
    <row r="1249" spans="1:3">
      <c r="A1249" s="4">
        <v>1225</v>
      </c>
      <c r="B1249" s="4">
        <v>0.74302779359142312</v>
      </c>
      <c r="C1249" s="4">
        <v>-1.1966244052355357E-2</v>
      </c>
    </row>
    <row r="1250" spans="1:3">
      <c r="A1250" s="4">
        <v>1226</v>
      </c>
      <c r="B1250" s="4">
        <v>0.8367200868651985</v>
      </c>
      <c r="C1250" s="4">
        <v>-3.5889551205973813E-2</v>
      </c>
    </row>
    <row r="1251" spans="1:3">
      <c r="A1251" s="4">
        <v>1227</v>
      </c>
      <c r="B1251" s="4">
        <v>0.64933550031764775</v>
      </c>
      <c r="C1251" s="4">
        <v>-1.6223205994115197E-2</v>
      </c>
    </row>
    <row r="1252" spans="1:3">
      <c r="A1252" s="4">
        <v>1228</v>
      </c>
      <c r="B1252" s="4">
        <v>0.64823323804383848</v>
      </c>
      <c r="C1252" s="4">
        <v>-1.6468012924280684E-2</v>
      </c>
    </row>
    <row r="1253" spans="1:3">
      <c r="A1253" s="4">
        <v>1229</v>
      </c>
      <c r="B1253" s="4">
        <v>0.55013189567482668</v>
      </c>
      <c r="C1253" s="4">
        <v>9.4842026018601144E-3</v>
      </c>
    </row>
    <row r="1254" spans="1:3">
      <c r="A1254" s="4">
        <v>1230</v>
      </c>
      <c r="B1254" s="4">
        <v>0.5225753388295985</v>
      </c>
      <c r="C1254" s="4">
        <v>1.4352619558931523E-2</v>
      </c>
    </row>
    <row r="1255" spans="1:3">
      <c r="A1255" s="4">
        <v>1231</v>
      </c>
      <c r="B1255" s="4">
        <v>0.36495183367489398</v>
      </c>
      <c r="C1255" s="4">
        <v>7.3266690550570779E-3</v>
      </c>
    </row>
    <row r="1256" spans="1:3">
      <c r="A1256" s="4">
        <v>1232</v>
      </c>
      <c r="B1256" s="4">
        <v>0.45423507785343292</v>
      </c>
      <c r="C1256" s="4">
        <v>1.058010889451122E-2</v>
      </c>
    </row>
    <row r="1257" spans="1:3">
      <c r="A1257" s="4">
        <v>1233</v>
      </c>
      <c r="B1257" s="4">
        <v>0.49060973288913401</v>
      </c>
      <c r="C1257" s="4">
        <v>1.3206876818612989E-2</v>
      </c>
    </row>
    <row r="1258" spans="1:3">
      <c r="A1258" s="4">
        <v>1234</v>
      </c>
      <c r="B1258" s="4">
        <v>0.43329209465105961</v>
      </c>
      <c r="C1258" s="4">
        <v>9.1322649467148187E-3</v>
      </c>
    </row>
    <row r="1259" spans="1:3">
      <c r="A1259" s="4">
        <v>1235</v>
      </c>
      <c r="B1259" s="4">
        <v>0.49722330653198876</v>
      </c>
      <c r="C1259" s="4">
        <v>1.4760673438279137E-2</v>
      </c>
    </row>
    <row r="1260" spans="1:3">
      <c r="A1260" s="4">
        <v>1236</v>
      </c>
      <c r="B1260" s="4">
        <v>0.36825862049632135</v>
      </c>
      <c r="C1260" s="4">
        <v>9.8122629796080219E-3</v>
      </c>
    </row>
    <row r="1261" spans="1:3">
      <c r="A1261" s="4">
        <v>1237</v>
      </c>
      <c r="B1261" s="4">
        <v>0.64602871349622037</v>
      </c>
      <c r="C1261" s="4">
        <v>-1.5630024090632522E-2</v>
      </c>
    </row>
    <row r="1262" spans="1:3">
      <c r="A1262" s="4">
        <v>1238</v>
      </c>
      <c r="B1262" s="4">
        <v>0.43549661919867783</v>
      </c>
      <c r="C1262" s="4">
        <v>8.2570040580923765E-3</v>
      </c>
    </row>
    <row r="1263" spans="1:3">
      <c r="A1263" s="4">
        <v>1239</v>
      </c>
      <c r="B1263" s="4">
        <v>0.97229834654372072</v>
      </c>
      <c r="C1263" s="4">
        <v>-7.9843723056032156E-2</v>
      </c>
    </row>
    <row r="1264" spans="1:3">
      <c r="A1264" s="4">
        <v>1240</v>
      </c>
      <c r="B1264" s="4">
        <v>0.67909658171049403</v>
      </c>
      <c r="C1264" s="4">
        <v>-1.3503925345068613E-3</v>
      </c>
    </row>
    <row r="1265" spans="1:3">
      <c r="A1265" s="4">
        <v>1241</v>
      </c>
      <c r="B1265" s="4">
        <v>0.60855179618671018</v>
      </c>
      <c r="C1265" s="4">
        <v>-1.6648107046738359E-3</v>
      </c>
    </row>
    <row r="1266" spans="1:3">
      <c r="A1266" s="4">
        <v>1242</v>
      </c>
      <c r="B1266" s="4">
        <v>0.60083596027004627</v>
      </c>
      <c r="C1266" s="4">
        <v>2.4979774330911031E-3</v>
      </c>
    </row>
    <row r="1267" spans="1:3">
      <c r="A1267" s="4">
        <v>1243</v>
      </c>
      <c r="B1267" s="4">
        <v>0.40794006235344976</v>
      </c>
      <c r="C1267" s="4">
        <v>8.2286746839639879E-3</v>
      </c>
    </row>
    <row r="1268" spans="1:3">
      <c r="A1268" s="4">
        <v>1244</v>
      </c>
      <c r="B1268" s="4">
        <v>0.64933550031764775</v>
      </c>
      <c r="C1268" s="4">
        <v>-1.5831988937944685E-2</v>
      </c>
    </row>
    <row r="1269" spans="1:3">
      <c r="A1269" s="4">
        <v>1245</v>
      </c>
      <c r="B1269" s="4">
        <v>0.67468753261525749</v>
      </c>
      <c r="C1269" s="4">
        <v>-8.4498577784810625E-3</v>
      </c>
    </row>
    <row r="1270" spans="1:3">
      <c r="A1270" s="4">
        <v>1246</v>
      </c>
      <c r="B1270" s="4">
        <v>0.36605409594870308</v>
      </c>
      <c r="C1270" s="4">
        <v>7.2370373571822855E-3</v>
      </c>
    </row>
    <row r="1271" spans="1:3">
      <c r="A1271" s="4">
        <v>1247</v>
      </c>
      <c r="B1271" s="4">
        <v>0.56887035432958177</v>
      </c>
      <c r="C1271" s="4">
        <v>5.6613316010678538E-3</v>
      </c>
    </row>
    <row r="1272" spans="1:3">
      <c r="A1272" s="4">
        <v>1248</v>
      </c>
      <c r="B1272" s="4">
        <v>0.36274730912727576</v>
      </c>
      <c r="C1272" s="4">
        <v>7.6869200575052088E-3</v>
      </c>
    </row>
    <row r="1273" spans="1:3">
      <c r="A1273" s="4">
        <v>1249</v>
      </c>
      <c r="B1273" s="4">
        <v>0.77830018635331499</v>
      </c>
      <c r="C1273" s="4">
        <v>-3.246128795669323E-2</v>
      </c>
    </row>
    <row r="1274" spans="1:3">
      <c r="A1274" s="4">
        <v>1250</v>
      </c>
      <c r="B1274" s="4">
        <v>0.65815359850812061</v>
      </c>
      <c r="C1274" s="4">
        <v>-9.2881007311893526E-3</v>
      </c>
    </row>
    <row r="1275" spans="1:3">
      <c r="A1275" s="4">
        <v>1251</v>
      </c>
      <c r="B1275" s="4">
        <v>0.3803835055082217</v>
      </c>
      <c r="C1275" s="4">
        <v>8.1839460485709226E-3</v>
      </c>
    </row>
    <row r="1276" spans="1:3">
      <c r="A1276" s="4">
        <v>1252</v>
      </c>
      <c r="B1276" s="4">
        <v>0.33739527682966591</v>
      </c>
      <c r="C1276" s="4">
        <v>-1.3047179576930801E-2</v>
      </c>
    </row>
    <row r="1277" spans="1:3">
      <c r="A1277" s="4">
        <v>1253</v>
      </c>
      <c r="B1277" s="4">
        <v>0.42226947191296837</v>
      </c>
      <c r="C1277" s="4">
        <v>8.9068148748323028E-3</v>
      </c>
    </row>
    <row r="1278" spans="1:3">
      <c r="A1278" s="4">
        <v>1254</v>
      </c>
      <c r="B1278" s="4">
        <v>0.73531195767475932</v>
      </c>
      <c r="C1278" s="4">
        <v>-7.9808514076127324E-3</v>
      </c>
    </row>
    <row r="1279" spans="1:3">
      <c r="A1279" s="4">
        <v>1255</v>
      </c>
      <c r="B1279" s="4">
        <v>0.66807395897240274</v>
      </c>
      <c r="C1279" s="4">
        <v>-1.2426798612453549E-2</v>
      </c>
    </row>
    <row r="1280" spans="1:3">
      <c r="A1280" s="4">
        <v>1256</v>
      </c>
      <c r="B1280" s="4">
        <v>0.38258803005583997</v>
      </c>
      <c r="C1280" s="4">
        <v>8.2409139559747047E-3</v>
      </c>
    </row>
    <row r="1281" spans="1:3">
      <c r="A1281" s="4">
        <v>1257</v>
      </c>
      <c r="B1281" s="4">
        <v>0.33739527682966591</v>
      </c>
      <c r="C1281" s="4">
        <v>-2.3563200880069468E-2</v>
      </c>
    </row>
    <row r="1282" spans="1:3">
      <c r="A1282" s="4">
        <v>1258</v>
      </c>
      <c r="B1282" s="4">
        <v>0.6559490739605025</v>
      </c>
      <c r="C1282" s="4">
        <v>-1.0388400491896155E-2</v>
      </c>
    </row>
    <row r="1283" spans="1:3">
      <c r="A1283" s="4">
        <v>1259</v>
      </c>
      <c r="B1283" s="4">
        <v>0.5920178620795733</v>
      </c>
      <c r="C1283" s="4">
        <v>2.8630171635528612E-3</v>
      </c>
    </row>
    <row r="1284" spans="1:3">
      <c r="A1284" s="4">
        <v>1260</v>
      </c>
      <c r="B1284" s="4">
        <v>0.50273461790103435</v>
      </c>
      <c r="C1284" s="4">
        <v>1.2134201407298595E-2</v>
      </c>
    </row>
    <row r="1285" spans="1:3">
      <c r="A1285" s="4">
        <v>1261</v>
      </c>
      <c r="B1285" s="4">
        <v>0.53910927293673538</v>
      </c>
      <c r="C1285" s="4">
        <v>1.1610687852088408E-2</v>
      </c>
    </row>
    <row r="1286" spans="1:3">
      <c r="A1286" s="4">
        <v>1262</v>
      </c>
      <c r="B1286" s="4">
        <v>0.41675816054392278</v>
      </c>
      <c r="C1286" s="4">
        <v>8.3490176530190974E-3</v>
      </c>
    </row>
    <row r="1287" spans="1:3">
      <c r="A1287" s="4">
        <v>1263</v>
      </c>
      <c r="B1287" s="4">
        <v>0.71106218765095863</v>
      </c>
      <c r="C1287" s="4">
        <v>-4.0868454738945958E-3</v>
      </c>
    </row>
    <row r="1288" spans="1:3">
      <c r="A1288" s="4">
        <v>1264</v>
      </c>
      <c r="B1288" s="4">
        <v>0.36825862049632135</v>
      </c>
      <c r="C1288" s="4">
        <v>9.3282068374845317E-3</v>
      </c>
    </row>
    <row r="1289" spans="1:3">
      <c r="A1289" s="4">
        <v>1265</v>
      </c>
      <c r="B1289" s="4">
        <v>0.47187127423437891</v>
      </c>
      <c r="C1289" s="4">
        <v>1.2749170787756559E-2</v>
      </c>
    </row>
    <row r="1290" spans="1:3">
      <c r="A1290" s="4">
        <v>1266</v>
      </c>
      <c r="B1290" s="4">
        <v>0.57768845252005474</v>
      </c>
      <c r="C1290" s="4">
        <v>5.121622574831175E-3</v>
      </c>
    </row>
    <row r="1291" spans="1:3">
      <c r="A1291" s="4">
        <v>1267</v>
      </c>
      <c r="B1291" s="4">
        <v>0.51926855200817124</v>
      </c>
      <c r="C1291" s="4">
        <v>1.6188927475644266E-2</v>
      </c>
    </row>
    <row r="1292" spans="1:3">
      <c r="A1292" s="4">
        <v>1268</v>
      </c>
      <c r="B1292" s="4">
        <v>0.52477986337721683</v>
      </c>
      <c r="C1292" s="4">
        <v>1.3523095003008301E-2</v>
      </c>
    </row>
    <row r="1293" spans="1:3">
      <c r="A1293" s="4">
        <v>1269</v>
      </c>
      <c r="B1293" s="4">
        <v>0.51375724063912553</v>
      </c>
      <c r="C1293" s="4">
        <v>1.3772889100180596E-2</v>
      </c>
    </row>
    <row r="1294" spans="1:3">
      <c r="A1294" s="4">
        <v>1270</v>
      </c>
      <c r="B1294" s="4">
        <v>0.67909658171049403</v>
      </c>
      <c r="C1294" s="4">
        <v>4.289553700719706E-3</v>
      </c>
    </row>
    <row r="1295" spans="1:3">
      <c r="A1295" s="4">
        <v>1271</v>
      </c>
      <c r="B1295" s="4">
        <v>0.34841789956775715</v>
      </c>
      <c r="C1295" s="4">
        <v>4.7745427402285934E-3</v>
      </c>
    </row>
    <row r="1296" spans="1:3" ht="17" thickBot="1">
      <c r="A1296" s="5">
        <v>1272</v>
      </c>
      <c r="B1296" s="5">
        <v>0.81908389048425256</v>
      </c>
      <c r="C1296" s="5">
        <v>-2.4054879737077983E-2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2A50-031C-C64F-A217-713C3EFE444F}">
  <dimension ref="A1:I1296"/>
  <sheetViews>
    <sheetView workbookViewId="0">
      <selection activeCell="M24" sqref="M24"/>
    </sheetView>
  </sheetViews>
  <sheetFormatPr baseColWidth="10" defaultRowHeight="16"/>
  <cols>
    <col min="1" max="1" width="29.1640625" customWidth="1"/>
  </cols>
  <sheetData>
    <row r="1" spans="1:9">
      <c r="A1" t="s">
        <v>205</v>
      </c>
    </row>
    <row r="2" spans="1:9" ht="17" thickBot="1"/>
    <row r="3" spans="1:9">
      <c r="A3" s="7" t="s">
        <v>206</v>
      </c>
      <c r="B3" s="7"/>
    </row>
    <row r="4" spans="1:9">
      <c r="A4" s="4" t="s">
        <v>207</v>
      </c>
      <c r="B4" s="4">
        <v>0.96779229631515395</v>
      </c>
    </row>
    <row r="5" spans="1:9">
      <c r="A5" s="4" t="s">
        <v>208</v>
      </c>
      <c r="B5" s="4">
        <v>0.93662192880695883</v>
      </c>
    </row>
    <row r="6" spans="1:9">
      <c r="A6" s="4" t="s">
        <v>209</v>
      </c>
      <c r="B6" s="4">
        <v>0.93657202481389334</v>
      </c>
    </row>
    <row r="7" spans="1:9">
      <c r="A7" s="4" t="s">
        <v>210</v>
      </c>
      <c r="B7" s="4">
        <v>3.0437343266161279E-2</v>
      </c>
    </row>
    <row r="8" spans="1:9" ht="17" thickBot="1">
      <c r="A8" s="5" t="s">
        <v>211</v>
      </c>
      <c r="B8" s="5">
        <v>1272</v>
      </c>
    </row>
    <row r="10" spans="1:9" ht="17" thickBot="1">
      <c r="A10" t="s">
        <v>212</v>
      </c>
    </row>
    <row r="11" spans="1:9">
      <c r="A11" s="6"/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</row>
    <row r="12" spans="1:9">
      <c r="A12" s="4" t="s">
        <v>213</v>
      </c>
      <c r="B12" s="4">
        <v>1</v>
      </c>
      <c r="C12" s="4">
        <v>17.38771483202277</v>
      </c>
      <c r="D12" s="4">
        <v>17.38771483202277</v>
      </c>
      <c r="E12" s="4">
        <v>18768.476654358044</v>
      </c>
      <c r="F12" s="4">
        <v>0</v>
      </c>
    </row>
    <row r="13" spans="1:9">
      <c r="A13" s="4" t="s">
        <v>214</v>
      </c>
      <c r="B13" s="4">
        <v>1270</v>
      </c>
      <c r="C13" s="4">
        <v>1.1765684686797093</v>
      </c>
      <c r="D13" s="4">
        <v>9.2643186510213329E-4</v>
      </c>
      <c r="E13" s="4"/>
      <c r="F13" s="4"/>
    </row>
    <row r="14" spans="1:9" ht="17" thickBot="1">
      <c r="A14" s="5" t="s">
        <v>215</v>
      </c>
      <c r="B14" s="5">
        <v>1271</v>
      </c>
      <c r="C14" s="5">
        <v>18.564283300702478</v>
      </c>
      <c r="D14" s="5"/>
      <c r="E14" s="5"/>
      <c r="F14" s="5"/>
    </row>
    <row r="15" spans="1:9" ht="17" thickBot="1"/>
    <row r="16" spans="1:9">
      <c r="A16" s="6"/>
      <c r="B16" s="6" t="s">
        <v>222</v>
      </c>
      <c r="C16" s="6" t="s">
        <v>210</v>
      </c>
      <c r="D16" s="6" t="s">
        <v>223</v>
      </c>
      <c r="E16" s="6" t="s">
        <v>224</v>
      </c>
      <c r="F16" s="6" t="s">
        <v>225</v>
      </c>
      <c r="G16" s="6" t="s">
        <v>226</v>
      </c>
      <c r="H16" s="6" t="s">
        <v>227</v>
      </c>
      <c r="I16" s="6" t="s">
        <v>228</v>
      </c>
    </row>
    <row r="17" spans="1:9">
      <c r="A17" s="4" t="s">
        <v>216</v>
      </c>
      <c r="B17" s="4">
        <v>0.23691728674562365</v>
      </c>
      <c r="C17" s="4">
        <v>1.9426923281262276E-3</v>
      </c>
      <c r="D17" s="4">
        <v>121.95306653325591</v>
      </c>
      <c r="E17" s="4">
        <v>0</v>
      </c>
      <c r="F17" s="4">
        <v>0.23310604753392949</v>
      </c>
      <c r="G17" s="4">
        <v>0.24072852595731781</v>
      </c>
      <c r="H17" s="4">
        <v>0.23310604753392949</v>
      </c>
      <c r="I17" s="4">
        <v>0.24072852595731781</v>
      </c>
    </row>
    <row r="18" spans="1:9" ht="17" thickBot="1">
      <c r="A18" s="5">
        <v>1</v>
      </c>
      <c r="B18" s="5">
        <v>0.58619042776741126</v>
      </c>
      <c r="C18" s="5">
        <v>4.2788219011848155E-3</v>
      </c>
      <c r="D18" s="5">
        <v>136.99808996609411</v>
      </c>
      <c r="E18" s="5">
        <v>0</v>
      </c>
      <c r="F18" s="5">
        <v>0.57779609091151785</v>
      </c>
      <c r="G18" s="5">
        <v>0.59458476462330467</v>
      </c>
      <c r="H18" s="5">
        <v>0.57779609091151785</v>
      </c>
      <c r="I18" s="5">
        <v>0.59458476462330467</v>
      </c>
    </row>
    <row r="22" spans="1:9">
      <c r="A22" t="s">
        <v>229</v>
      </c>
    </row>
    <row r="23" spans="1:9" ht="17" thickBot="1"/>
    <row r="24" spans="1:9">
      <c r="A24" s="6" t="s">
        <v>230</v>
      </c>
      <c r="B24" s="6" t="s">
        <v>232</v>
      </c>
      <c r="C24" s="6" t="s">
        <v>231</v>
      </c>
    </row>
    <row r="25" spans="1:9">
      <c r="A25" s="4">
        <v>1</v>
      </c>
      <c r="B25" s="4">
        <v>0.80221457888985215</v>
      </c>
      <c r="C25" s="4">
        <v>0.16265229487479127</v>
      </c>
    </row>
    <row r="26" spans="1:9">
      <c r="A26" s="4">
        <v>2</v>
      </c>
      <c r="B26" s="4">
        <v>0.7980753727758253</v>
      </c>
      <c r="C26" s="4">
        <v>0.10793262337551957</v>
      </c>
    </row>
    <row r="27" spans="1:9">
      <c r="A27" s="4">
        <v>3</v>
      </c>
      <c r="B27" s="4">
        <v>0.79511879698009191</v>
      </c>
      <c r="C27" s="4">
        <v>9.7335826507596646E-2</v>
      </c>
    </row>
    <row r="28" spans="1:9">
      <c r="A28" s="4">
        <v>4</v>
      </c>
      <c r="B28" s="4">
        <v>0.78112433821362048</v>
      </c>
      <c r="C28" s="4">
        <v>0.104080438730626</v>
      </c>
    </row>
    <row r="29" spans="1:9">
      <c r="A29" s="4">
        <v>5</v>
      </c>
      <c r="B29" s="4">
        <v>0.77718223715264256</v>
      </c>
      <c r="C29" s="4">
        <v>6.8952541122812017E-2</v>
      </c>
    </row>
    <row r="30" spans="1:9">
      <c r="A30" s="4">
        <v>6</v>
      </c>
      <c r="B30" s="4">
        <v>0.77402855630386025</v>
      </c>
      <c r="C30" s="4">
        <v>5.4799196818183682E-2</v>
      </c>
    </row>
    <row r="31" spans="1:9">
      <c r="A31" s="4">
        <v>7</v>
      </c>
      <c r="B31" s="4">
        <v>0.77205750577337129</v>
      </c>
      <c r="C31" s="4">
        <v>4.1050245478647551E-2</v>
      </c>
    </row>
    <row r="32" spans="1:9">
      <c r="A32" s="4">
        <v>8</v>
      </c>
      <c r="B32" s="4">
        <v>0.77028356029593126</v>
      </c>
      <c r="C32" s="4">
        <v>3.0546975363293427E-2</v>
      </c>
    </row>
    <row r="33" spans="1:3">
      <c r="A33" s="4">
        <v>9</v>
      </c>
      <c r="B33" s="4">
        <v>0.75628910152945983</v>
      </c>
      <c r="C33" s="4">
        <v>4.0943478286054824E-2</v>
      </c>
    </row>
    <row r="34" spans="1:3">
      <c r="A34" s="4">
        <v>10</v>
      </c>
      <c r="B34" s="4">
        <v>0.75510647121116636</v>
      </c>
      <c r="C34" s="4">
        <v>3.9922539536008217E-2</v>
      </c>
    </row>
    <row r="35" spans="1:3">
      <c r="A35" s="4">
        <v>11</v>
      </c>
      <c r="B35" s="4">
        <v>0.75471226110506862</v>
      </c>
      <c r="C35" s="4">
        <v>2.9599306433323536E-2</v>
      </c>
    </row>
    <row r="36" spans="1:3">
      <c r="A36" s="4">
        <v>12</v>
      </c>
      <c r="B36" s="4">
        <v>0.74643384887701503</v>
      </c>
      <c r="C36" s="4">
        <v>2.6665529339623628E-2</v>
      </c>
    </row>
    <row r="37" spans="1:3">
      <c r="A37" s="4">
        <v>13</v>
      </c>
      <c r="B37" s="4">
        <v>0.74603963877091728</v>
      </c>
      <c r="C37" s="4">
        <v>2.3424489400836634E-2</v>
      </c>
    </row>
    <row r="38" spans="1:3">
      <c r="A38" s="4">
        <v>14</v>
      </c>
      <c r="B38" s="4">
        <v>0.74525121855872167</v>
      </c>
      <c r="C38" s="4">
        <v>2.1847894745069874E-2</v>
      </c>
    </row>
    <row r="39" spans="1:3">
      <c r="A39" s="4">
        <v>15</v>
      </c>
      <c r="B39" s="4">
        <v>0.74347727308128164</v>
      </c>
      <c r="C39" s="4">
        <v>1.9263605325161026E-2</v>
      </c>
    </row>
    <row r="40" spans="1:3">
      <c r="A40" s="4">
        <v>16</v>
      </c>
      <c r="B40" s="4">
        <v>0.73914096191420597</v>
      </c>
      <c r="C40" s="4">
        <v>2.2055688526161132E-2</v>
      </c>
    </row>
    <row r="41" spans="1:3">
      <c r="A41" s="4">
        <v>17</v>
      </c>
      <c r="B41" s="4">
        <v>0.73716991138371701</v>
      </c>
      <c r="C41" s="4">
        <v>1.5098930287849033E-2</v>
      </c>
    </row>
    <row r="42" spans="1:3">
      <c r="A42" s="4">
        <v>18</v>
      </c>
      <c r="B42" s="4">
        <v>0.73697280633066808</v>
      </c>
      <c r="C42" s="4">
        <v>1.4775756873690482E-2</v>
      </c>
    </row>
    <row r="43" spans="1:3">
      <c r="A43" s="4">
        <v>19</v>
      </c>
      <c r="B43" s="4">
        <v>0.73027123452700582</v>
      </c>
      <c r="C43" s="4">
        <v>1.5567663869615944E-2</v>
      </c>
    </row>
    <row r="44" spans="1:3">
      <c r="A44" s="4">
        <v>20</v>
      </c>
      <c r="B44" s="4">
        <v>0.72554071325383229</v>
      </c>
      <c r="C44" s="4">
        <v>1.8697546375507246E-2</v>
      </c>
    </row>
    <row r="45" spans="1:3">
      <c r="A45" s="4">
        <v>21</v>
      </c>
      <c r="B45" s="4">
        <v>0.72514650314773443</v>
      </c>
      <c r="C45" s="4">
        <v>1.788833417613378E-2</v>
      </c>
    </row>
    <row r="46" spans="1:3">
      <c r="A46" s="4">
        <v>22</v>
      </c>
      <c r="B46" s="4">
        <v>0.72494939809468562</v>
      </c>
      <c r="C46" s="4">
        <v>1.4822661696600181E-2</v>
      </c>
    </row>
    <row r="47" spans="1:3">
      <c r="A47" s="4">
        <v>23</v>
      </c>
      <c r="B47" s="4">
        <v>0.72258413745809891</v>
      </c>
      <c r="C47" s="4">
        <v>1.6734556395331723E-2</v>
      </c>
    </row>
    <row r="48" spans="1:3">
      <c r="A48" s="4">
        <v>24</v>
      </c>
      <c r="B48" s="4">
        <v>0.72258413745809891</v>
      </c>
      <c r="C48" s="4">
        <v>1.4705902445589003E-2</v>
      </c>
    </row>
    <row r="49" spans="1:3">
      <c r="A49" s="4">
        <v>25</v>
      </c>
      <c r="B49" s="4">
        <v>0.72218992735200105</v>
      </c>
      <c r="C49" s="4">
        <v>8.8716221870667189E-3</v>
      </c>
    </row>
    <row r="50" spans="1:3">
      <c r="A50" s="4">
        <v>26</v>
      </c>
      <c r="B50" s="4">
        <v>0.72041598187456102</v>
      </c>
      <c r="C50" s="4">
        <v>1.0609792692667264E-2</v>
      </c>
    </row>
    <row r="51" spans="1:3">
      <c r="A51" s="4">
        <v>27</v>
      </c>
      <c r="B51" s="4">
        <v>0.71962756166236541</v>
      </c>
      <c r="C51" s="4">
        <v>9.5987942736234233E-3</v>
      </c>
    </row>
    <row r="52" spans="1:3">
      <c r="A52" s="4">
        <v>28</v>
      </c>
      <c r="B52" s="4">
        <v>0.71686809091968096</v>
      </c>
      <c r="C52" s="4">
        <v>1.0463015347465632E-2</v>
      </c>
    </row>
    <row r="53" spans="1:3">
      <c r="A53" s="4">
        <v>29</v>
      </c>
      <c r="B53" s="4">
        <v>0.71391151512394757</v>
      </c>
      <c r="C53" s="4">
        <v>9.6500044623843984E-3</v>
      </c>
    </row>
    <row r="54" spans="1:3">
      <c r="A54" s="4">
        <v>30</v>
      </c>
      <c r="B54" s="4">
        <v>0.71312309491175196</v>
      </c>
      <c r="C54" s="4">
        <v>9.8468930227766371E-3</v>
      </c>
    </row>
    <row r="55" spans="1:3">
      <c r="A55" s="4">
        <v>31</v>
      </c>
      <c r="B55" s="4">
        <v>0.711152044381263</v>
      </c>
      <c r="C55" s="4">
        <v>1.07100223070139E-2</v>
      </c>
    </row>
    <row r="56" spans="1:3">
      <c r="A56" s="4">
        <v>32</v>
      </c>
      <c r="B56" s="4">
        <v>0.71036362416906751</v>
      </c>
      <c r="C56" s="4">
        <v>5.9526530688487345E-3</v>
      </c>
    </row>
    <row r="57" spans="1:3">
      <c r="A57" s="4">
        <v>33</v>
      </c>
      <c r="B57" s="4">
        <v>0.70740704837333401</v>
      </c>
      <c r="C57" s="4">
        <v>8.5886847625615825E-3</v>
      </c>
    </row>
    <row r="58" spans="1:3">
      <c r="A58" s="4">
        <v>34</v>
      </c>
      <c r="B58" s="4">
        <v>0.70701283826723627</v>
      </c>
      <c r="C58" s="4">
        <v>7.0415811033541775E-3</v>
      </c>
    </row>
    <row r="59" spans="1:3">
      <c r="A59" s="4">
        <v>35</v>
      </c>
      <c r="B59" s="4">
        <v>0.70583020794894291</v>
      </c>
      <c r="C59" s="4">
        <v>2.2812741626964117E-3</v>
      </c>
    </row>
    <row r="60" spans="1:3">
      <c r="A60" s="4">
        <v>36</v>
      </c>
      <c r="B60" s="4">
        <v>0.70583020794894291</v>
      </c>
      <c r="C60" s="4">
        <v>1.4447258101113469E-3</v>
      </c>
    </row>
    <row r="61" spans="1:3">
      <c r="A61" s="4">
        <v>37</v>
      </c>
      <c r="B61" s="4">
        <v>0.70445047257760063</v>
      </c>
      <c r="C61" s="4">
        <v>2.5248695994634085E-3</v>
      </c>
    </row>
    <row r="62" spans="1:3">
      <c r="A62" s="4">
        <v>38</v>
      </c>
      <c r="B62" s="4">
        <v>0.70405626247150288</v>
      </c>
      <c r="C62" s="4">
        <v>2.225181672469323E-3</v>
      </c>
    </row>
    <row r="63" spans="1:3">
      <c r="A63" s="4">
        <v>39</v>
      </c>
      <c r="B63" s="4">
        <v>0.70366205236540502</v>
      </c>
      <c r="C63" s="4">
        <v>1.1307441311900757E-3</v>
      </c>
    </row>
    <row r="64" spans="1:3">
      <c r="A64" s="4">
        <v>40</v>
      </c>
      <c r="B64" s="4">
        <v>0.70228231699406274</v>
      </c>
      <c r="C64" s="4">
        <v>1.3785407021393858E-3</v>
      </c>
    </row>
    <row r="65" spans="1:3">
      <c r="A65" s="4">
        <v>41</v>
      </c>
      <c r="B65" s="4">
        <v>0.70208521194101392</v>
      </c>
      <c r="C65" s="4">
        <v>6.788132309774042E-4</v>
      </c>
    </row>
    <row r="66" spans="1:3">
      <c r="A66" s="4">
        <v>42</v>
      </c>
      <c r="B66" s="4">
        <v>0.70011416141052496</v>
      </c>
      <c r="C66" s="4">
        <v>-1.0366015860530098E-3</v>
      </c>
    </row>
    <row r="67" spans="1:3">
      <c r="A67" s="4">
        <v>43</v>
      </c>
      <c r="B67" s="4">
        <v>0.69952284625137828</v>
      </c>
      <c r="C67" s="4">
        <v>-1.3574396924311838E-3</v>
      </c>
    </row>
    <row r="68" spans="1:3">
      <c r="A68" s="4">
        <v>44</v>
      </c>
      <c r="B68" s="4">
        <v>0.69873442603918268</v>
      </c>
      <c r="C68" s="4">
        <v>-1.7876230059593601E-3</v>
      </c>
    </row>
    <row r="69" spans="1:3">
      <c r="A69" s="4">
        <v>45</v>
      </c>
      <c r="B69" s="4">
        <v>0.69774890077393825</v>
      </c>
      <c r="C69" s="4">
        <v>-1.422346370346772E-3</v>
      </c>
    </row>
    <row r="70" spans="1:3">
      <c r="A70" s="4">
        <v>46</v>
      </c>
      <c r="B70" s="4">
        <v>0.69420100981905819</v>
      </c>
      <c r="C70" s="4">
        <v>1.7550187232304726E-3</v>
      </c>
    </row>
    <row r="71" spans="1:3">
      <c r="A71" s="4">
        <v>47</v>
      </c>
      <c r="B71" s="4">
        <v>0.69282127444771591</v>
      </c>
      <c r="C71" s="4">
        <v>2.0767393105223242E-3</v>
      </c>
    </row>
    <row r="72" spans="1:3">
      <c r="A72" s="4">
        <v>48</v>
      </c>
      <c r="B72" s="4">
        <v>0.69222995928856923</v>
      </c>
      <c r="C72" s="4">
        <v>2.0001671487385186E-3</v>
      </c>
    </row>
    <row r="73" spans="1:3">
      <c r="A73" s="4">
        <v>49</v>
      </c>
      <c r="B73" s="4">
        <v>0.69124443402332469</v>
      </c>
      <c r="C73" s="4">
        <v>2.4613899821952501E-3</v>
      </c>
    </row>
    <row r="74" spans="1:3">
      <c r="A74" s="4">
        <v>50</v>
      </c>
      <c r="B74" s="4">
        <v>0.6890762784397868</v>
      </c>
      <c r="C74" s="4">
        <v>1.5877007411905231E-3</v>
      </c>
    </row>
    <row r="75" spans="1:3">
      <c r="A75" s="4">
        <v>51</v>
      </c>
      <c r="B75" s="4">
        <v>0.6874994380153957</v>
      </c>
      <c r="C75" s="4">
        <v>6.5652828278250919E-4</v>
      </c>
    </row>
    <row r="76" spans="1:3">
      <c r="A76" s="4">
        <v>52</v>
      </c>
      <c r="B76" s="4">
        <v>0.68631680769710235</v>
      </c>
      <c r="C76" s="4">
        <v>1.2730662894681055E-3</v>
      </c>
    </row>
    <row r="77" spans="1:3">
      <c r="A77" s="4">
        <v>53</v>
      </c>
      <c r="B77" s="4">
        <v>0.68355733695441778</v>
      </c>
      <c r="C77" s="4">
        <v>3.8403301604215123E-3</v>
      </c>
    </row>
    <row r="78" spans="1:3">
      <c r="A78" s="4">
        <v>54</v>
      </c>
      <c r="B78" s="4">
        <v>0.68237470663612454</v>
      </c>
      <c r="C78" s="4">
        <v>2.3445170828634287E-3</v>
      </c>
    </row>
    <row r="79" spans="1:3">
      <c r="A79" s="4">
        <v>55</v>
      </c>
      <c r="B79" s="4">
        <v>0.68119207631783107</v>
      </c>
      <c r="C79" s="4">
        <v>2.3702985547534583E-3</v>
      </c>
    </row>
    <row r="80" spans="1:3">
      <c r="A80" s="4">
        <v>56</v>
      </c>
      <c r="B80" s="4">
        <v>0.67941813084039104</v>
      </c>
      <c r="C80" s="4">
        <v>3.9680045708226919E-3</v>
      </c>
    </row>
    <row r="81" spans="1:3">
      <c r="A81" s="4">
        <v>57</v>
      </c>
      <c r="B81" s="4">
        <v>0.67882681568124437</v>
      </c>
      <c r="C81" s="4">
        <v>8.2842910480374066E-4</v>
      </c>
    </row>
    <row r="82" spans="1:3">
      <c r="A82" s="4">
        <v>58</v>
      </c>
      <c r="B82" s="4">
        <v>0.67882681568124437</v>
      </c>
      <c r="C82" s="4">
        <v>-1.0806265052571984E-3</v>
      </c>
    </row>
    <row r="83" spans="1:3">
      <c r="A83" s="4">
        <v>59</v>
      </c>
      <c r="B83" s="4">
        <v>0.67803839546904876</v>
      </c>
      <c r="C83" s="4">
        <v>-2.1176511388025787E-3</v>
      </c>
    </row>
    <row r="84" spans="1:3">
      <c r="A84" s="4">
        <v>60</v>
      </c>
      <c r="B84" s="4">
        <v>0.67724997525685315</v>
      </c>
      <c r="C84" s="4">
        <v>-1.6255005785636989E-3</v>
      </c>
    </row>
    <row r="85" spans="1:3">
      <c r="A85" s="4">
        <v>61</v>
      </c>
      <c r="B85" s="4">
        <v>0.67606734493855991</v>
      </c>
      <c r="C85" s="4">
        <v>-2.4288595552846015E-3</v>
      </c>
    </row>
    <row r="86" spans="1:3">
      <c r="A86" s="4">
        <v>62</v>
      </c>
      <c r="B86" s="4">
        <v>0.67606734493855991</v>
      </c>
      <c r="C86" s="4">
        <v>-2.8160991538953573E-3</v>
      </c>
    </row>
    <row r="87" spans="1:3">
      <c r="A87" s="4">
        <v>63</v>
      </c>
      <c r="B87" s="4">
        <v>0.67547602977941323</v>
      </c>
      <c r="C87" s="4">
        <v>-4.3477408942788065E-3</v>
      </c>
    </row>
    <row r="88" spans="1:3">
      <c r="A88" s="4">
        <v>64</v>
      </c>
      <c r="B88" s="4">
        <v>0.6744905045141687</v>
      </c>
      <c r="C88" s="4">
        <v>-6.4322525664600727E-3</v>
      </c>
    </row>
    <row r="89" spans="1:3">
      <c r="A89" s="4">
        <v>65</v>
      </c>
      <c r="B89" s="4">
        <v>0.67389918935502202</v>
      </c>
      <c r="C89" s="4">
        <v>-7.352978085985562E-3</v>
      </c>
    </row>
    <row r="90" spans="1:3">
      <c r="A90" s="4">
        <v>66</v>
      </c>
      <c r="B90" s="4">
        <v>0.67350497924892427</v>
      </c>
      <c r="C90" s="4">
        <v>-7.2673044121478458E-3</v>
      </c>
    </row>
    <row r="91" spans="1:3">
      <c r="A91" s="4">
        <v>67</v>
      </c>
      <c r="B91" s="4">
        <v>0.67074550850623971</v>
      </c>
      <c r="C91" s="4">
        <v>-5.0817347312694938E-3</v>
      </c>
    </row>
    <row r="92" spans="1:3">
      <c r="A92" s="4">
        <v>68</v>
      </c>
      <c r="B92" s="4">
        <v>0.67035129840014185</v>
      </c>
      <c r="C92" s="4">
        <v>-6.5452121238165351E-3</v>
      </c>
    </row>
    <row r="93" spans="1:3">
      <c r="A93" s="4">
        <v>69</v>
      </c>
      <c r="B93" s="4">
        <v>0.67035129840014185</v>
      </c>
      <c r="C93" s="4">
        <v>-6.7653010616279818E-3</v>
      </c>
    </row>
    <row r="94" spans="1:3">
      <c r="A94" s="4">
        <v>70</v>
      </c>
      <c r="B94" s="4">
        <v>0.66975998324099528</v>
      </c>
      <c r="C94" s="4">
        <v>-8.6497273423160603E-3</v>
      </c>
    </row>
    <row r="95" spans="1:3">
      <c r="A95" s="4">
        <v>71</v>
      </c>
      <c r="B95" s="4">
        <v>0.66897156302879968</v>
      </c>
      <c r="C95" s="4">
        <v>-1.0195277454610796E-2</v>
      </c>
    </row>
    <row r="96" spans="1:3">
      <c r="A96" s="4">
        <v>72</v>
      </c>
      <c r="B96" s="4">
        <v>0.66857735292270193</v>
      </c>
      <c r="C96" s="4">
        <v>-1.1984926298655108E-2</v>
      </c>
    </row>
    <row r="97" spans="1:3">
      <c r="A97" s="4">
        <v>73</v>
      </c>
      <c r="B97" s="4">
        <v>0.66759182765745739</v>
      </c>
      <c r="C97" s="4">
        <v>-1.1944667297508205E-2</v>
      </c>
    </row>
    <row r="98" spans="1:3">
      <c r="A98" s="4">
        <v>74</v>
      </c>
      <c r="B98" s="4">
        <v>0.66601498723306629</v>
      </c>
      <c r="C98" s="4">
        <v>-1.1217142510130507E-2</v>
      </c>
    </row>
    <row r="99" spans="1:3">
      <c r="A99" s="4">
        <v>75</v>
      </c>
      <c r="B99" s="4">
        <v>0.66364972659647958</v>
      </c>
      <c r="C99" s="4">
        <v>-1.0845230350891799E-2</v>
      </c>
    </row>
    <row r="100" spans="1:3">
      <c r="A100" s="4">
        <v>76</v>
      </c>
      <c r="B100" s="4">
        <v>0.66286130638428398</v>
      </c>
      <c r="C100" s="4">
        <v>-1.0880659860073694E-2</v>
      </c>
    </row>
    <row r="101" spans="1:3">
      <c r="A101" s="4">
        <v>77</v>
      </c>
      <c r="B101" s="4">
        <v>0.66069315080074609</v>
      </c>
      <c r="C101" s="4">
        <v>-1.0588077046480349E-2</v>
      </c>
    </row>
    <row r="102" spans="1:3">
      <c r="A102" s="4">
        <v>78</v>
      </c>
      <c r="B102" s="4">
        <v>0.65990473058855048</v>
      </c>
      <c r="C102" s="4">
        <v>-1.0046064316440506E-2</v>
      </c>
    </row>
    <row r="103" spans="1:3">
      <c r="A103" s="4">
        <v>79</v>
      </c>
      <c r="B103" s="4">
        <v>0.65872210027025724</v>
      </c>
      <c r="C103" s="4">
        <v>-9.4591845010930653E-3</v>
      </c>
    </row>
    <row r="104" spans="1:3">
      <c r="A104" s="4">
        <v>80</v>
      </c>
      <c r="B104" s="4">
        <v>0.65753946995196377</v>
      </c>
      <c r="C104" s="4">
        <v>-8.6739721750325183E-3</v>
      </c>
    </row>
    <row r="105" spans="1:3">
      <c r="A105" s="4">
        <v>81</v>
      </c>
      <c r="B105" s="4">
        <v>0.6561597345806216</v>
      </c>
      <c r="C105" s="4">
        <v>-9.4202011572108724E-3</v>
      </c>
    </row>
    <row r="106" spans="1:3">
      <c r="A106" s="4">
        <v>82</v>
      </c>
      <c r="B106" s="4">
        <v>0.6561597345806216</v>
      </c>
      <c r="C106" s="4">
        <v>-9.8813824891245128E-3</v>
      </c>
    </row>
    <row r="107" spans="1:3">
      <c r="A107" s="4">
        <v>83</v>
      </c>
      <c r="B107" s="4">
        <v>0.65517420931537707</v>
      </c>
      <c r="C107" s="4">
        <v>-9.6135358467707155E-3</v>
      </c>
    </row>
    <row r="108" spans="1:3">
      <c r="A108" s="4">
        <v>84</v>
      </c>
      <c r="B108" s="4">
        <v>0.65477999920927932</v>
      </c>
      <c r="C108" s="4">
        <v>-9.6160084790585243E-3</v>
      </c>
    </row>
    <row r="109" spans="1:3">
      <c r="A109" s="4">
        <v>85</v>
      </c>
      <c r="B109" s="4">
        <v>0.65458289415623039</v>
      </c>
      <c r="C109" s="4">
        <v>-9.9612638694589473E-3</v>
      </c>
    </row>
    <row r="110" spans="1:3">
      <c r="A110" s="4">
        <v>86</v>
      </c>
      <c r="B110" s="4">
        <v>0.65340026383793703</v>
      </c>
      <c r="C110" s="4">
        <v>-1.130929092369215E-2</v>
      </c>
    </row>
    <row r="111" spans="1:3">
      <c r="A111" s="4">
        <v>87</v>
      </c>
      <c r="B111" s="4">
        <v>0.6532031587848881</v>
      </c>
      <c r="C111" s="4">
        <v>-1.2686581390661811E-2</v>
      </c>
    </row>
    <row r="112" spans="1:3">
      <c r="A112" s="4">
        <v>88</v>
      </c>
      <c r="B112" s="4">
        <v>0.65300605373183918</v>
      </c>
      <c r="C112" s="4">
        <v>-1.2831314011147454E-2</v>
      </c>
    </row>
    <row r="113" spans="1:3">
      <c r="A113" s="4">
        <v>89</v>
      </c>
      <c r="B113" s="4">
        <v>0.65221763351964368</v>
      </c>
      <c r="C113" s="4">
        <v>-1.2514973275995156E-2</v>
      </c>
    </row>
    <row r="114" spans="1:3">
      <c r="A114" s="4">
        <v>90</v>
      </c>
      <c r="B114" s="4">
        <v>0.65142921330744807</v>
      </c>
      <c r="C114" s="4">
        <v>-1.22161169659184E-2</v>
      </c>
    </row>
    <row r="115" spans="1:3">
      <c r="A115" s="4">
        <v>91</v>
      </c>
      <c r="B115" s="4">
        <v>0.65123210825439926</v>
      </c>
      <c r="C115" s="4">
        <v>-1.3363005009633278E-2</v>
      </c>
    </row>
    <row r="116" spans="1:3">
      <c r="A116" s="4">
        <v>92</v>
      </c>
      <c r="B116" s="4">
        <v>0.65004947793610579</v>
      </c>
      <c r="C116" s="4">
        <v>-1.2453430696223178E-2</v>
      </c>
    </row>
    <row r="117" spans="1:3">
      <c r="A117" s="4">
        <v>93</v>
      </c>
      <c r="B117" s="4">
        <v>0.64965526783000804</v>
      </c>
      <c r="C117" s="4">
        <v>-1.4002877423414217E-2</v>
      </c>
    </row>
    <row r="118" spans="1:3">
      <c r="A118" s="4">
        <v>94</v>
      </c>
      <c r="B118" s="4">
        <v>0.64965526783000804</v>
      </c>
      <c r="C118" s="4">
        <v>-1.428629342076182E-2</v>
      </c>
    </row>
    <row r="119" spans="1:3">
      <c r="A119" s="4">
        <v>95</v>
      </c>
      <c r="B119" s="4">
        <v>0.64807842740561683</v>
      </c>
      <c r="C119" s="4">
        <v>-1.3279017832173334E-2</v>
      </c>
    </row>
    <row r="120" spans="1:3">
      <c r="A120" s="4">
        <v>96</v>
      </c>
      <c r="B120" s="4">
        <v>0.64788132235256801</v>
      </c>
      <c r="C120" s="4">
        <v>-1.4377810972864946E-2</v>
      </c>
    </row>
    <row r="121" spans="1:3">
      <c r="A121" s="4">
        <v>97</v>
      </c>
      <c r="B121" s="4">
        <v>0.64709290214037241</v>
      </c>
      <c r="C121" s="4">
        <v>-1.3980607816839852E-2</v>
      </c>
    </row>
    <row r="122" spans="1:3">
      <c r="A122" s="4">
        <v>98</v>
      </c>
      <c r="B122" s="4">
        <v>0.64689579708732348</v>
      </c>
      <c r="C122" s="4">
        <v>-1.4118658928718442E-2</v>
      </c>
    </row>
    <row r="123" spans="1:3">
      <c r="A123" s="4">
        <v>99</v>
      </c>
      <c r="B123" s="4">
        <v>0.64512185160988345</v>
      </c>
      <c r="C123" s="4">
        <v>-1.3356626490325652E-2</v>
      </c>
    </row>
    <row r="124" spans="1:3">
      <c r="A124" s="4">
        <v>100</v>
      </c>
      <c r="B124" s="4">
        <v>0.64393922129159009</v>
      </c>
      <c r="C124" s="4">
        <v>-1.2173996172032298E-2</v>
      </c>
    </row>
    <row r="125" spans="1:3">
      <c r="A125" s="4">
        <v>101</v>
      </c>
      <c r="B125" s="4">
        <v>0.64275659097329674</v>
      </c>
      <c r="C125" s="4">
        <v>-1.1521395292904302E-2</v>
      </c>
    </row>
    <row r="126" spans="1:3">
      <c r="A126" s="4">
        <v>102</v>
      </c>
      <c r="B126" s="4">
        <v>0.64216527581415006</v>
      </c>
      <c r="C126" s="4">
        <v>-1.1547042267276431E-2</v>
      </c>
    </row>
    <row r="127" spans="1:3">
      <c r="A127" s="4">
        <v>103</v>
      </c>
      <c r="B127" s="4">
        <v>0.64157396065500338</v>
      </c>
      <c r="C127" s="4">
        <v>-1.100801428685505E-2</v>
      </c>
    </row>
    <row r="128" spans="1:3">
      <c r="A128" s="4">
        <v>104</v>
      </c>
      <c r="B128" s="4">
        <v>0.64137685560195445</v>
      </c>
      <c r="C128" s="4">
        <v>-1.0978166196366601E-2</v>
      </c>
    </row>
    <row r="129" spans="1:3">
      <c r="A129" s="4">
        <v>105</v>
      </c>
      <c r="B129" s="4">
        <v>0.63980001517756335</v>
      </c>
      <c r="C129" s="4">
        <v>-9.6278747563917078E-3</v>
      </c>
    </row>
    <row r="130" spans="1:3">
      <c r="A130" s="4">
        <v>106</v>
      </c>
      <c r="B130" s="4">
        <v>0.63980001517756335</v>
      </c>
      <c r="C130" s="4">
        <v>-9.9971094942216121E-3</v>
      </c>
    </row>
    <row r="131" spans="1:3">
      <c r="A131" s="4">
        <v>107</v>
      </c>
      <c r="B131" s="4">
        <v>0.63960291012451442</v>
      </c>
      <c r="C131" s="4">
        <v>-1.0838171800583551E-2</v>
      </c>
    </row>
    <row r="132" spans="1:3">
      <c r="A132" s="4">
        <v>108</v>
      </c>
      <c r="B132" s="4">
        <v>0.63881448991231893</v>
      </c>
      <c r="C132" s="4">
        <v>-1.0181940042896187E-2</v>
      </c>
    </row>
    <row r="133" spans="1:3">
      <c r="A133" s="4">
        <v>109</v>
      </c>
      <c r="B133" s="4">
        <v>0.63802606970012332</v>
      </c>
      <c r="C133" s="4">
        <v>-9.6998527160384596E-3</v>
      </c>
    </row>
    <row r="134" spans="1:3">
      <c r="A134" s="4">
        <v>110</v>
      </c>
      <c r="B134" s="4">
        <v>0.63802606970012332</v>
      </c>
      <c r="C134" s="4">
        <v>-1.0113641179475996E-2</v>
      </c>
    </row>
    <row r="135" spans="1:3">
      <c r="A135" s="4">
        <v>111</v>
      </c>
      <c r="B135" s="4">
        <v>0.63585791411658543</v>
      </c>
      <c r="C135" s="4">
        <v>-8.9653358331448496E-3</v>
      </c>
    </row>
    <row r="136" spans="1:3">
      <c r="A136" s="4">
        <v>112</v>
      </c>
      <c r="B136" s="4">
        <v>0.6340839686391454</v>
      </c>
      <c r="C136" s="4">
        <v>-7.4699009697032359E-3</v>
      </c>
    </row>
    <row r="137" spans="1:3">
      <c r="A137" s="4">
        <v>113</v>
      </c>
      <c r="B137" s="4">
        <v>0.63033897263121641</v>
      </c>
      <c r="C137" s="4">
        <v>-4.1032727925758294E-3</v>
      </c>
    </row>
    <row r="138" spans="1:3">
      <c r="A138" s="4">
        <v>114</v>
      </c>
      <c r="B138" s="4">
        <v>0.62777660694158077</v>
      </c>
      <c r="C138" s="4">
        <v>-2.3687276380176536E-3</v>
      </c>
    </row>
    <row r="139" spans="1:3">
      <c r="A139" s="4">
        <v>115</v>
      </c>
      <c r="B139" s="4">
        <v>0.6271852917824341</v>
      </c>
      <c r="C139" s="4">
        <v>-3.698001830007791E-3</v>
      </c>
    </row>
    <row r="140" spans="1:3">
      <c r="A140" s="4">
        <v>116</v>
      </c>
      <c r="B140" s="4">
        <v>0.62600266146414074</v>
      </c>
      <c r="C140" s="4">
        <v>-2.706603950635933E-3</v>
      </c>
    </row>
    <row r="141" spans="1:3">
      <c r="A141" s="4">
        <v>117</v>
      </c>
      <c r="B141" s="4">
        <v>0.62580555641109181</v>
      </c>
      <c r="C141" s="4">
        <v>-2.7378217926410375E-3</v>
      </c>
    </row>
    <row r="142" spans="1:3">
      <c r="A142" s="4">
        <v>118</v>
      </c>
      <c r="B142" s="4">
        <v>0.62560845135804299</v>
      </c>
      <c r="C142" s="4">
        <v>-2.6374867760845522E-3</v>
      </c>
    </row>
    <row r="143" spans="1:3">
      <c r="A143" s="4">
        <v>119</v>
      </c>
      <c r="B143" s="4">
        <v>0.62501713619889632</v>
      </c>
      <c r="C143" s="4">
        <v>-3.5754464686231779E-3</v>
      </c>
    </row>
    <row r="144" spans="1:3">
      <c r="A144" s="4">
        <v>120</v>
      </c>
      <c r="B144" s="4">
        <v>0.62462292609279846</v>
      </c>
      <c r="C144" s="4">
        <v>-4.4341687132138929E-3</v>
      </c>
    </row>
    <row r="145" spans="1:3">
      <c r="A145" s="4">
        <v>121</v>
      </c>
      <c r="B145" s="4">
        <v>0.62383450588060285</v>
      </c>
      <c r="C145" s="4">
        <v>-4.2302553781110586E-3</v>
      </c>
    </row>
    <row r="146" spans="1:3">
      <c r="A146" s="4">
        <v>122</v>
      </c>
      <c r="B146" s="4">
        <v>0.621863455350114</v>
      </c>
      <c r="C146" s="4">
        <v>-2.6065458519121121E-3</v>
      </c>
    </row>
    <row r="147" spans="1:3">
      <c r="A147" s="4">
        <v>123</v>
      </c>
      <c r="B147" s="4">
        <v>0.62028661492572279</v>
      </c>
      <c r="C147" s="4">
        <v>-1.318686764984367E-3</v>
      </c>
    </row>
    <row r="148" spans="1:3">
      <c r="A148" s="4">
        <v>124</v>
      </c>
      <c r="B148" s="4">
        <v>0.61949819471352718</v>
      </c>
      <c r="C148" s="4">
        <v>-1.177498112771902E-3</v>
      </c>
    </row>
    <row r="149" spans="1:3">
      <c r="A149" s="4">
        <v>125</v>
      </c>
      <c r="B149" s="4">
        <v>0.61851266944828276</v>
      </c>
      <c r="C149" s="4">
        <v>-6.1953181826324144E-4</v>
      </c>
    </row>
    <row r="150" spans="1:3">
      <c r="A150" s="4">
        <v>126</v>
      </c>
      <c r="B150" s="4">
        <v>0.61792135428913608</v>
      </c>
      <c r="C150" s="4">
        <v>-9.7578558213462507E-5</v>
      </c>
    </row>
    <row r="151" spans="1:3">
      <c r="A151" s="4">
        <v>127</v>
      </c>
      <c r="B151" s="4">
        <v>0.61792135428913608</v>
      </c>
      <c r="C151" s="4">
        <v>-6.6195453930395498E-4</v>
      </c>
    </row>
    <row r="152" spans="1:3">
      <c r="A152" s="4">
        <v>128</v>
      </c>
      <c r="B152" s="4">
        <v>0.61772424923608715</v>
      </c>
      <c r="C152" s="4">
        <v>-1.0306782580802309E-3</v>
      </c>
    </row>
    <row r="153" spans="1:3">
      <c r="A153" s="4">
        <v>129</v>
      </c>
      <c r="B153" s="4">
        <v>0.61733003912998941</v>
      </c>
      <c r="C153" s="4">
        <v>-9.8466842884092909E-4</v>
      </c>
    </row>
    <row r="154" spans="1:3">
      <c r="A154" s="4">
        <v>130</v>
      </c>
      <c r="B154" s="4">
        <v>0.6165416189177938</v>
      </c>
      <c r="C154" s="4">
        <v>-3.7112347208234642E-4</v>
      </c>
    </row>
    <row r="155" spans="1:3">
      <c r="A155" s="4">
        <v>131</v>
      </c>
      <c r="B155" s="4">
        <v>0.61595030375864712</v>
      </c>
      <c r="C155" s="4">
        <v>-5.5140407488818433E-4</v>
      </c>
    </row>
    <row r="156" spans="1:3">
      <c r="A156" s="4">
        <v>132</v>
      </c>
      <c r="B156" s="4">
        <v>0.61476767344035377</v>
      </c>
      <c r="C156" s="4">
        <v>4.4863082257051712E-4</v>
      </c>
    </row>
    <row r="157" spans="1:3">
      <c r="A157" s="4">
        <v>133</v>
      </c>
      <c r="B157" s="4">
        <v>0.61457056838730484</v>
      </c>
      <c r="C157" s="4">
        <v>2.1776055631939073E-4</v>
      </c>
    </row>
    <row r="158" spans="1:3">
      <c r="A158" s="4">
        <v>134</v>
      </c>
      <c r="B158" s="4">
        <v>0.61457056838730484</v>
      </c>
      <c r="C158" s="4">
        <v>-5.4375868453193643E-4</v>
      </c>
    </row>
    <row r="159" spans="1:3">
      <c r="A159" s="4">
        <v>135</v>
      </c>
      <c r="B159" s="4">
        <v>0.61457056838730484</v>
      </c>
      <c r="C159" s="4">
        <v>-1.0389787261876338E-3</v>
      </c>
    </row>
    <row r="160" spans="1:3">
      <c r="A160" s="4">
        <v>136</v>
      </c>
      <c r="B160" s="4">
        <v>0.61259951785681588</v>
      </c>
      <c r="C160" s="4">
        <v>2.9070455813740015E-4</v>
      </c>
    </row>
    <row r="161" spans="1:3">
      <c r="A161" s="4">
        <v>137</v>
      </c>
      <c r="B161" s="4">
        <v>0.61259951785681588</v>
      </c>
      <c r="C161" s="4">
        <v>-1.6948462400645514E-4</v>
      </c>
    </row>
    <row r="162" spans="1:3">
      <c r="A162" s="4">
        <v>138</v>
      </c>
      <c r="B162" s="4">
        <v>0.61240241280376706</v>
      </c>
      <c r="C162" s="4">
        <v>-1.7183710864154822E-4</v>
      </c>
    </row>
    <row r="163" spans="1:3">
      <c r="A163" s="4">
        <v>139</v>
      </c>
      <c r="B163" s="4">
        <v>0.6120082026976692</v>
      </c>
      <c r="C163" s="4">
        <v>-8.9423398852273017E-4</v>
      </c>
    </row>
    <row r="164" spans="1:3">
      <c r="A164" s="4">
        <v>140</v>
      </c>
      <c r="B164" s="4">
        <v>0.6120082026976692</v>
      </c>
      <c r="C164" s="4">
        <v>-1.4401201070473046E-3</v>
      </c>
    </row>
    <row r="165" spans="1:3">
      <c r="A165" s="4">
        <v>141</v>
      </c>
      <c r="B165" s="4">
        <v>0.61181109764462038</v>
      </c>
      <c r="C165" s="4">
        <v>-1.5112830503940522E-3</v>
      </c>
    </row>
    <row r="166" spans="1:3">
      <c r="A166" s="4">
        <v>142</v>
      </c>
      <c r="B166" s="4">
        <v>0.61102267743242478</v>
      </c>
      <c r="C166" s="4">
        <v>-1.7791745794515368E-3</v>
      </c>
    </row>
    <row r="167" spans="1:3">
      <c r="A167" s="4">
        <v>143</v>
      </c>
      <c r="B167" s="4">
        <v>0.61102267743242478</v>
      </c>
      <c r="C167" s="4">
        <v>-1.9608907961373712E-3</v>
      </c>
    </row>
    <row r="168" spans="1:3">
      <c r="A168" s="4">
        <v>144</v>
      </c>
      <c r="B168" s="4">
        <v>0.61082557237937596</v>
      </c>
      <c r="C168" s="4">
        <v>-3.9385868973396132E-3</v>
      </c>
    </row>
    <row r="169" spans="1:3">
      <c r="A169" s="4">
        <v>145</v>
      </c>
      <c r="B169" s="4">
        <v>0.61003715216718035</v>
      </c>
      <c r="C169" s="4">
        <v>-3.2536780249839969E-3</v>
      </c>
    </row>
    <row r="170" spans="1:3">
      <c r="A170" s="4">
        <v>146</v>
      </c>
      <c r="B170" s="4">
        <v>0.608854521848887</v>
      </c>
      <c r="C170" s="4">
        <v>-2.4165550056021168E-3</v>
      </c>
    </row>
    <row r="171" spans="1:3">
      <c r="A171" s="4">
        <v>147</v>
      </c>
      <c r="B171" s="4">
        <v>0.60806610163669139</v>
      </c>
      <c r="C171" s="4">
        <v>-2.2149470899425205E-3</v>
      </c>
    </row>
    <row r="172" spans="1:3">
      <c r="A172" s="4">
        <v>148</v>
      </c>
      <c r="B172" s="4">
        <v>0.60688347131839804</v>
      </c>
      <c r="C172" s="4">
        <v>-1.5671917994233286E-3</v>
      </c>
    </row>
    <row r="173" spans="1:3">
      <c r="A173" s="4">
        <v>149</v>
      </c>
      <c r="B173" s="4">
        <v>0.60648926121230018</v>
      </c>
      <c r="C173" s="4">
        <v>-1.7678374897821536E-3</v>
      </c>
    </row>
    <row r="174" spans="1:3">
      <c r="A174" s="4">
        <v>150</v>
      </c>
      <c r="B174" s="4">
        <v>0.60648926121230018</v>
      </c>
      <c r="C174" s="4">
        <v>-2.078320573041692E-3</v>
      </c>
    </row>
    <row r="175" spans="1:3">
      <c r="A175" s="4">
        <v>151</v>
      </c>
      <c r="B175" s="4">
        <v>0.60629215615925136</v>
      </c>
      <c r="C175" s="4">
        <v>-2.9582184561139924E-3</v>
      </c>
    </row>
    <row r="176" spans="1:3">
      <c r="A176" s="4">
        <v>152</v>
      </c>
      <c r="B176" s="4">
        <v>0.60550373594705575</v>
      </c>
      <c r="C176" s="4">
        <v>-2.7641734678301999E-3</v>
      </c>
    </row>
    <row r="177" spans="1:3">
      <c r="A177" s="4">
        <v>153</v>
      </c>
      <c r="B177" s="4">
        <v>0.60550373594705575</v>
      </c>
      <c r="C177" s="4">
        <v>-3.0138430852788556E-3</v>
      </c>
    </row>
    <row r="178" spans="1:3">
      <c r="A178" s="4">
        <v>154</v>
      </c>
      <c r="B178" s="4">
        <v>0.60530663089400683</v>
      </c>
      <c r="C178" s="4">
        <v>-2.9028424586949875E-3</v>
      </c>
    </row>
    <row r="179" spans="1:3">
      <c r="A179" s="4">
        <v>155</v>
      </c>
      <c r="B179" s="4">
        <v>0.60530663089400683</v>
      </c>
      <c r="C179" s="4">
        <v>-3.6518402379404069E-3</v>
      </c>
    </row>
    <row r="180" spans="1:3">
      <c r="A180" s="4">
        <v>156</v>
      </c>
      <c r="B180" s="4">
        <v>0.60451821068181133</v>
      </c>
      <c r="C180" s="4">
        <v>-2.9322947084370332E-3</v>
      </c>
    </row>
    <row r="181" spans="1:3">
      <c r="A181" s="4">
        <v>157</v>
      </c>
      <c r="B181" s="4">
        <v>0.6043211056287624</v>
      </c>
      <c r="C181" s="4">
        <v>-2.8125640497255189E-3</v>
      </c>
    </row>
    <row r="182" spans="1:3">
      <c r="A182" s="4">
        <v>158</v>
      </c>
      <c r="B182" s="4">
        <v>0.60412400057571347</v>
      </c>
      <c r="C182" s="4">
        <v>-4.8962562944325771E-3</v>
      </c>
    </row>
    <row r="183" spans="1:3">
      <c r="A183" s="4">
        <v>159</v>
      </c>
      <c r="B183" s="4">
        <v>0.60313847531046905</v>
      </c>
      <c r="C183" s="4">
        <v>-4.142730193479216E-3</v>
      </c>
    </row>
    <row r="184" spans="1:3">
      <c r="A184" s="4">
        <v>160</v>
      </c>
      <c r="B184" s="4">
        <v>0.60313847531046905</v>
      </c>
      <c r="C184" s="4">
        <v>-4.3657025665594373E-3</v>
      </c>
    </row>
    <row r="185" spans="1:3">
      <c r="A185" s="4">
        <v>161</v>
      </c>
      <c r="B185" s="4">
        <v>0.60235005509827344</v>
      </c>
      <c r="C185" s="4">
        <v>-4.5662297837801846E-3</v>
      </c>
    </row>
    <row r="186" spans="1:3">
      <c r="A186" s="4">
        <v>162</v>
      </c>
      <c r="B186" s="4">
        <v>0.60195584499217569</v>
      </c>
      <c r="C186" s="4">
        <v>-4.6881811662684569E-3</v>
      </c>
    </row>
    <row r="187" spans="1:3">
      <c r="A187" s="4">
        <v>163</v>
      </c>
      <c r="B187" s="4">
        <v>0.60136452983302902</v>
      </c>
      <c r="C187" s="4">
        <v>-4.4317918515669463E-3</v>
      </c>
    </row>
    <row r="188" spans="1:3">
      <c r="A188" s="4">
        <v>164</v>
      </c>
      <c r="B188" s="4">
        <v>0.60136452983302902</v>
      </c>
      <c r="C188" s="4">
        <v>-5.2906303546761402E-3</v>
      </c>
    </row>
    <row r="189" spans="1:3">
      <c r="A189" s="4">
        <v>165</v>
      </c>
      <c r="B189" s="4">
        <v>0.60077321467388223</v>
      </c>
      <c r="C189" s="4">
        <v>-5.5141093356358972E-3</v>
      </c>
    </row>
    <row r="190" spans="1:3">
      <c r="A190" s="4">
        <v>166</v>
      </c>
      <c r="B190" s="4">
        <v>0.59939347930254006</v>
      </c>
      <c r="C190" s="4">
        <v>-4.512600059413896E-3</v>
      </c>
    </row>
    <row r="191" spans="1:3">
      <c r="A191" s="4">
        <v>167</v>
      </c>
      <c r="B191" s="4">
        <v>0.59939347930254006</v>
      </c>
      <c r="C191" s="4">
        <v>-4.5813684403449573E-3</v>
      </c>
    </row>
    <row r="192" spans="1:3">
      <c r="A192" s="4">
        <v>168</v>
      </c>
      <c r="B192" s="4">
        <v>0.59939347930254006</v>
      </c>
      <c r="C192" s="4">
        <v>-4.9236756133240744E-3</v>
      </c>
    </row>
    <row r="193" spans="1:3">
      <c r="A193" s="4">
        <v>169</v>
      </c>
      <c r="B193" s="4">
        <v>0.5989992691964422</v>
      </c>
      <c r="C193" s="4">
        <v>-4.8982152432711645E-3</v>
      </c>
    </row>
    <row r="194" spans="1:3">
      <c r="A194" s="4">
        <v>170</v>
      </c>
      <c r="B194" s="4">
        <v>0.59860505909034445</v>
      </c>
      <c r="C194" s="4">
        <v>-5.846908640886217E-3</v>
      </c>
    </row>
    <row r="195" spans="1:3">
      <c r="A195" s="4">
        <v>171</v>
      </c>
      <c r="B195" s="4">
        <v>0.59840795403729563</v>
      </c>
      <c r="C195" s="4">
        <v>-5.666973536869957E-3</v>
      </c>
    </row>
    <row r="196" spans="1:3">
      <c r="A196" s="4">
        <v>172</v>
      </c>
      <c r="B196" s="4">
        <v>0.59840795403729563</v>
      </c>
      <c r="C196" s="4">
        <v>-6.0867813375279356E-3</v>
      </c>
    </row>
    <row r="197" spans="1:3">
      <c r="A197" s="4">
        <v>173</v>
      </c>
      <c r="B197" s="4">
        <v>0.59801374393119777</v>
      </c>
      <c r="C197" s="4">
        <v>-6.2247709982171662E-3</v>
      </c>
    </row>
    <row r="198" spans="1:3">
      <c r="A198" s="4">
        <v>174</v>
      </c>
      <c r="B198" s="4">
        <v>0.59781663887814884</v>
      </c>
      <c r="C198" s="4">
        <v>-6.3958199484271949E-3</v>
      </c>
    </row>
    <row r="199" spans="1:3">
      <c r="A199" s="4">
        <v>175</v>
      </c>
      <c r="B199" s="4">
        <v>0.59781663887814884</v>
      </c>
      <c r="C199" s="4">
        <v>-7.7153791424854345E-3</v>
      </c>
    </row>
    <row r="200" spans="1:3">
      <c r="A200" s="4">
        <v>176</v>
      </c>
      <c r="B200" s="4">
        <v>0.5974224287720511</v>
      </c>
      <c r="C200" s="4">
        <v>-7.5420995298073334E-3</v>
      </c>
    </row>
    <row r="201" spans="1:3">
      <c r="A201" s="4">
        <v>177</v>
      </c>
      <c r="B201" s="4">
        <v>0.59623979845375774</v>
      </c>
      <c r="C201" s="4">
        <v>-7.4722803387750059E-3</v>
      </c>
    </row>
    <row r="202" spans="1:3">
      <c r="A202" s="4">
        <v>178</v>
      </c>
      <c r="B202" s="4">
        <v>0.59604269340070881</v>
      </c>
      <c r="C202" s="4">
        <v>-7.4540944373236995E-3</v>
      </c>
    </row>
    <row r="203" spans="1:3">
      <c r="A203" s="4">
        <v>179</v>
      </c>
      <c r="B203" s="4">
        <v>0.59564848329461106</v>
      </c>
      <c r="C203" s="4">
        <v>-7.3588115272094079E-3</v>
      </c>
    </row>
    <row r="204" spans="1:3">
      <c r="A204" s="4">
        <v>180</v>
      </c>
      <c r="B204" s="4">
        <v>0.59564848329461106</v>
      </c>
      <c r="C204" s="4">
        <v>-7.5107654654160694E-3</v>
      </c>
    </row>
    <row r="205" spans="1:3">
      <c r="A205" s="4">
        <v>181</v>
      </c>
      <c r="B205" s="4">
        <v>0.59545137824156213</v>
      </c>
      <c r="C205" s="4">
        <v>-7.4924843353039172E-3</v>
      </c>
    </row>
    <row r="206" spans="1:3">
      <c r="A206" s="4">
        <v>182</v>
      </c>
      <c r="B206" s="4">
        <v>0.59525427318851321</v>
      </c>
      <c r="C206" s="4">
        <v>-8.1254565151350766E-3</v>
      </c>
    </row>
    <row r="207" spans="1:3">
      <c r="A207" s="4">
        <v>183</v>
      </c>
      <c r="B207" s="4">
        <v>0.59486006308241546</v>
      </c>
      <c r="C207" s="4">
        <v>-7.7483853533896196E-3</v>
      </c>
    </row>
    <row r="208" spans="1:3">
      <c r="A208" s="4">
        <v>184</v>
      </c>
      <c r="B208" s="4">
        <v>0.59486006308241546</v>
      </c>
      <c r="C208" s="4">
        <v>-8.2770727328215221E-3</v>
      </c>
    </row>
    <row r="209" spans="1:3">
      <c r="A209" s="4">
        <v>185</v>
      </c>
      <c r="B209" s="4">
        <v>0.59486006308241546</v>
      </c>
      <c r="C209" s="4">
        <v>-8.3284762781580257E-3</v>
      </c>
    </row>
    <row r="210" spans="1:3">
      <c r="A210" s="4">
        <v>186</v>
      </c>
      <c r="B210" s="4">
        <v>0.59446585297631771</v>
      </c>
      <c r="C210" s="4">
        <v>-8.0370732627331742E-3</v>
      </c>
    </row>
    <row r="211" spans="1:3">
      <c r="A211" s="4">
        <v>187</v>
      </c>
      <c r="B211" s="4">
        <v>0.59387453781717092</v>
      </c>
      <c r="C211" s="4">
        <v>-8.0012578876277329E-3</v>
      </c>
    </row>
    <row r="212" spans="1:3">
      <c r="A212" s="4">
        <v>188</v>
      </c>
      <c r="B212" s="4">
        <v>0.59328322265802425</v>
      </c>
      <c r="C212" s="4">
        <v>-7.8111477209521496E-3</v>
      </c>
    </row>
    <row r="213" spans="1:3">
      <c r="A213" s="4">
        <v>189</v>
      </c>
      <c r="B213" s="4">
        <v>0.59328322265802425</v>
      </c>
      <c r="C213" s="4">
        <v>-9.6269368233961039E-3</v>
      </c>
    </row>
    <row r="214" spans="1:3">
      <c r="A214" s="4">
        <v>190</v>
      </c>
      <c r="B214" s="4">
        <v>0.59229769739277982</v>
      </c>
      <c r="C214" s="4">
        <v>-9.4876222978939051E-3</v>
      </c>
    </row>
    <row r="215" spans="1:3">
      <c r="A215" s="4">
        <v>191</v>
      </c>
      <c r="B215" s="4">
        <v>0.59091796202143754</v>
      </c>
      <c r="C215" s="4">
        <v>-8.6695632858349025E-3</v>
      </c>
    </row>
    <row r="216" spans="1:3">
      <c r="A216" s="4">
        <v>192</v>
      </c>
      <c r="B216" s="4">
        <v>0.58973533170314418</v>
      </c>
      <c r="C216" s="4">
        <v>-7.7437845977222919E-3</v>
      </c>
    </row>
    <row r="217" spans="1:3">
      <c r="A217" s="4">
        <v>193</v>
      </c>
      <c r="B217" s="4">
        <v>0.58855270138485083</v>
      </c>
      <c r="C217" s="4">
        <v>-7.0406106557662218E-3</v>
      </c>
    </row>
    <row r="218" spans="1:3">
      <c r="A218" s="4">
        <v>194</v>
      </c>
      <c r="B218" s="4">
        <v>0.58815849127875308</v>
      </c>
      <c r="C218" s="4">
        <v>-6.9441850017204487E-3</v>
      </c>
    </row>
    <row r="219" spans="1:3">
      <c r="A219" s="4">
        <v>195</v>
      </c>
      <c r="B219" s="4">
        <v>0.58737007106655748</v>
      </c>
      <c r="C219" s="4">
        <v>-7.1382521723363235E-3</v>
      </c>
    </row>
    <row r="220" spans="1:3">
      <c r="A220" s="4">
        <v>196</v>
      </c>
      <c r="B220" s="4">
        <v>0.58737007106655748</v>
      </c>
      <c r="C220" s="4">
        <v>-7.2409662489683058E-3</v>
      </c>
    </row>
    <row r="221" spans="1:3">
      <c r="A221" s="4">
        <v>197</v>
      </c>
      <c r="B221" s="4">
        <v>0.58717296601350855</v>
      </c>
      <c r="C221" s="4">
        <v>-7.4612462022729531E-3</v>
      </c>
    </row>
    <row r="222" spans="1:3">
      <c r="A222" s="4">
        <v>198</v>
      </c>
      <c r="B222" s="4">
        <v>0.58717296601350855</v>
      </c>
      <c r="C222" s="4">
        <v>-7.8060315350572118E-3</v>
      </c>
    </row>
    <row r="223" spans="1:3">
      <c r="A223" s="4">
        <v>199</v>
      </c>
      <c r="B223" s="4">
        <v>0.58697586096045962</v>
      </c>
      <c r="C223" s="4">
        <v>-7.9405348256601505E-3</v>
      </c>
    </row>
    <row r="224" spans="1:3">
      <c r="A224" s="4">
        <v>200</v>
      </c>
      <c r="B224" s="4">
        <v>0.58658165085436198</v>
      </c>
      <c r="C224" s="4">
        <v>-7.8672718824270849E-3</v>
      </c>
    </row>
    <row r="225" spans="1:3">
      <c r="A225" s="4">
        <v>201</v>
      </c>
      <c r="B225" s="4">
        <v>0.58658165085436198</v>
      </c>
      <c r="C225" s="4">
        <v>-8.2182913705739491E-3</v>
      </c>
    </row>
    <row r="226" spans="1:3">
      <c r="A226" s="4">
        <v>202</v>
      </c>
      <c r="B226" s="4">
        <v>0.58599033569521519</v>
      </c>
      <c r="C226" s="4">
        <v>-7.8451915806996286E-3</v>
      </c>
    </row>
    <row r="227" spans="1:3">
      <c r="A227" s="4">
        <v>203</v>
      </c>
      <c r="B227" s="4">
        <v>0.58480770537692184</v>
      </c>
      <c r="C227" s="4">
        <v>-7.9165522014655876E-3</v>
      </c>
    </row>
    <row r="228" spans="1:3">
      <c r="A228" s="4">
        <v>204</v>
      </c>
      <c r="B228" s="4">
        <v>0.58480770537692184</v>
      </c>
      <c r="C228" s="4">
        <v>-8.463368460399856E-3</v>
      </c>
    </row>
    <row r="229" spans="1:3">
      <c r="A229" s="4">
        <v>205</v>
      </c>
      <c r="B229" s="4">
        <v>0.58382218011167741</v>
      </c>
      <c r="C229" s="4">
        <v>-8.0201549169641728E-3</v>
      </c>
    </row>
    <row r="230" spans="1:3">
      <c r="A230" s="4">
        <v>206</v>
      </c>
      <c r="B230" s="4">
        <v>0.58342797000557955</v>
      </c>
      <c r="C230" s="4">
        <v>-8.5142909111518561E-3</v>
      </c>
    </row>
    <row r="231" spans="1:3">
      <c r="A231" s="4">
        <v>207</v>
      </c>
      <c r="B231" s="4">
        <v>0.58303375989948181</v>
      </c>
      <c r="C231" s="4">
        <v>-8.50207396883218E-3</v>
      </c>
    </row>
    <row r="232" spans="1:3">
      <c r="A232" s="4">
        <v>208</v>
      </c>
      <c r="B232" s="4">
        <v>0.58283665484643288</v>
      </c>
      <c r="C232" s="4">
        <v>-8.9259904478028451E-3</v>
      </c>
    </row>
    <row r="233" spans="1:3">
      <c r="A233" s="4">
        <v>209</v>
      </c>
      <c r="B233" s="4">
        <v>0.5822453396872862</v>
      </c>
      <c r="C233" s="4">
        <v>-8.6664873773499851E-3</v>
      </c>
    </row>
    <row r="234" spans="1:3">
      <c r="A234" s="4">
        <v>210</v>
      </c>
      <c r="B234" s="4">
        <v>0.58204823463423727</v>
      </c>
      <c r="C234" s="4">
        <v>-9.0107240425402191E-3</v>
      </c>
    </row>
    <row r="235" spans="1:3">
      <c r="A235" s="4">
        <v>211</v>
      </c>
      <c r="B235" s="4">
        <v>0.58185112958118845</v>
      </c>
      <c r="C235" s="4">
        <v>-8.950145884623173E-3</v>
      </c>
    </row>
    <row r="236" spans="1:3">
      <c r="A236" s="4">
        <v>212</v>
      </c>
      <c r="B236" s="4">
        <v>0.58145691947509059</v>
      </c>
      <c r="C236" s="4">
        <v>-8.7838533981151601E-3</v>
      </c>
    </row>
    <row r="237" spans="1:3">
      <c r="A237" s="4">
        <v>213</v>
      </c>
      <c r="B237" s="4">
        <v>0.58145691947509059</v>
      </c>
      <c r="C237" s="4">
        <v>-8.9434854239391903E-3</v>
      </c>
    </row>
    <row r="238" spans="1:3">
      <c r="A238" s="4">
        <v>214</v>
      </c>
      <c r="B238" s="4">
        <v>0.57948586894460175</v>
      </c>
      <c r="C238" s="4">
        <v>-7.2283563832216124E-3</v>
      </c>
    </row>
    <row r="239" spans="1:3">
      <c r="A239" s="4">
        <v>215</v>
      </c>
      <c r="B239" s="4">
        <v>0.57889455378545507</v>
      </c>
      <c r="C239" s="4">
        <v>-7.0294541750577366E-3</v>
      </c>
    </row>
    <row r="240" spans="1:3">
      <c r="A240" s="4">
        <v>216</v>
      </c>
      <c r="B240" s="4">
        <v>0.57850034367935721</v>
      </c>
      <c r="C240" s="4">
        <v>-7.1188949356192355E-3</v>
      </c>
    </row>
    <row r="241" spans="1:3">
      <c r="A241" s="4">
        <v>217</v>
      </c>
      <c r="B241" s="4">
        <v>0.57850034367935721</v>
      </c>
      <c r="C241" s="4">
        <v>-7.5801604230937292E-3</v>
      </c>
    </row>
    <row r="242" spans="1:3">
      <c r="A242" s="4">
        <v>218</v>
      </c>
      <c r="B242" s="4">
        <v>0.57830323862630839</v>
      </c>
      <c r="C242" s="4">
        <v>-8.4802224214686195E-3</v>
      </c>
    </row>
    <row r="243" spans="1:3">
      <c r="A243" s="4">
        <v>219</v>
      </c>
      <c r="B243" s="4">
        <v>0.57810613357325946</v>
      </c>
      <c r="C243" s="4">
        <v>-8.6070741998947042E-3</v>
      </c>
    </row>
    <row r="244" spans="1:3">
      <c r="A244" s="4">
        <v>220</v>
      </c>
      <c r="B244" s="4">
        <v>0.57790902852021053</v>
      </c>
      <c r="C244" s="4">
        <v>-8.4440698659483671E-3</v>
      </c>
    </row>
    <row r="245" spans="1:3">
      <c r="A245" s="4">
        <v>221</v>
      </c>
      <c r="B245" s="4">
        <v>0.57771192346716171</v>
      </c>
      <c r="C245" s="4">
        <v>-8.7584755994388752E-3</v>
      </c>
    </row>
    <row r="246" spans="1:3">
      <c r="A246" s="4">
        <v>222</v>
      </c>
      <c r="B246" s="4">
        <v>0.57751481841411278</v>
      </c>
      <c r="C246" s="4">
        <v>-9.7093033325835743E-3</v>
      </c>
    </row>
    <row r="247" spans="1:3">
      <c r="A247" s="4">
        <v>223</v>
      </c>
      <c r="B247" s="4">
        <v>0.57593797798972157</v>
      </c>
      <c r="C247" s="4">
        <v>-8.4789579276337568E-3</v>
      </c>
    </row>
    <row r="248" spans="1:3">
      <c r="A248" s="4">
        <v>224</v>
      </c>
      <c r="B248" s="4">
        <v>0.57593797798972157</v>
      </c>
      <c r="C248" s="4">
        <v>-8.7742509321607765E-3</v>
      </c>
    </row>
    <row r="249" spans="1:3">
      <c r="A249" s="4">
        <v>225</v>
      </c>
      <c r="B249" s="4">
        <v>0.5753466628305749</v>
      </c>
      <c r="C249" s="4">
        <v>-8.7337937134887023E-3</v>
      </c>
    </row>
    <row r="250" spans="1:3">
      <c r="A250" s="4">
        <v>226</v>
      </c>
      <c r="B250" s="4">
        <v>0.57514955777752597</v>
      </c>
      <c r="C250" s="4">
        <v>-8.8945601829355514E-3</v>
      </c>
    </row>
    <row r="251" spans="1:3">
      <c r="A251" s="4">
        <v>227</v>
      </c>
      <c r="B251" s="4">
        <v>0.57475534767142833</v>
      </c>
      <c r="C251" s="4">
        <v>-8.7838214396860348E-3</v>
      </c>
    </row>
    <row r="252" spans="1:3">
      <c r="A252" s="4">
        <v>228</v>
      </c>
      <c r="B252" s="4">
        <v>0.5745582426183794</v>
      </c>
      <c r="C252" s="4">
        <v>-9.6089406965077506E-3</v>
      </c>
    </row>
    <row r="253" spans="1:3">
      <c r="A253" s="4">
        <v>229</v>
      </c>
      <c r="B253" s="4">
        <v>0.57436113756533047</v>
      </c>
      <c r="C253" s="4">
        <v>-9.4288727152900265E-3</v>
      </c>
    </row>
    <row r="254" spans="1:3">
      <c r="A254" s="4">
        <v>230</v>
      </c>
      <c r="B254" s="4">
        <v>0.57396692745923272</v>
      </c>
      <c r="C254" s="4">
        <v>-9.5117006204653576E-3</v>
      </c>
    </row>
    <row r="255" spans="1:3">
      <c r="A255" s="4">
        <v>231</v>
      </c>
      <c r="B255" s="4">
        <v>0.57357271735313486</v>
      </c>
      <c r="C255" s="4">
        <v>-9.4411948791598421E-3</v>
      </c>
    </row>
    <row r="256" spans="1:3">
      <c r="A256" s="4">
        <v>232</v>
      </c>
      <c r="B256" s="4">
        <v>0.57357271735313486</v>
      </c>
      <c r="C256" s="4">
        <v>-9.5996996633923581E-3</v>
      </c>
    </row>
    <row r="257" spans="1:3">
      <c r="A257" s="4">
        <v>233</v>
      </c>
      <c r="B257" s="4">
        <v>0.57317850724703712</v>
      </c>
      <c r="C257" s="4">
        <v>-9.7030792423740131E-3</v>
      </c>
    </row>
    <row r="258" spans="1:3">
      <c r="A258" s="4">
        <v>234</v>
      </c>
      <c r="B258" s="4">
        <v>0.57317850724703712</v>
      </c>
      <c r="C258" s="4">
        <v>-1.0082800206009268E-2</v>
      </c>
    </row>
    <row r="259" spans="1:3">
      <c r="A259" s="4">
        <v>235</v>
      </c>
      <c r="B259" s="4">
        <v>0.57317850724703712</v>
      </c>
      <c r="C259" s="4">
        <v>-1.0236014263008686E-2</v>
      </c>
    </row>
    <row r="260" spans="1:3">
      <c r="A260" s="4">
        <v>236</v>
      </c>
      <c r="B260" s="4">
        <v>0.57278429714093937</v>
      </c>
      <c r="C260" s="4">
        <v>-1.014144446054166E-2</v>
      </c>
    </row>
    <row r="261" spans="1:3">
      <c r="A261" s="4">
        <v>237</v>
      </c>
      <c r="B261" s="4">
        <v>0.57199587692874376</v>
      </c>
      <c r="C261" s="4">
        <v>-9.63044305467331E-3</v>
      </c>
    </row>
    <row r="262" spans="1:3">
      <c r="A262" s="4">
        <v>238</v>
      </c>
      <c r="B262" s="4">
        <v>0.57179877187569483</v>
      </c>
      <c r="C262" s="4">
        <v>-9.5184237028792529E-3</v>
      </c>
    </row>
    <row r="263" spans="1:3">
      <c r="A263" s="4">
        <v>239</v>
      </c>
      <c r="B263" s="4">
        <v>0.5716016668226459</v>
      </c>
      <c r="C263" s="4">
        <v>-9.81811993018189E-3</v>
      </c>
    </row>
    <row r="264" spans="1:3">
      <c r="A264" s="4">
        <v>240</v>
      </c>
      <c r="B264" s="4">
        <v>0.57140456176959709</v>
      </c>
      <c r="C264" s="4">
        <v>-9.7060562859875299E-3</v>
      </c>
    </row>
    <row r="265" spans="1:3">
      <c r="A265" s="4">
        <v>241</v>
      </c>
      <c r="B265" s="4">
        <v>0.57041903650435255</v>
      </c>
      <c r="C265" s="4">
        <v>-8.8565972749101718E-3</v>
      </c>
    </row>
    <row r="266" spans="1:3">
      <c r="A266" s="4">
        <v>242</v>
      </c>
      <c r="B266" s="4">
        <v>0.5700248263982548</v>
      </c>
      <c r="C266" s="4">
        <v>-8.6545497481430589E-3</v>
      </c>
    </row>
    <row r="267" spans="1:3">
      <c r="A267" s="4">
        <v>243</v>
      </c>
      <c r="B267" s="4">
        <v>0.56765956576166809</v>
      </c>
      <c r="C267" s="4">
        <v>-6.6684630640461151E-3</v>
      </c>
    </row>
    <row r="268" spans="1:3">
      <c r="A268" s="4">
        <v>244</v>
      </c>
      <c r="B268" s="4">
        <v>0.56746246070861917</v>
      </c>
      <c r="C268" s="4">
        <v>-6.7824456855227755E-3</v>
      </c>
    </row>
    <row r="269" spans="1:3">
      <c r="A269" s="4">
        <v>245</v>
      </c>
      <c r="B269" s="4">
        <v>0.56726535565557024</v>
      </c>
      <c r="C269" s="4">
        <v>-7.0953897697985102E-3</v>
      </c>
    </row>
    <row r="270" spans="1:3">
      <c r="A270" s="4">
        <v>246</v>
      </c>
      <c r="B270" s="4">
        <v>0.56627983039032581</v>
      </c>
      <c r="C270" s="4">
        <v>-6.2798808836622699E-3</v>
      </c>
    </row>
    <row r="271" spans="1:3">
      <c r="A271" s="4">
        <v>247</v>
      </c>
      <c r="B271" s="4">
        <v>0.56608272533727688</v>
      </c>
      <c r="C271" s="4">
        <v>-6.3767134876866471E-3</v>
      </c>
    </row>
    <row r="272" spans="1:3">
      <c r="A272" s="4">
        <v>248</v>
      </c>
      <c r="B272" s="4">
        <v>0.56529430512508139</v>
      </c>
      <c r="C272" s="4">
        <v>-5.6782068483945958E-3</v>
      </c>
    </row>
    <row r="273" spans="1:3">
      <c r="A273" s="4">
        <v>249</v>
      </c>
      <c r="B273" s="4">
        <v>0.56529430512508139</v>
      </c>
      <c r="C273" s="4">
        <v>-5.802105980159511E-3</v>
      </c>
    </row>
    <row r="274" spans="1:3">
      <c r="A274" s="4">
        <v>250</v>
      </c>
      <c r="B274" s="4">
        <v>0.56411167480678792</v>
      </c>
      <c r="C274" s="4">
        <v>-5.6536389882766436E-3</v>
      </c>
    </row>
    <row r="275" spans="1:3">
      <c r="A275" s="4">
        <v>251</v>
      </c>
      <c r="B275" s="4">
        <v>0.56352035964764124</v>
      </c>
      <c r="C275" s="4">
        <v>-5.1472655800833822E-3</v>
      </c>
    </row>
    <row r="276" spans="1:3">
      <c r="A276" s="4">
        <v>252</v>
      </c>
      <c r="B276" s="4">
        <v>0.56332325459459243</v>
      </c>
      <c r="C276" s="4">
        <v>-5.8845197875224686E-3</v>
      </c>
    </row>
    <row r="277" spans="1:3">
      <c r="A277" s="4">
        <v>253</v>
      </c>
      <c r="B277" s="4">
        <v>0.56332325459459243</v>
      </c>
      <c r="C277" s="4">
        <v>-6.0930771988779719E-3</v>
      </c>
    </row>
    <row r="278" spans="1:3">
      <c r="A278" s="4">
        <v>254</v>
      </c>
      <c r="B278" s="4">
        <v>0.5631261495415435</v>
      </c>
      <c r="C278" s="4">
        <v>-6.1044941232640815E-3</v>
      </c>
    </row>
    <row r="279" spans="1:3">
      <c r="A279" s="4">
        <v>255</v>
      </c>
      <c r="B279" s="4">
        <v>0.56292904448849468</v>
      </c>
      <c r="C279" s="4">
        <v>-6.5188102244384538E-3</v>
      </c>
    </row>
    <row r="280" spans="1:3">
      <c r="A280" s="4">
        <v>256</v>
      </c>
      <c r="B280" s="4">
        <v>0.56273193943544564</v>
      </c>
      <c r="C280" s="4">
        <v>-6.5393646710364406E-3</v>
      </c>
    </row>
    <row r="281" spans="1:3">
      <c r="A281" s="4">
        <v>257</v>
      </c>
      <c r="B281" s="4">
        <v>0.56253483438239682</v>
      </c>
      <c r="C281" s="4">
        <v>-6.6818051597991035E-3</v>
      </c>
    </row>
    <row r="282" spans="1:3">
      <c r="A282" s="4">
        <v>258</v>
      </c>
      <c r="B282" s="4">
        <v>0.56095799395800572</v>
      </c>
      <c r="C282" s="4">
        <v>-5.6527753587320984E-3</v>
      </c>
    </row>
    <row r="283" spans="1:3">
      <c r="A283" s="4">
        <v>259</v>
      </c>
      <c r="B283" s="4">
        <v>0.56076088890495679</v>
      </c>
      <c r="C283" s="4">
        <v>-5.7996827360795589E-3</v>
      </c>
    </row>
    <row r="284" spans="1:3">
      <c r="A284" s="4">
        <v>260</v>
      </c>
      <c r="B284" s="4">
        <v>0.56076088890495679</v>
      </c>
      <c r="C284" s="4">
        <v>-6.2793893644794707E-3</v>
      </c>
    </row>
    <row r="285" spans="1:3">
      <c r="A285" s="4">
        <v>261</v>
      </c>
      <c r="B285" s="4">
        <v>0.56056378385190786</v>
      </c>
      <c r="C285" s="4">
        <v>-6.4770425450166869E-3</v>
      </c>
    </row>
    <row r="286" spans="1:3">
      <c r="A286" s="4">
        <v>262</v>
      </c>
      <c r="B286" s="4">
        <v>0.55977536363971225</v>
      </c>
      <c r="C286" s="4">
        <v>-5.8457695549799515E-3</v>
      </c>
    </row>
    <row r="287" spans="1:3">
      <c r="A287" s="4">
        <v>263</v>
      </c>
      <c r="B287" s="4">
        <v>0.5585927333214189</v>
      </c>
      <c r="C287" s="4">
        <v>-4.8202643126453726E-3</v>
      </c>
    </row>
    <row r="288" spans="1:3">
      <c r="A288" s="4">
        <v>264</v>
      </c>
      <c r="B288" s="4">
        <v>0.55800141816227222</v>
      </c>
      <c r="C288" s="4">
        <v>-4.4030138580075651E-3</v>
      </c>
    </row>
    <row r="289" spans="1:3">
      <c r="A289" s="4">
        <v>265</v>
      </c>
      <c r="B289" s="4">
        <v>0.55800141816227222</v>
      </c>
      <c r="C289" s="4">
        <v>-4.606555155012626E-3</v>
      </c>
    </row>
    <row r="290" spans="1:3">
      <c r="A290" s="4">
        <v>266</v>
      </c>
      <c r="B290" s="4">
        <v>0.55760720805617447</v>
      </c>
      <c r="C290" s="4">
        <v>-4.5006952196721128E-3</v>
      </c>
    </row>
    <row r="291" spans="1:3">
      <c r="A291" s="4">
        <v>267</v>
      </c>
      <c r="B291" s="4">
        <v>0.55721299795007662</v>
      </c>
      <c r="C291" s="4">
        <v>-4.4670141800966512E-3</v>
      </c>
    </row>
    <row r="292" spans="1:3">
      <c r="A292" s="4">
        <v>268</v>
      </c>
      <c r="B292" s="4">
        <v>0.5570158928970278</v>
      </c>
      <c r="C292" s="4">
        <v>-4.3038282473085721E-3</v>
      </c>
    </row>
    <row r="293" spans="1:3">
      <c r="A293" s="4">
        <v>269</v>
      </c>
      <c r="B293" s="4">
        <v>0.55642457773788112</v>
      </c>
      <c r="C293" s="4">
        <v>-3.8186022457077362E-3</v>
      </c>
    </row>
    <row r="294" spans="1:3">
      <c r="A294" s="4">
        <v>270</v>
      </c>
      <c r="B294" s="4">
        <v>0.55622747268483219</v>
      </c>
      <c r="C294" s="4">
        <v>-4.0031780950138263E-3</v>
      </c>
    </row>
    <row r="295" spans="1:3">
      <c r="A295" s="4">
        <v>271</v>
      </c>
      <c r="B295" s="4">
        <v>0.5554390524726367</v>
      </c>
      <c r="C295" s="4">
        <v>-4.3420481957846535E-3</v>
      </c>
    </row>
    <row r="296" spans="1:3">
      <c r="A296" s="4">
        <v>272</v>
      </c>
      <c r="B296" s="4">
        <v>0.5554390524726367</v>
      </c>
      <c r="C296" s="4">
        <v>-4.7190916838129038E-3</v>
      </c>
    </row>
    <row r="297" spans="1:3">
      <c r="A297" s="4">
        <v>273</v>
      </c>
      <c r="B297" s="4">
        <v>0.55524194741958777</v>
      </c>
      <c r="C297" s="4">
        <v>-4.7422881720975418E-3</v>
      </c>
    </row>
    <row r="298" spans="1:3">
      <c r="A298" s="4">
        <v>274</v>
      </c>
      <c r="B298" s="4">
        <v>0.55465063226044109</v>
      </c>
      <c r="C298" s="4">
        <v>-5.400116148781442E-3</v>
      </c>
    </row>
    <row r="299" spans="1:3">
      <c r="A299" s="4">
        <v>275</v>
      </c>
      <c r="B299" s="4">
        <v>0.55425642215434323</v>
      </c>
      <c r="C299" s="4">
        <v>-5.2382595461781811E-3</v>
      </c>
    </row>
    <row r="300" spans="1:3">
      <c r="A300" s="4">
        <v>276</v>
      </c>
      <c r="B300" s="4">
        <v>0.55405931710129441</v>
      </c>
      <c r="C300" s="4">
        <v>-5.3967471716220849E-3</v>
      </c>
    </row>
    <row r="301" spans="1:3">
      <c r="A301" s="4">
        <v>277</v>
      </c>
      <c r="B301" s="4">
        <v>0.55386221204824548</v>
      </c>
      <c r="C301" s="4">
        <v>-5.3391233168146313E-3</v>
      </c>
    </row>
    <row r="302" spans="1:3">
      <c r="A302" s="4">
        <v>278</v>
      </c>
      <c r="B302" s="4">
        <v>0.55366510699519655</v>
      </c>
      <c r="C302" s="4">
        <v>-5.285516782727484E-3</v>
      </c>
    </row>
    <row r="303" spans="1:3">
      <c r="A303" s="4">
        <v>279</v>
      </c>
      <c r="B303" s="4">
        <v>0.55346800194214774</v>
      </c>
      <c r="C303" s="4">
        <v>-5.2915278196393745E-3</v>
      </c>
    </row>
    <row r="304" spans="1:3">
      <c r="A304" s="4">
        <v>280</v>
      </c>
      <c r="B304" s="4">
        <v>0.55267958172995213</v>
      </c>
      <c r="C304" s="4">
        <v>-4.6256026701145814E-3</v>
      </c>
    </row>
    <row r="305" spans="1:3">
      <c r="A305" s="4">
        <v>281</v>
      </c>
      <c r="B305" s="4">
        <v>0.5524824766769032</v>
      </c>
      <c r="C305" s="4">
        <v>-4.9143254552068694E-3</v>
      </c>
    </row>
    <row r="306" spans="1:3">
      <c r="A306" s="4">
        <v>282</v>
      </c>
      <c r="B306" s="4">
        <v>0.55228537162385427</v>
      </c>
      <c r="C306" s="4">
        <v>-4.8396468116079783E-3</v>
      </c>
    </row>
    <row r="307" spans="1:3">
      <c r="A307" s="4">
        <v>283</v>
      </c>
      <c r="B307" s="4">
        <v>0.55090563625251199</v>
      </c>
      <c r="C307" s="4">
        <v>-4.054939977084282E-3</v>
      </c>
    </row>
    <row r="308" spans="1:3">
      <c r="A308" s="4">
        <v>284</v>
      </c>
      <c r="B308" s="4">
        <v>0.55051142614641435</v>
      </c>
      <c r="C308" s="4">
        <v>-4.2265099211712398E-3</v>
      </c>
    </row>
    <row r="309" spans="1:3">
      <c r="A309" s="4">
        <v>285</v>
      </c>
      <c r="B309" s="4">
        <v>0.55031432109336542</v>
      </c>
      <c r="C309" s="4">
        <v>-4.1308034604611299E-3</v>
      </c>
    </row>
    <row r="310" spans="1:3">
      <c r="A310" s="4">
        <v>286</v>
      </c>
      <c r="B310" s="4">
        <v>0.55011721604031649</v>
      </c>
      <c r="C310" s="4">
        <v>-4.8332526996303082E-3</v>
      </c>
    </row>
    <row r="311" spans="1:3">
      <c r="A311" s="4">
        <v>287</v>
      </c>
      <c r="B311" s="4">
        <v>0.54992011098726756</v>
      </c>
      <c r="C311" s="4">
        <v>-5.0078937635165133E-3</v>
      </c>
    </row>
    <row r="312" spans="1:3">
      <c r="A312" s="4">
        <v>288</v>
      </c>
      <c r="B312" s="4">
        <v>0.54972300593421874</v>
      </c>
      <c r="C312" s="4">
        <v>-5.1487397258631606E-3</v>
      </c>
    </row>
    <row r="313" spans="1:3">
      <c r="A313" s="4">
        <v>289</v>
      </c>
      <c r="B313" s="4">
        <v>0.54972300593421874</v>
      </c>
      <c r="C313" s="4">
        <v>-5.5749145590852089E-3</v>
      </c>
    </row>
    <row r="314" spans="1:3">
      <c r="A314" s="4">
        <v>290</v>
      </c>
      <c r="B314" s="4">
        <v>0.54932879582812089</v>
      </c>
      <c r="C314" s="4">
        <v>-5.5392137860493795E-3</v>
      </c>
    </row>
    <row r="315" spans="1:3">
      <c r="A315" s="4">
        <v>291</v>
      </c>
      <c r="B315" s="4">
        <v>0.54913169077507207</v>
      </c>
      <c r="C315" s="4">
        <v>-5.8657955004222107E-3</v>
      </c>
    </row>
    <row r="316" spans="1:3">
      <c r="A316" s="4">
        <v>292</v>
      </c>
      <c r="B316" s="4">
        <v>0.54913169077507207</v>
      </c>
      <c r="C316" s="4">
        <v>-5.9164748650114563E-3</v>
      </c>
    </row>
    <row r="317" spans="1:3">
      <c r="A317" s="4">
        <v>293</v>
      </c>
      <c r="B317" s="4">
        <v>0.54873748066897421</v>
      </c>
      <c r="C317" s="4">
        <v>-5.8975144047239692E-3</v>
      </c>
    </row>
    <row r="318" spans="1:3">
      <c r="A318" s="4">
        <v>294</v>
      </c>
      <c r="B318" s="4">
        <v>0.54873748066897421</v>
      </c>
      <c r="C318" s="4">
        <v>-6.2798774100457644E-3</v>
      </c>
    </row>
    <row r="319" spans="1:3">
      <c r="A319" s="4">
        <v>295</v>
      </c>
      <c r="B319" s="4">
        <v>0.54854037561592539</v>
      </c>
      <c r="C319" s="4">
        <v>-6.3022677766423341E-3</v>
      </c>
    </row>
    <row r="320" spans="1:3">
      <c r="A320" s="4">
        <v>296</v>
      </c>
      <c r="B320" s="4">
        <v>0.54775195540372978</v>
      </c>
      <c r="C320" s="4">
        <v>-6.0745494909202336E-3</v>
      </c>
    </row>
    <row r="321" spans="1:3">
      <c r="A321" s="4">
        <v>297</v>
      </c>
      <c r="B321" s="4">
        <v>0.54755485035068086</v>
      </c>
      <c r="C321" s="4">
        <v>-5.9485027359053033E-3</v>
      </c>
    </row>
    <row r="322" spans="1:3">
      <c r="A322" s="4">
        <v>298</v>
      </c>
      <c r="B322" s="4">
        <v>0.5463722200323875</v>
      </c>
      <c r="C322" s="4">
        <v>-4.9177909218982574E-3</v>
      </c>
    </row>
    <row r="323" spans="1:3">
      <c r="A323" s="4">
        <v>299</v>
      </c>
      <c r="B323" s="4">
        <v>0.54518958971409415</v>
      </c>
      <c r="C323" s="4">
        <v>-3.9039589417009246E-3</v>
      </c>
    </row>
    <row r="324" spans="1:3">
      <c r="A324" s="4">
        <v>300</v>
      </c>
      <c r="B324" s="4">
        <v>0.54499248466104522</v>
      </c>
      <c r="C324" s="4">
        <v>-3.8657617337285455E-3</v>
      </c>
    </row>
    <row r="325" spans="1:3">
      <c r="A325" s="4">
        <v>301</v>
      </c>
      <c r="B325" s="4">
        <v>0.54499248466104522</v>
      </c>
      <c r="C325" s="4">
        <v>-4.6151448568578779E-3</v>
      </c>
    </row>
    <row r="326" spans="1:3">
      <c r="A326" s="4">
        <v>302</v>
      </c>
      <c r="B326" s="4">
        <v>0.54302143413055626</v>
      </c>
      <c r="C326" s="4">
        <v>-2.9477718823001098E-3</v>
      </c>
    </row>
    <row r="327" spans="1:3">
      <c r="A327" s="4">
        <v>303</v>
      </c>
      <c r="B327" s="4">
        <v>0.54282432907750744</v>
      </c>
      <c r="C327" s="4">
        <v>-2.8721675275320546E-3</v>
      </c>
    </row>
    <row r="328" spans="1:3">
      <c r="A328" s="4">
        <v>304</v>
      </c>
      <c r="B328" s="4">
        <v>0.54243011897140958</v>
      </c>
      <c r="C328" s="4">
        <v>-2.8322013963333337E-3</v>
      </c>
    </row>
    <row r="329" spans="1:3">
      <c r="A329" s="4">
        <v>305</v>
      </c>
      <c r="B329" s="4">
        <v>0.54203590886531183</v>
      </c>
      <c r="C329" s="4">
        <v>-2.835998371394699E-3</v>
      </c>
    </row>
    <row r="330" spans="1:3">
      <c r="A330" s="4">
        <v>306</v>
      </c>
      <c r="B330" s="4">
        <v>0.54164169875921409</v>
      </c>
      <c r="C330" s="4">
        <v>-2.6609957843394261E-3</v>
      </c>
    </row>
    <row r="331" spans="1:3">
      <c r="A331" s="4">
        <v>307</v>
      </c>
      <c r="B331" s="4">
        <v>0.54124748865311623</v>
      </c>
      <c r="C331" s="4">
        <v>-2.3679583793380088E-3</v>
      </c>
    </row>
    <row r="332" spans="1:3">
      <c r="A332" s="4">
        <v>308</v>
      </c>
      <c r="B332" s="4">
        <v>0.5410503836000673</v>
      </c>
      <c r="C332" s="4">
        <v>-2.2888881442350018E-3</v>
      </c>
    </row>
    <row r="333" spans="1:3">
      <c r="A333" s="4">
        <v>309</v>
      </c>
      <c r="B333" s="4">
        <v>0.54085327854701848</v>
      </c>
      <c r="C333" s="4">
        <v>-2.2098179091322168E-3</v>
      </c>
    </row>
    <row r="334" spans="1:3">
      <c r="A334" s="4">
        <v>310</v>
      </c>
      <c r="B334" s="4">
        <v>0.54065617349396955</v>
      </c>
      <c r="C334" s="4">
        <v>-2.3532151137444224E-3</v>
      </c>
    </row>
    <row r="335" spans="1:3">
      <c r="A335" s="4">
        <v>311</v>
      </c>
      <c r="B335" s="4">
        <v>0.54045906844092062</v>
      </c>
      <c r="C335" s="4">
        <v>-2.442728398595162E-3</v>
      </c>
    </row>
    <row r="336" spans="1:3">
      <c r="A336" s="4">
        <v>312</v>
      </c>
      <c r="B336" s="4">
        <v>0.53967064822872512</v>
      </c>
      <c r="C336" s="4">
        <v>-2.1769651555111347E-3</v>
      </c>
    </row>
    <row r="337" spans="1:3">
      <c r="A337" s="4">
        <v>313</v>
      </c>
      <c r="B337" s="4">
        <v>0.5394735431756762</v>
      </c>
      <c r="C337" s="4">
        <v>-2.1516083144277331E-3</v>
      </c>
    </row>
    <row r="338" spans="1:3">
      <c r="A338" s="4">
        <v>314</v>
      </c>
      <c r="B338" s="4">
        <v>0.5394735431756762</v>
      </c>
      <c r="C338" s="4">
        <v>-2.5455847871461712E-3</v>
      </c>
    </row>
    <row r="339" spans="1:3">
      <c r="A339" s="4">
        <v>315</v>
      </c>
      <c r="B339" s="4">
        <v>0.53907933306957834</v>
      </c>
      <c r="C339" s="4">
        <v>-2.3904406978303427E-3</v>
      </c>
    </row>
    <row r="340" spans="1:3">
      <c r="A340" s="4">
        <v>316</v>
      </c>
      <c r="B340" s="4">
        <v>0.53907933306957834</v>
      </c>
      <c r="C340" s="4">
        <v>-2.5452182765653975E-3</v>
      </c>
    </row>
    <row r="341" spans="1:3">
      <c r="A341" s="4">
        <v>317</v>
      </c>
      <c r="B341" s="4">
        <v>0.53907933306957834</v>
      </c>
      <c r="C341" s="4">
        <v>-2.868439854192939E-3</v>
      </c>
    </row>
    <row r="342" spans="1:3">
      <c r="A342" s="4">
        <v>318</v>
      </c>
      <c r="B342" s="4">
        <v>0.5386851229634807</v>
      </c>
      <c r="C342" s="4">
        <v>-2.7805404872329742E-3</v>
      </c>
    </row>
    <row r="343" spans="1:3">
      <c r="A343" s="4">
        <v>319</v>
      </c>
      <c r="B343" s="4">
        <v>0.53829091285738284</v>
      </c>
      <c r="C343" s="4">
        <v>-2.57161877991674E-3</v>
      </c>
    </row>
    <row r="344" spans="1:3">
      <c r="A344" s="4">
        <v>320</v>
      </c>
      <c r="B344" s="4">
        <v>0.53789670275128509</v>
      </c>
      <c r="C344" s="4">
        <v>-2.1942530737083521E-3</v>
      </c>
    </row>
    <row r="345" spans="1:3">
      <c r="A345" s="4">
        <v>321</v>
      </c>
      <c r="B345" s="4">
        <v>0.53750249264518724</v>
      </c>
      <c r="C345" s="4">
        <v>-2.0450131613717337E-3</v>
      </c>
    </row>
    <row r="346" spans="1:3">
      <c r="A346" s="4">
        <v>322</v>
      </c>
      <c r="B346" s="4">
        <v>0.53730538759213842</v>
      </c>
      <c r="C346" s="4">
        <v>-2.0866906537421182E-3</v>
      </c>
    </row>
    <row r="347" spans="1:3">
      <c r="A347" s="4">
        <v>323</v>
      </c>
      <c r="B347" s="4">
        <v>0.53631986232689388</v>
      </c>
      <c r="C347" s="4">
        <v>-1.2052370272032098E-3</v>
      </c>
    </row>
    <row r="348" spans="1:3">
      <c r="A348" s="4">
        <v>324</v>
      </c>
      <c r="B348" s="4">
        <v>0.53592565222079613</v>
      </c>
      <c r="C348" s="4">
        <v>-8.2786024789460733E-4</v>
      </c>
    </row>
    <row r="349" spans="1:3">
      <c r="A349" s="4">
        <v>325</v>
      </c>
      <c r="B349" s="4">
        <v>0.53553144211469828</v>
      </c>
      <c r="C349" s="4">
        <v>-6.2186626824778379E-4</v>
      </c>
    </row>
    <row r="350" spans="1:3">
      <c r="A350" s="4">
        <v>326</v>
      </c>
      <c r="B350" s="4">
        <v>0.53533433706164946</v>
      </c>
      <c r="C350" s="4">
        <v>-1.8472714502314469E-3</v>
      </c>
    </row>
    <row r="351" spans="1:3">
      <c r="A351" s="4">
        <v>327</v>
      </c>
      <c r="B351" s="4">
        <v>0.53474302190250278</v>
      </c>
      <c r="C351" s="4">
        <v>-1.6991637668979376E-3</v>
      </c>
    </row>
    <row r="352" spans="1:3">
      <c r="A352" s="4">
        <v>328</v>
      </c>
      <c r="B352" s="4">
        <v>0.53474302190250278</v>
      </c>
      <c r="C352" s="4">
        <v>-1.8505441185189264E-3</v>
      </c>
    </row>
    <row r="353" spans="1:3">
      <c r="A353" s="4">
        <v>329</v>
      </c>
      <c r="B353" s="4">
        <v>0.53375749663725824</v>
      </c>
      <c r="C353" s="4">
        <v>-1.4060815293907014E-3</v>
      </c>
    </row>
    <row r="354" spans="1:3">
      <c r="A354" s="4">
        <v>330</v>
      </c>
      <c r="B354" s="4">
        <v>0.53356039158420931</v>
      </c>
      <c r="C354" s="4">
        <v>-2.1366741598026762E-3</v>
      </c>
    </row>
    <row r="355" spans="1:3">
      <c r="A355" s="4">
        <v>331</v>
      </c>
      <c r="B355" s="4">
        <v>0.53316618147811157</v>
      </c>
      <c r="C355" s="4">
        <v>-2.182347384864558E-3</v>
      </c>
    </row>
    <row r="356" spans="1:3">
      <c r="A356" s="4">
        <v>332</v>
      </c>
      <c r="B356" s="4">
        <v>0.53178644610676939</v>
      </c>
      <c r="C356" s="4">
        <v>-9.7610977530560028E-4</v>
      </c>
    </row>
    <row r="357" spans="1:3">
      <c r="A357" s="4">
        <v>333</v>
      </c>
      <c r="B357" s="4">
        <v>0.53178644610676939</v>
      </c>
      <c r="C357" s="4">
        <v>-1.3008306506882006E-3</v>
      </c>
    </row>
    <row r="358" spans="1:3">
      <c r="A358" s="4">
        <v>334</v>
      </c>
      <c r="B358" s="4">
        <v>0.53158934105372047</v>
      </c>
      <c r="C358" s="4">
        <v>-1.5264854867867994E-3</v>
      </c>
    </row>
    <row r="359" spans="1:3">
      <c r="A359" s="4">
        <v>335</v>
      </c>
      <c r="B359" s="4">
        <v>0.53158934105372047</v>
      </c>
      <c r="C359" s="4">
        <v>-1.6131502121176089E-3</v>
      </c>
    </row>
    <row r="360" spans="1:3">
      <c r="A360" s="4">
        <v>336</v>
      </c>
      <c r="B360" s="4">
        <v>0.53139223600067154</v>
      </c>
      <c r="C360" s="4">
        <v>-1.9950885685666719E-3</v>
      </c>
    </row>
    <row r="361" spans="1:3">
      <c r="A361" s="4">
        <v>337</v>
      </c>
      <c r="B361" s="4">
        <v>0.53119513094762261</v>
      </c>
      <c r="C361" s="4">
        <v>-1.8677971970991747E-3</v>
      </c>
    </row>
    <row r="362" spans="1:3">
      <c r="A362" s="4">
        <v>338</v>
      </c>
      <c r="B362" s="4">
        <v>0.53099802589457379</v>
      </c>
      <c r="C362" s="4">
        <v>-1.7378571400852305E-3</v>
      </c>
    </row>
    <row r="363" spans="1:3">
      <c r="A363" s="4">
        <v>339</v>
      </c>
      <c r="B363" s="4">
        <v>0.53080092084152486</v>
      </c>
      <c r="C363" s="4">
        <v>-1.6918733281146014E-3</v>
      </c>
    </row>
    <row r="364" spans="1:3">
      <c r="A364" s="4">
        <v>340</v>
      </c>
      <c r="B364" s="4">
        <v>0.53080092084152486</v>
      </c>
      <c r="C364" s="4">
        <v>-1.994115810271424E-3</v>
      </c>
    </row>
    <row r="365" spans="1:3">
      <c r="A365" s="4">
        <v>341</v>
      </c>
      <c r="B365" s="4">
        <v>0.53060381578847593</v>
      </c>
      <c r="C365" s="4">
        <v>-2.1405226834937396E-3</v>
      </c>
    </row>
    <row r="366" spans="1:3">
      <c r="A366" s="4">
        <v>342</v>
      </c>
      <c r="B366" s="4">
        <v>0.53060381578847593</v>
      </c>
      <c r="C366" s="4">
        <v>-2.3948562907092352E-3</v>
      </c>
    </row>
    <row r="367" spans="1:3">
      <c r="A367" s="4">
        <v>343</v>
      </c>
      <c r="B367" s="4">
        <v>0.53020960568237818</v>
      </c>
      <c r="C367" s="4">
        <v>-2.6794759430720516E-3</v>
      </c>
    </row>
    <row r="368" spans="1:3">
      <c r="A368" s="4">
        <v>344</v>
      </c>
      <c r="B368" s="4">
        <v>0.53001250062932925</v>
      </c>
      <c r="C368" s="4">
        <v>-2.7365206837764999E-3</v>
      </c>
    </row>
    <row r="369" spans="1:3">
      <c r="A369" s="4">
        <v>345</v>
      </c>
      <c r="B369" s="4">
        <v>0.52981539557628043</v>
      </c>
      <c r="C369" s="4">
        <v>-2.6425748459841802E-3</v>
      </c>
    </row>
    <row r="370" spans="1:3">
      <c r="A370" s="4">
        <v>346</v>
      </c>
      <c r="B370" s="4">
        <v>0.52961829052323151</v>
      </c>
      <c r="C370" s="4">
        <v>-2.9225410235086402E-3</v>
      </c>
    </row>
    <row r="371" spans="1:3">
      <c r="A371" s="4">
        <v>347</v>
      </c>
      <c r="B371" s="4">
        <v>0.52942118547018258</v>
      </c>
      <c r="C371" s="4">
        <v>-3.2333147801625328E-3</v>
      </c>
    </row>
    <row r="372" spans="1:3">
      <c r="A372" s="4">
        <v>348</v>
      </c>
      <c r="B372" s="4">
        <v>0.52902697536408483</v>
      </c>
      <c r="C372" s="4">
        <v>-2.956426384363553E-3</v>
      </c>
    </row>
    <row r="373" spans="1:3">
      <c r="A373" s="4">
        <v>349</v>
      </c>
      <c r="B373" s="4">
        <v>0.52745013493969362</v>
      </c>
      <c r="C373" s="4">
        <v>-2.2367258495243902E-3</v>
      </c>
    </row>
    <row r="374" spans="1:3">
      <c r="A374" s="4">
        <v>350</v>
      </c>
      <c r="B374" s="4">
        <v>0.5272530298866448</v>
      </c>
      <c r="C374" s="4">
        <v>-2.2072010935593189E-3</v>
      </c>
    </row>
    <row r="375" spans="1:3">
      <c r="A375" s="4">
        <v>351</v>
      </c>
      <c r="B375" s="4">
        <v>0.5272530298866448</v>
      </c>
      <c r="C375" s="4">
        <v>-2.5279245798016658E-3</v>
      </c>
    </row>
    <row r="376" spans="1:3">
      <c r="A376" s="4">
        <v>352</v>
      </c>
      <c r="B376" s="4">
        <v>0.52666171472749812</v>
      </c>
      <c r="C376" s="4">
        <v>-2.3935918330065808E-3</v>
      </c>
    </row>
    <row r="377" spans="1:3">
      <c r="A377" s="4">
        <v>353</v>
      </c>
      <c r="B377" s="4">
        <v>0.52666171472749812</v>
      </c>
      <c r="C377" s="4">
        <v>-2.4103432188549156E-3</v>
      </c>
    </row>
    <row r="378" spans="1:3">
      <c r="A378" s="4">
        <v>354</v>
      </c>
      <c r="B378" s="4">
        <v>0.52646460967444919</v>
      </c>
      <c r="C378" s="4">
        <v>-2.2299895516543211E-3</v>
      </c>
    </row>
    <row r="379" spans="1:3">
      <c r="A379" s="4">
        <v>355</v>
      </c>
      <c r="B379" s="4">
        <v>0.52587329451530251</v>
      </c>
      <c r="C379" s="4">
        <v>-1.6721771642042027E-3</v>
      </c>
    </row>
    <row r="380" spans="1:3">
      <c r="A380" s="4">
        <v>356</v>
      </c>
      <c r="B380" s="4">
        <v>0.52587329451530251</v>
      </c>
      <c r="C380" s="4">
        <v>-2.3969248542060617E-3</v>
      </c>
    </row>
    <row r="381" spans="1:3">
      <c r="A381" s="4">
        <v>357</v>
      </c>
      <c r="B381" s="4">
        <v>0.52567618946225358</v>
      </c>
      <c r="C381" s="4">
        <v>-2.9534328485290029E-3</v>
      </c>
    </row>
    <row r="382" spans="1:3">
      <c r="A382" s="4">
        <v>358</v>
      </c>
      <c r="B382" s="4">
        <v>0.52567618946225358</v>
      </c>
      <c r="C382" s="4">
        <v>-3.4475278632132289E-3</v>
      </c>
    </row>
    <row r="383" spans="1:3">
      <c r="A383" s="4">
        <v>359</v>
      </c>
      <c r="B383" s="4">
        <v>0.52547908440920477</v>
      </c>
      <c r="C383" s="4">
        <v>-3.3006371045489757E-3</v>
      </c>
    </row>
    <row r="384" spans="1:3">
      <c r="A384" s="4">
        <v>360</v>
      </c>
      <c r="B384" s="4">
        <v>0.52528197935615584</v>
      </c>
      <c r="C384" s="4">
        <v>-3.1704844440127999E-3</v>
      </c>
    </row>
    <row r="385" spans="1:3">
      <c r="A385" s="4">
        <v>361</v>
      </c>
      <c r="B385" s="4">
        <v>0.52488776925005798</v>
      </c>
      <c r="C385" s="4">
        <v>-3.504286377829624E-3</v>
      </c>
    </row>
    <row r="386" spans="1:3">
      <c r="A386" s="4">
        <v>362</v>
      </c>
      <c r="B386" s="4">
        <v>0.52488776925005798</v>
      </c>
      <c r="C386" s="4">
        <v>-3.8054126914950359E-3</v>
      </c>
    </row>
    <row r="387" spans="1:3">
      <c r="A387" s="4">
        <v>363</v>
      </c>
      <c r="B387" s="4">
        <v>0.52469066419700916</v>
      </c>
      <c r="C387" s="4">
        <v>-4.0265386296484129E-3</v>
      </c>
    </row>
    <row r="388" spans="1:3">
      <c r="A388" s="4">
        <v>364</v>
      </c>
      <c r="B388" s="4">
        <v>0.52469066419700916</v>
      </c>
      <c r="C388" s="4">
        <v>-4.2774772243696635E-3</v>
      </c>
    </row>
    <row r="389" spans="1:3">
      <c r="A389" s="4">
        <v>365</v>
      </c>
      <c r="B389" s="4">
        <v>0.5242964540909113</v>
      </c>
      <c r="C389" s="4">
        <v>-4.2257182415526007E-3</v>
      </c>
    </row>
    <row r="390" spans="1:3">
      <c r="A390" s="4">
        <v>366</v>
      </c>
      <c r="B390" s="4">
        <v>0.5242964540909113</v>
      </c>
      <c r="C390" s="4">
        <v>-4.4263628155686296E-3</v>
      </c>
    </row>
    <row r="391" spans="1:3">
      <c r="A391" s="4">
        <v>367</v>
      </c>
      <c r="B391" s="4">
        <v>0.5242964540909113</v>
      </c>
      <c r="C391" s="4">
        <v>-4.6102870084164804E-3</v>
      </c>
    </row>
    <row r="392" spans="1:3">
      <c r="A392" s="4">
        <v>368</v>
      </c>
      <c r="B392" s="4">
        <v>0.52409934903786248</v>
      </c>
      <c r="C392" s="4">
        <v>-4.5842790690467927E-3</v>
      </c>
    </row>
    <row r="393" spans="1:3">
      <c r="A393" s="4">
        <v>369</v>
      </c>
      <c r="B393" s="4">
        <v>0.52370513893176462</v>
      </c>
      <c r="C393" s="4">
        <v>-4.7584113284991902E-3</v>
      </c>
    </row>
    <row r="394" spans="1:3">
      <c r="A394" s="4">
        <v>370</v>
      </c>
      <c r="B394" s="4">
        <v>0.52370513893176462</v>
      </c>
      <c r="C394" s="4">
        <v>-4.9255708477787818E-3</v>
      </c>
    </row>
    <row r="395" spans="1:3">
      <c r="A395" s="4">
        <v>371</v>
      </c>
      <c r="B395" s="4">
        <v>0.52331092882566688</v>
      </c>
      <c r="C395" s="4">
        <v>-5.8887633626792946E-3</v>
      </c>
    </row>
    <row r="396" spans="1:3">
      <c r="A396" s="4">
        <v>372</v>
      </c>
      <c r="B396" s="4">
        <v>0.52291671871956913</v>
      </c>
      <c r="C396" s="4">
        <v>-5.9307270992040584E-3</v>
      </c>
    </row>
    <row r="397" spans="1:3">
      <c r="A397" s="4">
        <v>373</v>
      </c>
      <c r="B397" s="4">
        <v>0.52291671871956913</v>
      </c>
      <c r="C397" s="4">
        <v>-6.1830254706189969E-3</v>
      </c>
    </row>
    <row r="398" spans="1:3">
      <c r="A398" s="4">
        <v>374</v>
      </c>
      <c r="B398" s="4">
        <v>0.52252250861347127</v>
      </c>
      <c r="C398" s="4">
        <v>-6.328312304281658E-3</v>
      </c>
    </row>
    <row r="399" spans="1:3">
      <c r="A399" s="4">
        <v>375</v>
      </c>
      <c r="B399" s="4">
        <v>0.52212829850737352</v>
      </c>
      <c r="C399" s="4">
        <v>-5.9508026477718134E-3</v>
      </c>
    </row>
    <row r="400" spans="1:3">
      <c r="A400" s="4">
        <v>376</v>
      </c>
      <c r="B400" s="4">
        <v>0.52133987829517792</v>
      </c>
      <c r="C400" s="4">
        <v>-5.9306031166147521E-3</v>
      </c>
    </row>
    <row r="401" spans="1:3">
      <c r="A401" s="4">
        <v>377</v>
      </c>
      <c r="B401" s="4">
        <v>0.52133987829517792</v>
      </c>
      <c r="C401" s="4">
        <v>-6.3344346484323077E-3</v>
      </c>
    </row>
    <row r="402" spans="1:3">
      <c r="A402" s="4">
        <v>378</v>
      </c>
      <c r="B402" s="4">
        <v>0.52114277324212899</v>
      </c>
      <c r="C402" s="4">
        <v>-6.2739539337960393E-3</v>
      </c>
    </row>
    <row r="403" spans="1:3">
      <c r="A403" s="4">
        <v>379</v>
      </c>
      <c r="B403" s="4">
        <v>0.52094566818908017</v>
      </c>
      <c r="C403" s="4">
        <v>-6.2786760618549486E-3</v>
      </c>
    </row>
    <row r="404" spans="1:3">
      <c r="A404" s="4">
        <v>380</v>
      </c>
      <c r="B404" s="4">
        <v>0.52074856313603124</v>
      </c>
      <c r="C404" s="4">
        <v>-6.6823885623626955E-3</v>
      </c>
    </row>
    <row r="405" spans="1:3">
      <c r="A405" s="4">
        <v>381</v>
      </c>
      <c r="B405" s="4">
        <v>0.52074856313603124</v>
      </c>
      <c r="C405" s="4">
        <v>-6.6990779388503841E-3</v>
      </c>
    </row>
    <row r="406" spans="1:3">
      <c r="A406" s="4">
        <v>382</v>
      </c>
      <c r="B406" s="4">
        <v>0.52055145808298242</v>
      </c>
      <c r="C406" s="4">
        <v>-6.5520410152646313E-3</v>
      </c>
    </row>
    <row r="407" spans="1:3">
      <c r="A407" s="4">
        <v>383</v>
      </c>
      <c r="B407" s="4">
        <v>0.52055145808298242</v>
      </c>
      <c r="C407" s="4">
        <v>-6.6536212064453037E-3</v>
      </c>
    </row>
    <row r="408" spans="1:3">
      <c r="A408" s="4">
        <v>384</v>
      </c>
      <c r="B408" s="4">
        <v>0.52055145808298242</v>
      </c>
      <c r="C408" s="4">
        <v>-6.788562433641121E-3</v>
      </c>
    </row>
    <row r="409" spans="1:3">
      <c r="A409" s="4">
        <v>385</v>
      </c>
      <c r="B409" s="4">
        <v>0.52035435302993349</v>
      </c>
      <c r="C409" s="4">
        <v>-6.6248272750875081E-3</v>
      </c>
    </row>
    <row r="410" spans="1:3">
      <c r="A410" s="4">
        <v>386</v>
      </c>
      <c r="B410" s="4">
        <v>0.52015724797688456</v>
      </c>
      <c r="C410" s="4">
        <v>-6.5125931051512875E-3</v>
      </c>
    </row>
    <row r="411" spans="1:3">
      <c r="A411" s="4">
        <v>387</v>
      </c>
      <c r="B411" s="4">
        <v>0.51996014292383563</v>
      </c>
      <c r="C411" s="4">
        <v>-6.4685382272200442E-3</v>
      </c>
    </row>
    <row r="412" spans="1:3">
      <c r="A412" s="4">
        <v>388</v>
      </c>
      <c r="B412" s="4">
        <v>0.51996014292383563</v>
      </c>
      <c r="C412" s="4">
        <v>-6.5352514407703843E-3</v>
      </c>
    </row>
    <row r="413" spans="1:3">
      <c r="A413" s="4">
        <v>389</v>
      </c>
      <c r="B413" s="4">
        <v>0.51976303787078681</v>
      </c>
      <c r="C413" s="4">
        <v>-6.4063212504865685E-3</v>
      </c>
    </row>
    <row r="414" spans="1:3">
      <c r="A414" s="4">
        <v>390</v>
      </c>
      <c r="B414" s="4">
        <v>0.51976303787078681</v>
      </c>
      <c r="C414" s="4">
        <v>-6.4229973392539996E-3</v>
      </c>
    </row>
    <row r="415" spans="1:3">
      <c r="A415" s="4">
        <v>391</v>
      </c>
      <c r="B415" s="4">
        <v>0.51936882776468896</v>
      </c>
      <c r="C415" s="4">
        <v>-6.4985657199962965E-3</v>
      </c>
    </row>
    <row r="416" spans="1:3">
      <c r="A416" s="4">
        <v>392</v>
      </c>
      <c r="B416" s="4">
        <v>0.51917172271164014</v>
      </c>
      <c r="C416" s="4">
        <v>-6.8516254313552016E-3</v>
      </c>
    </row>
    <row r="417" spans="1:3">
      <c r="A417" s="4">
        <v>393</v>
      </c>
      <c r="B417" s="4">
        <v>0.51917172271164014</v>
      </c>
      <c r="C417" s="4">
        <v>-6.9363501495464108E-3</v>
      </c>
    </row>
    <row r="418" spans="1:3">
      <c r="A418" s="4">
        <v>394</v>
      </c>
      <c r="B418" s="4">
        <v>0.51877751260554228</v>
      </c>
      <c r="C418" s="4">
        <v>-6.575478933263601E-3</v>
      </c>
    </row>
    <row r="419" spans="1:3">
      <c r="A419" s="4">
        <v>395</v>
      </c>
      <c r="B419" s="4">
        <v>0.51838330249944453</v>
      </c>
      <c r="C419" s="4">
        <v>-6.399322529176632E-3</v>
      </c>
    </row>
    <row r="420" spans="1:3">
      <c r="A420" s="4">
        <v>396</v>
      </c>
      <c r="B420" s="4">
        <v>0.5181861974463956</v>
      </c>
      <c r="C420" s="4">
        <v>-6.4868913776480186E-3</v>
      </c>
    </row>
    <row r="421" spans="1:3">
      <c r="A421" s="4">
        <v>397</v>
      </c>
      <c r="B421" s="4">
        <v>0.51798909239334667</v>
      </c>
      <c r="C421" s="4">
        <v>-6.6743794522832189E-3</v>
      </c>
    </row>
    <row r="422" spans="1:3">
      <c r="A422" s="4">
        <v>398</v>
      </c>
      <c r="B422" s="4">
        <v>0.51798909239334667</v>
      </c>
      <c r="C422" s="4">
        <v>-6.8756219737051705E-3</v>
      </c>
    </row>
    <row r="423" spans="1:3">
      <c r="A423" s="4">
        <v>399</v>
      </c>
      <c r="B423" s="4">
        <v>0.51759488228724893</v>
      </c>
      <c r="C423" s="4">
        <v>-6.5660103524574076E-3</v>
      </c>
    </row>
    <row r="424" spans="1:3">
      <c r="A424" s="4">
        <v>400</v>
      </c>
      <c r="B424" s="4">
        <v>0.51759488228724893</v>
      </c>
      <c r="C424" s="4">
        <v>-6.9004467658776436E-3</v>
      </c>
    </row>
    <row r="425" spans="1:3">
      <c r="A425" s="4">
        <v>401</v>
      </c>
      <c r="B425" s="4">
        <v>0.51759488228724893</v>
      </c>
      <c r="C425" s="4">
        <v>-7.4679675073997531E-3</v>
      </c>
    </row>
    <row r="426" spans="1:3">
      <c r="A426" s="4">
        <v>402</v>
      </c>
      <c r="B426" s="4">
        <v>0.51739777723420011</v>
      </c>
      <c r="C426" s="4">
        <v>-7.4885640317782221E-3</v>
      </c>
    </row>
    <row r="427" spans="1:3">
      <c r="A427" s="4">
        <v>403</v>
      </c>
      <c r="B427" s="4">
        <v>0.51700356712810225</v>
      </c>
      <c r="C427" s="4">
        <v>-7.2466334130304455E-3</v>
      </c>
    </row>
    <row r="428" spans="1:3">
      <c r="A428" s="4">
        <v>404</v>
      </c>
      <c r="B428" s="4">
        <v>0.51700356712810225</v>
      </c>
      <c r="C428" s="4">
        <v>-7.3810276290806609E-3</v>
      </c>
    </row>
    <row r="429" spans="1:3">
      <c r="A429" s="4">
        <v>405</v>
      </c>
      <c r="B429" s="4">
        <v>0.5166093570220045</v>
      </c>
      <c r="C429" s="4">
        <v>-7.2709798472780918E-3</v>
      </c>
    </row>
    <row r="430" spans="1:3">
      <c r="A430" s="4">
        <v>406</v>
      </c>
      <c r="B430" s="4">
        <v>0.51621514691590664</v>
      </c>
      <c r="C430" s="4">
        <v>-6.9611866271883649E-3</v>
      </c>
    </row>
    <row r="431" spans="1:3">
      <c r="A431" s="4">
        <v>407</v>
      </c>
      <c r="B431" s="4">
        <v>0.51582093680980889</v>
      </c>
      <c r="C431" s="4">
        <v>-6.9996335471177451E-3</v>
      </c>
    </row>
    <row r="432" spans="1:3">
      <c r="A432" s="4">
        <v>408</v>
      </c>
      <c r="B432" s="4">
        <v>0.51522962165066222</v>
      </c>
      <c r="C432" s="4">
        <v>-6.5936599376332783E-3</v>
      </c>
    </row>
    <row r="433" spans="1:3">
      <c r="A433" s="4">
        <v>409</v>
      </c>
      <c r="B433" s="4">
        <v>0.51522962165066222</v>
      </c>
      <c r="C433" s="4">
        <v>-6.8609778620390971E-3</v>
      </c>
    </row>
    <row r="434" spans="1:3">
      <c r="A434" s="4">
        <v>410</v>
      </c>
      <c r="B434" s="4">
        <v>0.51444120143846661</v>
      </c>
      <c r="C434" s="4">
        <v>-6.0891916608306618E-3</v>
      </c>
    </row>
    <row r="435" spans="1:3">
      <c r="A435" s="4">
        <v>411</v>
      </c>
      <c r="B435" s="4">
        <v>0.51424409638541779</v>
      </c>
      <c r="C435" s="4">
        <v>-6.2935219207351789E-3</v>
      </c>
    </row>
    <row r="436" spans="1:3">
      <c r="A436" s="4">
        <v>412</v>
      </c>
      <c r="B436" s="4">
        <v>0.51424409638541779</v>
      </c>
      <c r="C436" s="4">
        <v>-6.4099289929646641E-3</v>
      </c>
    </row>
    <row r="437" spans="1:3">
      <c r="A437" s="4">
        <v>413</v>
      </c>
      <c r="B437" s="4">
        <v>0.51404699133236886</v>
      </c>
      <c r="C437" s="4">
        <v>-6.8468386476059351E-3</v>
      </c>
    </row>
    <row r="438" spans="1:3">
      <c r="A438" s="4">
        <v>414</v>
      </c>
      <c r="B438" s="4">
        <v>0.51404699133236886</v>
      </c>
      <c r="C438" s="4">
        <v>-7.0318280726847648E-3</v>
      </c>
    </row>
    <row r="439" spans="1:3">
      <c r="A439" s="4">
        <v>415</v>
      </c>
      <c r="B439" s="4">
        <v>0.51345567617322219</v>
      </c>
      <c r="C439" s="4">
        <v>-6.6243994578456533E-3</v>
      </c>
    </row>
    <row r="440" spans="1:3">
      <c r="A440" s="4">
        <v>416</v>
      </c>
      <c r="B440" s="4">
        <v>0.51266725596102658</v>
      </c>
      <c r="C440" s="4">
        <v>-6.1693814315199047E-3</v>
      </c>
    </row>
    <row r="441" spans="1:3">
      <c r="A441" s="4">
        <v>417</v>
      </c>
      <c r="B441" s="4">
        <v>0.5112875205896843</v>
      </c>
      <c r="C441" s="4">
        <v>-4.889343824339254E-3</v>
      </c>
    </row>
    <row r="442" spans="1:3">
      <c r="A442" s="4">
        <v>418</v>
      </c>
      <c r="B442" s="4">
        <v>0.5112875205896843</v>
      </c>
      <c r="C442" s="4">
        <v>-5.9878175015760648E-3</v>
      </c>
    </row>
    <row r="443" spans="1:3">
      <c r="A443" s="4">
        <v>419</v>
      </c>
      <c r="B443" s="4">
        <v>0.51109041553663548</v>
      </c>
      <c r="C443" s="4">
        <v>-5.9577346613652882E-3</v>
      </c>
    </row>
    <row r="444" spans="1:3">
      <c r="A444" s="4">
        <v>420</v>
      </c>
      <c r="B444" s="4">
        <v>0.51109041553663548</v>
      </c>
      <c r="C444" s="4">
        <v>-6.2077674764975388E-3</v>
      </c>
    </row>
    <row r="445" spans="1:3">
      <c r="A445" s="4">
        <v>421</v>
      </c>
      <c r="B445" s="4">
        <v>0.51089331048358655</v>
      </c>
      <c r="C445" s="4">
        <v>-6.5429352726966705E-3</v>
      </c>
    </row>
    <row r="446" spans="1:3">
      <c r="A446" s="4">
        <v>422</v>
      </c>
      <c r="B446" s="4">
        <v>0.51030199532443987</v>
      </c>
      <c r="C446" s="4">
        <v>-6.3351612967235127E-3</v>
      </c>
    </row>
    <row r="447" spans="1:3">
      <c r="A447" s="4">
        <v>423</v>
      </c>
      <c r="B447" s="4">
        <v>0.51030199532443987</v>
      </c>
      <c r="C447" s="4">
        <v>-6.4853856166928736E-3</v>
      </c>
    </row>
    <row r="448" spans="1:3">
      <c r="A448" s="4">
        <v>424</v>
      </c>
      <c r="B448" s="4">
        <v>0.51010489027139094</v>
      </c>
      <c r="C448" s="4">
        <v>-6.5870549508457721E-3</v>
      </c>
    </row>
    <row r="449" spans="1:3">
      <c r="A449" s="4">
        <v>425</v>
      </c>
      <c r="B449" s="4">
        <v>0.50990778521834212</v>
      </c>
      <c r="C449" s="4">
        <v>-6.5409050423738124E-3</v>
      </c>
    </row>
    <row r="450" spans="1:3">
      <c r="A450" s="4">
        <v>426</v>
      </c>
      <c r="B450" s="4">
        <v>0.50990778521834212</v>
      </c>
      <c r="C450" s="4">
        <v>-6.707634925368855E-3</v>
      </c>
    </row>
    <row r="451" spans="1:3">
      <c r="A451" s="4">
        <v>427</v>
      </c>
      <c r="B451" s="4">
        <v>0.50951357511224427</v>
      </c>
      <c r="C451" s="4">
        <v>-7.1949166705878032E-3</v>
      </c>
    </row>
    <row r="452" spans="1:3">
      <c r="A452" s="4">
        <v>428</v>
      </c>
      <c r="B452" s="4">
        <v>0.50911936500614652</v>
      </c>
      <c r="C452" s="4">
        <v>-6.8338771431832868E-3</v>
      </c>
    </row>
    <row r="453" spans="1:3">
      <c r="A453" s="4">
        <v>429</v>
      </c>
      <c r="B453" s="4">
        <v>0.50833094479395091</v>
      </c>
      <c r="C453" s="4">
        <v>-6.3281066698076538E-3</v>
      </c>
    </row>
    <row r="454" spans="1:3">
      <c r="A454" s="4">
        <v>430</v>
      </c>
      <c r="B454" s="4">
        <v>0.50714831447565756</v>
      </c>
      <c r="C454" s="4">
        <v>-5.395608824547371E-3</v>
      </c>
    </row>
    <row r="455" spans="1:3">
      <c r="A455" s="4">
        <v>431</v>
      </c>
      <c r="B455" s="4">
        <v>0.50695120942260863</v>
      </c>
      <c r="C455" s="4">
        <v>-5.4810228477371048E-3</v>
      </c>
    </row>
    <row r="456" spans="1:3">
      <c r="A456" s="4">
        <v>432</v>
      </c>
      <c r="B456" s="4">
        <v>0.50695120942260863</v>
      </c>
      <c r="C456" s="4">
        <v>-5.7130928798687641E-3</v>
      </c>
    </row>
    <row r="457" spans="1:3">
      <c r="A457" s="4">
        <v>433</v>
      </c>
      <c r="B457" s="4">
        <v>0.50616278921041302</v>
      </c>
      <c r="C457" s="4">
        <v>-5.3065484565900656E-3</v>
      </c>
    </row>
    <row r="458" spans="1:3">
      <c r="A458" s="4">
        <v>434</v>
      </c>
      <c r="B458" s="4">
        <v>0.5059656841573642</v>
      </c>
      <c r="C458" s="4">
        <v>-5.5740950450298143E-3</v>
      </c>
    </row>
    <row r="459" spans="1:3">
      <c r="A459" s="4">
        <v>435</v>
      </c>
      <c r="B459" s="4">
        <v>0.50576857910431527</v>
      </c>
      <c r="C459" s="4">
        <v>-5.5770011846704159E-3</v>
      </c>
    </row>
    <row r="460" spans="1:3">
      <c r="A460" s="4">
        <v>436</v>
      </c>
      <c r="B460" s="4">
        <v>0.50576857910431527</v>
      </c>
      <c r="C460" s="4">
        <v>-5.9580553495590105E-3</v>
      </c>
    </row>
    <row r="461" spans="1:3">
      <c r="A461" s="4">
        <v>437</v>
      </c>
      <c r="B461" s="4">
        <v>0.50537436899821753</v>
      </c>
      <c r="C461" s="4">
        <v>-5.6472212580590542E-3</v>
      </c>
    </row>
    <row r="462" spans="1:3">
      <c r="A462" s="4">
        <v>438</v>
      </c>
      <c r="B462" s="4">
        <v>0.50478305383907085</v>
      </c>
      <c r="C462" s="4">
        <v>-5.0724714566787177E-3</v>
      </c>
    </row>
    <row r="463" spans="1:3">
      <c r="A463" s="4">
        <v>439</v>
      </c>
      <c r="B463" s="4">
        <v>0.50458594878602192</v>
      </c>
      <c r="C463" s="4">
        <v>-5.1740566352708184E-3</v>
      </c>
    </row>
    <row r="464" spans="1:3">
      <c r="A464" s="4">
        <v>440</v>
      </c>
      <c r="B464" s="4">
        <v>0.50458594878602192</v>
      </c>
      <c r="C464" s="4">
        <v>-5.3070755722873786E-3</v>
      </c>
    </row>
    <row r="465" spans="1:3">
      <c r="A465" s="4">
        <v>441</v>
      </c>
      <c r="B465" s="4">
        <v>0.50419173867992417</v>
      </c>
      <c r="C465" s="4">
        <v>-5.7574728210357251E-3</v>
      </c>
    </row>
    <row r="466" spans="1:3">
      <c r="A466" s="4">
        <v>442</v>
      </c>
      <c r="B466" s="4">
        <v>0.50419173867992417</v>
      </c>
      <c r="C466" s="4">
        <v>-5.8903610954709196E-3</v>
      </c>
    </row>
    <row r="467" spans="1:3">
      <c r="A467" s="4">
        <v>443</v>
      </c>
      <c r="B467" s="4">
        <v>0.50399463362687524</v>
      </c>
      <c r="C467" s="4">
        <v>-6.0082480920468084E-3</v>
      </c>
    </row>
    <row r="468" spans="1:3">
      <c r="A468" s="4">
        <v>444</v>
      </c>
      <c r="B468" s="4">
        <v>0.50379752857382631</v>
      </c>
      <c r="C468" s="4">
        <v>-5.8442560375705499E-3</v>
      </c>
    </row>
    <row r="469" spans="1:3">
      <c r="A469" s="4">
        <v>445</v>
      </c>
      <c r="B469" s="4">
        <v>0.50320621341467964</v>
      </c>
      <c r="C469" s="4">
        <v>-5.3522798741419408E-3</v>
      </c>
    </row>
    <row r="470" spans="1:3">
      <c r="A470" s="4">
        <v>446</v>
      </c>
      <c r="B470" s="4">
        <v>0.50320621341467964</v>
      </c>
      <c r="C470" s="4">
        <v>-6.2468623444102978E-3</v>
      </c>
    </row>
    <row r="471" spans="1:3">
      <c r="A471" s="4">
        <v>447</v>
      </c>
      <c r="B471" s="4">
        <v>0.50261489825553296</v>
      </c>
      <c r="C471" s="4">
        <v>-6.516254827671486E-3</v>
      </c>
    </row>
    <row r="472" spans="1:3">
      <c r="A472" s="4">
        <v>448</v>
      </c>
      <c r="B472" s="4">
        <v>0.50261489825553296</v>
      </c>
      <c r="C472" s="4">
        <v>-7.0462931253169603E-3</v>
      </c>
    </row>
    <row r="473" spans="1:3">
      <c r="A473" s="4">
        <v>449</v>
      </c>
      <c r="B473" s="4">
        <v>0.50261489825553296</v>
      </c>
      <c r="C473" s="4">
        <v>-7.2946007514517741E-3</v>
      </c>
    </row>
    <row r="474" spans="1:3">
      <c r="A474" s="4">
        <v>450</v>
      </c>
      <c r="B474" s="4">
        <v>0.50241779320248414</v>
      </c>
      <c r="C474" s="4">
        <v>-7.3126726090049776E-3</v>
      </c>
    </row>
    <row r="475" spans="1:3">
      <c r="A475" s="4">
        <v>451</v>
      </c>
      <c r="B475" s="4">
        <v>0.50222068814943521</v>
      </c>
      <c r="C475" s="4">
        <v>-7.4464760796807417E-3</v>
      </c>
    </row>
    <row r="476" spans="1:3">
      <c r="A476" s="4">
        <v>452</v>
      </c>
      <c r="B476" s="4">
        <v>0.50162937299028854</v>
      </c>
      <c r="C476" s="4">
        <v>-7.2687500681695161E-3</v>
      </c>
    </row>
    <row r="477" spans="1:3">
      <c r="A477" s="4">
        <v>453</v>
      </c>
      <c r="B477" s="4">
        <v>0.50143226793723961</v>
      </c>
      <c r="C477" s="4">
        <v>-7.2369885459818706E-3</v>
      </c>
    </row>
    <row r="478" spans="1:3">
      <c r="A478" s="4">
        <v>454</v>
      </c>
      <c r="B478" s="4">
        <v>0.50103805783114186</v>
      </c>
      <c r="C478" s="4">
        <v>-7.0081640485258889E-3</v>
      </c>
    </row>
    <row r="479" spans="1:3">
      <c r="A479" s="4">
        <v>455</v>
      </c>
      <c r="B479" s="4">
        <v>0.50084095277809293</v>
      </c>
      <c r="C479" s="4">
        <v>-6.9764180286783772E-3</v>
      </c>
    </row>
    <row r="480" spans="1:3">
      <c r="A480" s="4">
        <v>456</v>
      </c>
      <c r="B480" s="4">
        <v>0.50084095277809293</v>
      </c>
      <c r="C480" s="4">
        <v>-7.3566328525785374E-3</v>
      </c>
    </row>
    <row r="481" spans="1:3">
      <c r="A481" s="4">
        <v>457</v>
      </c>
      <c r="B481" s="4">
        <v>0.500643847725044</v>
      </c>
      <c r="C481" s="4">
        <v>-7.2586807671659037E-3</v>
      </c>
    </row>
    <row r="482" spans="1:3">
      <c r="A482" s="4">
        <v>458</v>
      </c>
      <c r="B482" s="4">
        <v>0.50005253256589743</v>
      </c>
      <c r="C482" s="4">
        <v>-7.1961371430120935E-3</v>
      </c>
    </row>
    <row r="483" spans="1:3">
      <c r="A483" s="4">
        <v>459</v>
      </c>
      <c r="B483" s="4">
        <v>0.49965832245979958</v>
      </c>
      <c r="C483" s="4">
        <v>-7.2149270956238243E-3</v>
      </c>
    </row>
    <row r="484" spans="1:3">
      <c r="A484" s="4">
        <v>460</v>
      </c>
      <c r="B484" s="4">
        <v>0.49926411235370183</v>
      </c>
      <c r="C484" s="4">
        <v>-6.8207169895260766E-3</v>
      </c>
    </row>
    <row r="485" spans="1:3">
      <c r="A485" s="4">
        <v>461</v>
      </c>
      <c r="B485" s="4">
        <v>0.49886990224760397</v>
      </c>
      <c r="C485" s="4">
        <v>-6.5751123161612579E-3</v>
      </c>
    </row>
    <row r="486" spans="1:3">
      <c r="A486" s="4">
        <v>462</v>
      </c>
      <c r="B486" s="4">
        <v>0.49827858708845729</v>
      </c>
      <c r="C486" s="4">
        <v>-6.0333537092525091E-3</v>
      </c>
    </row>
    <row r="487" spans="1:3">
      <c r="A487" s="4">
        <v>463</v>
      </c>
      <c r="B487" s="4">
        <v>0.49827858708845729</v>
      </c>
      <c r="C487" s="4">
        <v>-6.0829102614904373E-3</v>
      </c>
    </row>
    <row r="488" spans="1:3">
      <c r="A488" s="4">
        <v>464</v>
      </c>
      <c r="B488" s="4">
        <v>0.49788437698235954</v>
      </c>
      <c r="C488" s="4">
        <v>-5.9859198793389412E-3</v>
      </c>
    </row>
    <row r="489" spans="1:3">
      <c r="A489" s="4">
        <v>465</v>
      </c>
      <c r="B489" s="4">
        <v>0.49788437698235954</v>
      </c>
      <c r="C489" s="4">
        <v>-6.4151929659720386E-3</v>
      </c>
    </row>
    <row r="490" spans="1:3">
      <c r="A490" s="4">
        <v>466</v>
      </c>
      <c r="B490" s="4">
        <v>0.49768727192931062</v>
      </c>
      <c r="C490" s="4">
        <v>-6.3336888634645816E-3</v>
      </c>
    </row>
    <row r="491" spans="1:3">
      <c r="A491" s="4">
        <v>467</v>
      </c>
      <c r="B491" s="4">
        <v>0.49749016687626169</v>
      </c>
      <c r="C491" s="4">
        <v>-6.2189876068236005E-3</v>
      </c>
    </row>
    <row r="492" spans="1:3">
      <c r="A492" s="4">
        <v>468</v>
      </c>
      <c r="B492" s="4">
        <v>0.49709595677016394</v>
      </c>
      <c r="C492" s="4">
        <v>-5.8412897076117742E-3</v>
      </c>
    </row>
    <row r="493" spans="1:3">
      <c r="A493" s="4">
        <v>469</v>
      </c>
      <c r="B493" s="4">
        <v>0.49689885171711512</v>
      </c>
      <c r="C493" s="4">
        <v>-5.693721275220609E-3</v>
      </c>
    </row>
    <row r="494" spans="1:3">
      <c r="A494" s="4">
        <v>470</v>
      </c>
      <c r="B494" s="4">
        <v>0.49670174666406619</v>
      </c>
      <c r="C494" s="4">
        <v>-5.9915483632246302E-3</v>
      </c>
    </row>
    <row r="495" spans="1:3">
      <c r="A495" s="4">
        <v>471</v>
      </c>
      <c r="B495" s="4">
        <v>0.49650464161101726</v>
      </c>
      <c r="C495" s="4">
        <v>-6.7350699453264662E-3</v>
      </c>
    </row>
    <row r="496" spans="1:3">
      <c r="A496" s="4">
        <v>472</v>
      </c>
      <c r="B496" s="4">
        <v>0.49611043150491951</v>
      </c>
      <c r="C496" s="4">
        <v>-6.7531445756711661E-3</v>
      </c>
    </row>
    <row r="497" spans="1:3">
      <c r="A497" s="4">
        <v>473</v>
      </c>
      <c r="B497" s="4">
        <v>0.49551911634577284</v>
      </c>
      <c r="C497" s="4">
        <v>-6.5740211389258563E-3</v>
      </c>
    </row>
    <row r="498" spans="1:3">
      <c r="A498" s="4">
        <v>474</v>
      </c>
      <c r="B498" s="4">
        <v>0.49473069613357723</v>
      </c>
      <c r="C498" s="4">
        <v>-6.2797712384953797E-3</v>
      </c>
    </row>
    <row r="499" spans="1:3">
      <c r="A499" s="4">
        <v>475</v>
      </c>
      <c r="B499" s="4">
        <v>0.4945335910805283</v>
      </c>
      <c r="C499" s="4">
        <v>-6.1156595945380254E-3</v>
      </c>
    </row>
    <row r="500" spans="1:3">
      <c r="A500" s="4">
        <v>476</v>
      </c>
      <c r="B500" s="4">
        <v>0.49394227592138162</v>
      </c>
      <c r="C500" s="4">
        <v>-5.7218686097958438E-3</v>
      </c>
    </row>
    <row r="501" spans="1:3">
      <c r="A501" s="4">
        <v>477</v>
      </c>
      <c r="B501" s="4">
        <v>0.49354806581528388</v>
      </c>
      <c r="C501" s="4">
        <v>-5.5090978928811207E-3</v>
      </c>
    </row>
    <row r="502" spans="1:3">
      <c r="A502" s="4">
        <v>478</v>
      </c>
      <c r="B502" s="4">
        <v>0.49354806581528388</v>
      </c>
      <c r="C502" s="4">
        <v>-6.0359117037742105E-3</v>
      </c>
    </row>
    <row r="503" spans="1:3">
      <c r="A503" s="4">
        <v>479</v>
      </c>
      <c r="B503" s="4">
        <v>0.49354806581528388</v>
      </c>
      <c r="C503" s="4">
        <v>-6.1343604222433012E-3</v>
      </c>
    </row>
    <row r="504" spans="1:3">
      <c r="A504" s="4">
        <v>480</v>
      </c>
      <c r="B504" s="4">
        <v>0.49335096076223495</v>
      </c>
      <c r="C504" s="4">
        <v>-6.2160671715157934E-3</v>
      </c>
    </row>
    <row r="505" spans="1:3">
      <c r="A505" s="4">
        <v>481</v>
      </c>
      <c r="B505" s="4">
        <v>0.4929567506561372</v>
      </c>
      <c r="C505" s="4">
        <v>-6.0022024323100331E-3</v>
      </c>
    </row>
    <row r="506" spans="1:3">
      <c r="A506" s="4">
        <v>482</v>
      </c>
      <c r="B506" s="4">
        <v>0.4929567506561372</v>
      </c>
      <c r="C506" s="4">
        <v>-6.0516327512066814E-3</v>
      </c>
    </row>
    <row r="507" spans="1:3">
      <c r="A507" s="4">
        <v>483</v>
      </c>
      <c r="B507" s="4">
        <v>0.4929567506561372</v>
      </c>
      <c r="C507" s="4">
        <v>-6.4460787233698302E-3</v>
      </c>
    </row>
    <row r="508" spans="1:3">
      <c r="A508" s="4">
        <v>484</v>
      </c>
      <c r="B508" s="4">
        <v>0.49236543549699052</v>
      </c>
      <c r="C508" s="4">
        <v>-6.0519333994241697E-3</v>
      </c>
    </row>
    <row r="509" spans="1:3">
      <c r="A509" s="4">
        <v>485</v>
      </c>
      <c r="B509" s="4">
        <v>0.49236543549699052</v>
      </c>
      <c r="C509" s="4">
        <v>-6.1996640572484774E-3</v>
      </c>
    </row>
    <row r="510" spans="1:3">
      <c r="A510" s="4">
        <v>486</v>
      </c>
      <c r="B510" s="4">
        <v>0.49236543549699052</v>
      </c>
      <c r="C510" s="4">
        <v>-6.2650440695453669E-3</v>
      </c>
    </row>
    <row r="511" spans="1:3">
      <c r="A511" s="4">
        <v>487</v>
      </c>
      <c r="B511" s="4">
        <v>0.49216833044394159</v>
      </c>
      <c r="C511" s="4">
        <v>-6.7424679828738121E-3</v>
      </c>
    </row>
    <row r="512" spans="1:3">
      <c r="A512" s="4">
        <v>488</v>
      </c>
      <c r="B512" s="4">
        <v>0.49216833044394159</v>
      </c>
      <c r="C512" s="4">
        <v>-7.0053013017345456E-3</v>
      </c>
    </row>
    <row r="513" spans="1:3">
      <c r="A513" s="4">
        <v>489</v>
      </c>
      <c r="B513" s="4">
        <v>0.49157701528479492</v>
      </c>
      <c r="C513" s="4">
        <v>-6.5456763075910085E-3</v>
      </c>
    </row>
    <row r="514" spans="1:3">
      <c r="A514" s="4">
        <v>490</v>
      </c>
      <c r="B514" s="4">
        <v>0.49157701528479492</v>
      </c>
      <c r="C514" s="4">
        <v>-6.5950601194671998E-3</v>
      </c>
    </row>
    <row r="515" spans="1:3">
      <c r="A515" s="4">
        <v>491</v>
      </c>
      <c r="B515" s="4">
        <v>0.49118280517869717</v>
      </c>
      <c r="C515" s="4">
        <v>-6.3154743164811622E-3</v>
      </c>
    </row>
    <row r="516" spans="1:3">
      <c r="A516" s="4">
        <v>492</v>
      </c>
      <c r="B516" s="4">
        <v>0.49059149001955049</v>
      </c>
      <c r="C516" s="4">
        <v>-5.9216678293989022E-3</v>
      </c>
    </row>
    <row r="517" spans="1:3">
      <c r="A517" s="4">
        <v>493</v>
      </c>
      <c r="B517" s="4">
        <v>0.49039438496650156</v>
      </c>
      <c r="C517" s="4">
        <v>-5.773939944366091E-3</v>
      </c>
    </row>
    <row r="518" spans="1:3">
      <c r="A518" s="4">
        <v>494</v>
      </c>
      <c r="B518" s="4">
        <v>0.49019727991345263</v>
      </c>
      <c r="C518" s="4">
        <v>-5.9218084668032911E-3</v>
      </c>
    </row>
    <row r="519" spans="1:3">
      <c r="A519" s="4">
        <v>495</v>
      </c>
      <c r="B519" s="4">
        <v>0.48960596475430596</v>
      </c>
      <c r="C519" s="4">
        <v>-5.4614814381126475E-3</v>
      </c>
    </row>
    <row r="520" spans="1:3">
      <c r="A520" s="4">
        <v>496</v>
      </c>
      <c r="B520" s="4">
        <v>0.48940885970125703</v>
      </c>
      <c r="C520" s="4">
        <v>-5.691490217175077E-3</v>
      </c>
    </row>
    <row r="521" spans="1:3">
      <c r="A521" s="4">
        <v>497</v>
      </c>
      <c r="B521" s="4">
        <v>0.48921175464820821</v>
      </c>
      <c r="C521" s="4">
        <v>-5.6260044612887472E-3</v>
      </c>
    </row>
    <row r="522" spans="1:3">
      <c r="A522" s="4">
        <v>498</v>
      </c>
      <c r="B522" s="4">
        <v>0.48881754454211035</v>
      </c>
      <c r="C522" s="4">
        <v>-5.5436416443840897E-3</v>
      </c>
    </row>
    <row r="523" spans="1:3">
      <c r="A523" s="4">
        <v>499</v>
      </c>
      <c r="B523" s="4">
        <v>0.48881754454211035</v>
      </c>
      <c r="C523" s="4">
        <v>-5.6909426659240703E-3</v>
      </c>
    </row>
    <row r="524" spans="1:3">
      <c r="A524" s="4">
        <v>500</v>
      </c>
      <c r="B524" s="4">
        <v>0.48881754454211035</v>
      </c>
      <c r="C524" s="4">
        <v>-5.9376624095029418E-3</v>
      </c>
    </row>
    <row r="525" spans="1:3">
      <c r="A525" s="4">
        <v>501</v>
      </c>
      <c r="B525" s="4">
        <v>0.48862043948906153</v>
      </c>
      <c r="C525" s="4">
        <v>-5.8392452538857387E-3</v>
      </c>
    </row>
    <row r="526" spans="1:3">
      <c r="A526" s="4">
        <v>502</v>
      </c>
      <c r="B526" s="4">
        <v>0.48862043948906153</v>
      </c>
      <c r="C526" s="4">
        <v>-6.1188609632751301E-3</v>
      </c>
    </row>
    <row r="527" spans="1:3">
      <c r="A527" s="4">
        <v>503</v>
      </c>
      <c r="B527" s="4">
        <v>0.4884233344360126</v>
      </c>
      <c r="C527" s="4">
        <v>-5.9217559102262007E-3</v>
      </c>
    </row>
    <row r="528" spans="1:3">
      <c r="A528" s="4">
        <v>504</v>
      </c>
      <c r="B528" s="4">
        <v>0.4884233344360126</v>
      </c>
      <c r="C528" s="4">
        <v>-6.3156371542837375E-3</v>
      </c>
    </row>
    <row r="529" spans="1:3">
      <c r="A529" s="4">
        <v>505</v>
      </c>
      <c r="B529" s="4">
        <v>0.48822622938296378</v>
      </c>
      <c r="C529" s="4">
        <v>-6.3799059855010332E-3</v>
      </c>
    </row>
    <row r="530" spans="1:3">
      <c r="A530" s="4">
        <v>506</v>
      </c>
      <c r="B530" s="4">
        <v>0.48822622938296378</v>
      </c>
      <c r="C530" s="4">
        <v>-6.7407140941462274E-3</v>
      </c>
    </row>
    <row r="531" spans="1:3">
      <c r="A531" s="4">
        <v>507</v>
      </c>
      <c r="B531" s="4">
        <v>0.48822622938296378</v>
      </c>
      <c r="C531" s="4">
        <v>-6.8220150097830778E-3</v>
      </c>
    </row>
    <row r="532" spans="1:3">
      <c r="A532" s="4">
        <v>508</v>
      </c>
      <c r="B532" s="4">
        <v>0.48822622938296378</v>
      </c>
      <c r="C532" s="4">
        <v>-6.9535102882242739E-3</v>
      </c>
    </row>
    <row r="533" spans="1:3">
      <c r="A533" s="4">
        <v>509</v>
      </c>
      <c r="B533" s="4">
        <v>0.487634914223817</v>
      </c>
      <c r="C533" s="4">
        <v>-6.5420820696249216E-3</v>
      </c>
    </row>
    <row r="534" spans="1:3">
      <c r="A534" s="4">
        <v>510</v>
      </c>
      <c r="B534" s="4">
        <v>0.487634914223817</v>
      </c>
      <c r="C534" s="4">
        <v>-6.854341278142273E-3</v>
      </c>
    </row>
    <row r="535" spans="1:3">
      <c r="A535" s="4">
        <v>511</v>
      </c>
      <c r="B535" s="4">
        <v>0.48743780917076818</v>
      </c>
      <c r="C535" s="4">
        <v>-6.9685099277009277E-3</v>
      </c>
    </row>
    <row r="536" spans="1:3">
      <c r="A536" s="4">
        <v>512</v>
      </c>
      <c r="B536" s="4">
        <v>0.48684649401162144</v>
      </c>
      <c r="C536" s="4">
        <v>-6.475789651944841E-3</v>
      </c>
    </row>
    <row r="537" spans="1:3">
      <c r="A537" s="4">
        <v>513</v>
      </c>
      <c r="B537" s="4">
        <v>0.48664938895857257</v>
      </c>
      <c r="C537" s="4">
        <v>-6.6391693730178392E-3</v>
      </c>
    </row>
    <row r="538" spans="1:3">
      <c r="A538" s="4">
        <v>514</v>
      </c>
      <c r="B538" s="4">
        <v>0.48645228390552364</v>
      </c>
      <c r="C538" s="4">
        <v>-7.0006933621017398E-3</v>
      </c>
    </row>
    <row r="539" spans="1:3">
      <c r="A539" s="4">
        <v>515</v>
      </c>
      <c r="B539" s="4">
        <v>0.48625517885247482</v>
      </c>
      <c r="C539" s="4">
        <v>-6.9492637994965079E-3</v>
      </c>
    </row>
    <row r="540" spans="1:3">
      <c r="A540" s="4">
        <v>516</v>
      </c>
      <c r="B540" s="4">
        <v>0.48586096874637696</v>
      </c>
      <c r="C540" s="4">
        <v>-6.7828273626872049E-3</v>
      </c>
    </row>
    <row r="541" spans="1:3">
      <c r="A541" s="4">
        <v>517</v>
      </c>
      <c r="B541" s="4">
        <v>0.48566386369332809</v>
      </c>
      <c r="C541" s="4">
        <v>-7.2097357933080253E-3</v>
      </c>
    </row>
    <row r="542" spans="1:3">
      <c r="A542" s="4">
        <v>518</v>
      </c>
      <c r="B542" s="4">
        <v>0.48546675864027922</v>
      </c>
      <c r="C542" s="4">
        <v>-7.1592518734523991E-3</v>
      </c>
    </row>
    <row r="543" spans="1:3">
      <c r="A543" s="4">
        <v>519</v>
      </c>
      <c r="B543" s="4">
        <v>0.48487544348113254</v>
      </c>
      <c r="C543" s="4">
        <v>-6.665284766623869E-3</v>
      </c>
    </row>
    <row r="544" spans="1:3">
      <c r="A544" s="4">
        <v>520</v>
      </c>
      <c r="B544" s="4">
        <v>0.48487544348113254</v>
      </c>
      <c r="C544" s="4">
        <v>-6.9912546876990111E-3</v>
      </c>
    </row>
    <row r="545" spans="1:3">
      <c r="A545" s="4">
        <v>521</v>
      </c>
      <c r="B545" s="4">
        <v>0.48467833842808361</v>
      </c>
      <c r="C545" s="4">
        <v>-6.9887482960051539E-3</v>
      </c>
    </row>
    <row r="546" spans="1:3">
      <c r="A546" s="4">
        <v>522</v>
      </c>
      <c r="B546" s="4">
        <v>0.48428412832198586</v>
      </c>
      <c r="C546" s="4">
        <v>-6.6918242328649069E-3</v>
      </c>
    </row>
    <row r="547" spans="1:3">
      <c r="A547" s="4">
        <v>523</v>
      </c>
      <c r="B547" s="4">
        <v>0.48428412832198586</v>
      </c>
      <c r="C547" s="4">
        <v>-6.8711198698664377E-3</v>
      </c>
    </row>
    <row r="548" spans="1:3">
      <c r="A548" s="4">
        <v>524</v>
      </c>
      <c r="B548" s="4">
        <v>0.48369281316283913</v>
      </c>
      <c r="C548" s="4">
        <v>-6.3290157822340487E-3</v>
      </c>
    </row>
    <row r="549" spans="1:3">
      <c r="A549" s="4">
        <v>525</v>
      </c>
      <c r="B549" s="4">
        <v>0.48290439295064358</v>
      </c>
      <c r="C549" s="4">
        <v>-5.7678864521621964E-3</v>
      </c>
    </row>
    <row r="550" spans="1:3">
      <c r="A550" s="4">
        <v>526</v>
      </c>
      <c r="B550" s="4">
        <v>0.48290439295064358</v>
      </c>
      <c r="C550" s="4">
        <v>-5.9798942415123513E-3</v>
      </c>
    </row>
    <row r="551" spans="1:3">
      <c r="A551" s="4">
        <v>527</v>
      </c>
      <c r="B551" s="4">
        <v>0.4823130777914969</v>
      </c>
      <c r="C551" s="4">
        <v>-5.7985052484843536E-3</v>
      </c>
    </row>
    <row r="552" spans="1:3">
      <c r="A552" s="4">
        <v>528</v>
      </c>
      <c r="B552" s="4">
        <v>0.4819188676853991</v>
      </c>
      <c r="C552" s="4">
        <v>-6.0752629997680718E-3</v>
      </c>
    </row>
    <row r="553" spans="1:3">
      <c r="A553" s="4">
        <v>529</v>
      </c>
      <c r="B553" s="4">
        <v>0.4819188676853991</v>
      </c>
      <c r="C553" s="4">
        <v>-6.1408423278670465E-3</v>
      </c>
    </row>
    <row r="554" spans="1:3">
      <c r="A554" s="4">
        <v>530</v>
      </c>
      <c r="B554" s="4">
        <v>0.4819188676853991</v>
      </c>
      <c r="C554" s="4">
        <v>-6.3703699762131527E-3</v>
      </c>
    </row>
    <row r="555" spans="1:3">
      <c r="A555" s="4">
        <v>531</v>
      </c>
      <c r="B555" s="4">
        <v>0.48113044747320355</v>
      </c>
      <c r="C555" s="4">
        <v>-5.8442670764132787E-3</v>
      </c>
    </row>
    <row r="556" spans="1:3">
      <c r="A556" s="4">
        <v>532</v>
      </c>
      <c r="B556" s="4">
        <v>0.48113044747320355</v>
      </c>
      <c r="C556" s="4">
        <v>-6.2527138763570078E-3</v>
      </c>
    </row>
    <row r="557" spans="1:3">
      <c r="A557" s="4">
        <v>533</v>
      </c>
      <c r="B557" s="4">
        <v>0.48073623736710569</v>
      </c>
      <c r="C557" s="4">
        <v>-6.070172722745848E-3</v>
      </c>
    </row>
    <row r="558" spans="1:3">
      <c r="A558" s="4">
        <v>534</v>
      </c>
      <c r="B558" s="4">
        <v>0.48073623736710569</v>
      </c>
      <c r="C558" s="4">
        <v>-6.2668575561621309E-3</v>
      </c>
    </row>
    <row r="559" spans="1:3">
      <c r="A559" s="4">
        <v>535</v>
      </c>
      <c r="B559" s="4">
        <v>0.48053913231405682</v>
      </c>
      <c r="C559" s="4">
        <v>-6.2799000116446346E-3</v>
      </c>
    </row>
    <row r="560" spans="1:3">
      <c r="A560" s="4">
        <v>536</v>
      </c>
      <c r="B560" s="4">
        <v>0.48034202726100794</v>
      </c>
      <c r="C560" s="4">
        <v>-6.6354334535682624E-3</v>
      </c>
    </row>
    <row r="561" spans="1:3">
      <c r="A561" s="4">
        <v>537</v>
      </c>
      <c r="B561" s="4">
        <v>0.48014492220795907</v>
      </c>
      <c r="C561" s="4">
        <v>-6.631926053624615E-3</v>
      </c>
    </row>
    <row r="562" spans="1:3">
      <c r="A562" s="4">
        <v>538</v>
      </c>
      <c r="B562" s="4">
        <v>0.47994781715491019</v>
      </c>
      <c r="C562" s="4">
        <v>-6.5316065394081524E-3</v>
      </c>
    </row>
    <row r="563" spans="1:3">
      <c r="A563" s="4">
        <v>539</v>
      </c>
      <c r="B563" s="4">
        <v>0.47876518683661679</v>
      </c>
      <c r="C563" s="4">
        <v>-5.414466964412834E-3</v>
      </c>
    </row>
    <row r="564" spans="1:3">
      <c r="A564" s="4">
        <v>540</v>
      </c>
      <c r="B564" s="4">
        <v>0.47837097673051898</v>
      </c>
      <c r="C564" s="4">
        <v>-5.0366295441394704E-3</v>
      </c>
    </row>
    <row r="565" spans="1:3">
      <c r="A565" s="4">
        <v>541</v>
      </c>
      <c r="B565" s="4">
        <v>0.47817387167747011</v>
      </c>
      <c r="C565" s="4">
        <v>-5.0672538679786827E-3</v>
      </c>
    </row>
    <row r="566" spans="1:3">
      <c r="A566" s="4">
        <v>542</v>
      </c>
      <c r="B566" s="4">
        <v>0.4777796615713723</v>
      </c>
      <c r="C566" s="4">
        <v>-4.9810752607757913E-3</v>
      </c>
    </row>
    <row r="567" spans="1:3">
      <c r="A567" s="4">
        <v>543</v>
      </c>
      <c r="B567" s="4">
        <v>0.4777796615713723</v>
      </c>
      <c r="C567" s="4">
        <v>-5.1253931891457882E-3</v>
      </c>
    </row>
    <row r="568" spans="1:3">
      <c r="A568" s="4">
        <v>544</v>
      </c>
      <c r="B568" s="4">
        <v>0.47758255651832338</v>
      </c>
      <c r="C568" s="4">
        <v>-4.9446497488213059E-3</v>
      </c>
    </row>
    <row r="569" spans="1:3">
      <c r="A569" s="4">
        <v>545</v>
      </c>
      <c r="B569" s="4">
        <v>0.47699124135917675</v>
      </c>
      <c r="C569" s="4">
        <v>-4.5154647068836318E-3</v>
      </c>
    </row>
    <row r="570" spans="1:3">
      <c r="A570" s="4">
        <v>546</v>
      </c>
      <c r="B570" s="4">
        <v>0.47679413630612788</v>
      </c>
      <c r="C570" s="4">
        <v>-4.4150344616660786E-3</v>
      </c>
    </row>
    <row r="571" spans="1:3">
      <c r="A571" s="4">
        <v>547</v>
      </c>
      <c r="B571" s="4">
        <v>0.47679413630612788</v>
      </c>
      <c r="C571" s="4">
        <v>-4.6916050685249511E-3</v>
      </c>
    </row>
    <row r="572" spans="1:3">
      <c r="A572" s="4">
        <v>548</v>
      </c>
      <c r="B572" s="4">
        <v>0.47679413630612788</v>
      </c>
      <c r="C572" s="4">
        <v>-4.8863543240416085E-3</v>
      </c>
    </row>
    <row r="573" spans="1:3">
      <c r="A573" s="4">
        <v>549</v>
      </c>
      <c r="B573" s="4">
        <v>0.47679413630612788</v>
      </c>
      <c r="C573" s="4">
        <v>-5.2134094089276717E-3</v>
      </c>
    </row>
    <row r="574" spans="1:3">
      <c r="A574" s="4">
        <v>550</v>
      </c>
      <c r="B574" s="4">
        <v>0.47639992620003008</v>
      </c>
      <c r="C574" s="4">
        <v>-5.1953126504488689E-3</v>
      </c>
    </row>
    <row r="575" spans="1:3">
      <c r="A575" s="4">
        <v>551</v>
      </c>
      <c r="B575" s="4">
        <v>0.47639992620003008</v>
      </c>
      <c r="C575" s="4">
        <v>-5.6188387981241927E-3</v>
      </c>
    </row>
    <row r="576" spans="1:3">
      <c r="A576" s="4">
        <v>552</v>
      </c>
      <c r="B576" s="4">
        <v>0.47639992620003008</v>
      </c>
      <c r="C576" s="4">
        <v>-5.6842409566212893E-3</v>
      </c>
    </row>
    <row r="577" spans="1:3">
      <c r="A577" s="4">
        <v>553</v>
      </c>
      <c r="B577" s="4">
        <v>0.4762028211469812</v>
      </c>
      <c r="C577" s="4">
        <v>-5.990609834050975E-3</v>
      </c>
    </row>
    <row r="578" spans="1:3">
      <c r="A578" s="4">
        <v>554</v>
      </c>
      <c r="B578" s="4">
        <v>0.47600571609393227</v>
      </c>
      <c r="C578" s="4">
        <v>-5.9569658848444562E-3</v>
      </c>
    </row>
    <row r="579" spans="1:3">
      <c r="A579" s="4">
        <v>555</v>
      </c>
      <c r="B579" s="4">
        <v>0.47600571609393227</v>
      </c>
      <c r="C579" s="4">
        <v>-6.185811430223731E-3</v>
      </c>
    </row>
    <row r="580" spans="1:3">
      <c r="A580" s="4">
        <v>556</v>
      </c>
      <c r="B580" s="4">
        <v>0.47561150598783447</v>
      </c>
      <c r="C580" s="4">
        <v>-6.2656385252687907E-3</v>
      </c>
    </row>
    <row r="581" spans="1:3">
      <c r="A581" s="4">
        <v>557</v>
      </c>
      <c r="B581" s="4">
        <v>0.47521729588173667</v>
      </c>
      <c r="C581" s="4">
        <v>-6.29094610460601E-3</v>
      </c>
    </row>
    <row r="582" spans="1:3">
      <c r="A582" s="4">
        <v>558</v>
      </c>
      <c r="B582" s="4">
        <v>0.47482308577563892</v>
      </c>
      <c r="C582" s="4">
        <v>-6.3523874242263911E-3</v>
      </c>
    </row>
    <row r="583" spans="1:3">
      <c r="A583" s="4">
        <v>559</v>
      </c>
      <c r="B583" s="4">
        <v>0.47462598072259005</v>
      </c>
      <c r="C583" s="4">
        <v>-6.3186548902189887E-3</v>
      </c>
    </row>
    <row r="584" spans="1:3">
      <c r="A584" s="4">
        <v>560</v>
      </c>
      <c r="B584" s="4">
        <v>0.47462598072259005</v>
      </c>
      <c r="C584" s="4">
        <v>-6.449352905452177E-3</v>
      </c>
    </row>
    <row r="585" spans="1:3">
      <c r="A585" s="4">
        <v>561</v>
      </c>
      <c r="B585" s="4">
        <v>0.47442887566954117</v>
      </c>
      <c r="C585" s="4">
        <v>-6.4482948752530578E-3</v>
      </c>
    </row>
    <row r="586" spans="1:3">
      <c r="A586" s="4">
        <v>562</v>
      </c>
      <c r="B586" s="4">
        <v>0.47442887566954117</v>
      </c>
      <c r="C586" s="4">
        <v>-6.8220983741888452E-3</v>
      </c>
    </row>
    <row r="587" spans="1:3">
      <c r="A587" s="4">
        <v>563</v>
      </c>
      <c r="B587" s="4">
        <v>0.47423177061649224</v>
      </c>
      <c r="C587" s="4">
        <v>-7.3437349616413683E-3</v>
      </c>
    </row>
    <row r="588" spans="1:3">
      <c r="A588" s="4">
        <v>564</v>
      </c>
      <c r="B588" s="4">
        <v>0.47403466556344331</v>
      </c>
      <c r="C588" s="4">
        <v>-7.4059220500376499E-3</v>
      </c>
    </row>
    <row r="589" spans="1:3">
      <c r="A589" s="4">
        <v>565</v>
      </c>
      <c r="B589" s="4">
        <v>0.47403466556344331</v>
      </c>
      <c r="C589" s="4">
        <v>-7.550846784293741E-3</v>
      </c>
    </row>
    <row r="590" spans="1:3">
      <c r="A590" s="4">
        <v>566</v>
      </c>
      <c r="B590" s="4">
        <v>0.47344335040429664</v>
      </c>
      <c r="C590" s="4">
        <v>-7.1718295297201196E-3</v>
      </c>
    </row>
    <row r="591" spans="1:3">
      <c r="A591" s="4">
        <v>567</v>
      </c>
      <c r="B591" s="4">
        <v>0.47344335040429664</v>
      </c>
      <c r="C591" s="4">
        <v>-7.3820169014119918E-3</v>
      </c>
    </row>
    <row r="592" spans="1:3">
      <c r="A592" s="4">
        <v>568</v>
      </c>
      <c r="B592" s="4">
        <v>0.47344335040429664</v>
      </c>
      <c r="C592" s="4">
        <v>-7.5779576225006307E-3</v>
      </c>
    </row>
    <row r="593" spans="1:3">
      <c r="A593" s="4">
        <v>569</v>
      </c>
      <c r="B593" s="4">
        <v>0.47324624535124776</v>
      </c>
      <c r="C593" s="4">
        <v>-7.4135093562999743E-3</v>
      </c>
    </row>
    <row r="594" spans="1:3">
      <c r="A594" s="4">
        <v>570</v>
      </c>
      <c r="B594" s="4">
        <v>0.47304914029819889</v>
      </c>
      <c r="C594" s="4">
        <v>-7.4733578059527628E-3</v>
      </c>
    </row>
    <row r="595" spans="1:3">
      <c r="A595" s="4">
        <v>571</v>
      </c>
      <c r="B595" s="4">
        <v>0.47304914029819889</v>
      </c>
      <c r="C595" s="4">
        <v>-7.5713015910568449E-3</v>
      </c>
    </row>
    <row r="596" spans="1:3">
      <c r="A596" s="4">
        <v>572</v>
      </c>
      <c r="B596" s="4">
        <v>0.47265493019210109</v>
      </c>
      <c r="C596" s="4">
        <v>-7.4545988760872928E-3</v>
      </c>
    </row>
    <row r="597" spans="1:3">
      <c r="A597" s="4">
        <v>573</v>
      </c>
      <c r="B597" s="4">
        <v>0.47265493019210109</v>
      </c>
      <c r="C597" s="4">
        <v>-7.6950601034832533E-3</v>
      </c>
    </row>
    <row r="598" spans="1:3">
      <c r="A598" s="4">
        <v>574</v>
      </c>
      <c r="B598" s="4">
        <v>0.47265493019210109</v>
      </c>
      <c r="C598" s="4">
        <v>-7.8397434441569436E-3</v>
      </c>
    </row>
    <row r="599" spans="1:3">
      <c r="A599" s="4">
        <v>575</v>
      </c>
      <c r="B599" s="4">
        <v>0.47226072008600328</v>
      </c>
      <c r="C599" s="4">
        <v>-7.5901945325326237E-3</v>
      </c>
    </row>
    <row r="600" spans="1:3">
      <c r="A600" s="4">
        <v>576</v>
      </c>
      <c r="B600" s="4">
        <v>0.47226072008600328</v>
      </c>
      <c r="C600" s="4">
        <v>-7.6880851667562311E-3</v>
      </c>
    </row>
    <row r="601" spans="1:3">
      <c r="A601" s="4">
        <v>577</v>
      </c>
      <c r="B601" s="4">
        <v>0.47166940492685661</v>
      </c>
      <c r="C601" s="4">
        <v>-7.2903344414143589E-3</v>
      </c>
    </row>
    <row r="602" spans="1:3">
      <c r="A602" s="4">
        <v>578</v>
      </c>
      <c r="B602" s="4">
        <v>0.47166940492685661</v>
      </c>
      <c r="C602" s="4">
        <v>-7.467552764834906E-3</v>
      </c>
    </row>
    <row r="603" spans="1:3">
      <c r="A603" s="4">
        <v>579</v>
      </c>
      <c r="B603" s="4">
        <v>0.47166940492685661</v>
      </c>
      <c r="C603" s="4">
        <v>-7.6262214309491538E-3</v>
      </c>
    </row>
    <row r="604" spans="1:3">
      <c r="A604" s="4">
        <v>580</v>
      </c>
      <c r="B604" s="4">
        <v>0.47147229987380773</v>
      </c>
      <c r="C604" s="4">
        <v>-7.641097591810142E-3</v>
      </c>
    </row>
    <row r="605" spans="1:3">
      <c r="A605" s="4">
        <v>581</v>
      </c>
      <c r="B605" s="4">
        <v>0.47127519482075886</v>
      </c>
      <c r="C605" s="4">
        <v>-7.5862840898108796E-3</v>
      </c>
    </row>
    <row r="606" spans="1:3">
      <c r="A606" s="4">
        <v>582</v>
      </c>
      <c r="B606" s="4">
        <v>0.47127519482075886</v>
      </c>
      <c r="C606" s="4">
        <v>-7.8404427420445399E-3</v>
      </c>
    </row>
    <row r="607" spans="1:3">
      <c r="A607" s="4">
        <v>583</v>
      </c>
      <c r="B607" s="4">
        <v>0.470880984714661</v>
      </c>
      <c r="C607" s="4">
        <v>-7.6699446921143499E-3</v>
      </c>
    </row>
    <row r="608" spans="1:3">
      <c r="A608" s="4">
        <v>584</v>
      </c>
      <c r="B608" s="4">
        <v>0.470880984714661</v>
      </c>
      <c r="C608" s="4">
        <v>-7.8491428858348811E-3</v>
      </c>
    </row>
    <row r="609" spans="1:3">
      <c r="A609" s="4">
        <v>585</v>
      </c>
      <c r="B609" s="4">
        <v>0.47068387966161218</v>
      </c>
      <c r="C609" s="4">
        <v>-7.7009100674371167E-3</v>
      </c>
    </row>
    <row r="610" spans="1:3">
      <c r="A610" s="4">
        <v>586</v>
      </c>
      <c r="B610" s="4">
        <v>0.47028966955551432</v>
      </c>
      <c r="C610" s="4">
        <v>-7.9840414951447003E-3</v>
      </c>
    </row>
    <row r="611" spans="1:3">
      <c r="A611" s="4">
        <v>587</v>
      </c>
      <c r="B611" s="4">
        <v>0.46950124934331877</v>
      </c>
      <c r="C611" s="4">
        <v>-7.2444735860200393E-3</v>
      </c>
    </row>
    <row r="612" spans="1:3">
      <c r="A612" s="4">
        <v>588</v>
      </c>
      <c r="B612" s="4">
        <v>0.4693041442902699</v>
      </c>
      <c r="C612" s="4">
        <v>-7.1916443835607913E-3</v>
      </c>
    </row>
    <row r="613" spans="1:3">
      <c r="A613" s="4">
        <v>589</v>
      </c>
      <c r="B613" s="4">
        <v>0.46910703923722097</v>
      </c>
      <c r="C613" s="4">
        <v>-7.415547455221827E-3</v>
      </c>
    </row>
    <row r="614" spans="1:3">
      <c r="A614" s="4">
        <v>590</v>
      </c>
      <c r="B614" s="4">
        <v>0.46890993418417204</v>
      </c>
      <c r="C614" s="4">
        <v>-7.5881842879878536E-3</v>
      </c>
    </row>
    <row r="615" spans="1:3">
      <c r="A615" s="4">
        <v>591</v>
      </c>
      <c r="B615" s="4">
        <v>0.46871282913112322</v>
      </c>
      <c r="C615" s="4">
        <v>-7.4399049625696323E-3</v>
      </c>
    </row>
    <row r="616" spans="1:3">
      <c r="A616" s="4">
        <v>592</v>
      </c>
      <c r="B616" s="4">
        <v>0.46753019881282987</v>
      </c>
      <c r="C616" s="4">
        <v>-6.5804098517229792E-3</v>
      </c>
    </row>
    <row r="617" spans="1:3">
      <c r="A617" s="4">
        <v>593</v>
      </c>
      <c r="B617" s="4">
        <v>0.46674177860063426</v>
      </c>
      <c r="C617" s="4">
        <v>-5.9872659746093571E-3</v>
      </c>
    </row>
    <row r="618" spans="1:3">
      <c r="A618" s="4">
        <v>594</v>
      </c>
      <c r="B618" s="4">
        <v>0.46674177860063426</v>
      </c>
      <c r="C618" s="4">
        <v>-6.3103037387750027E-3</v>
      </c>
    </row>
    <row r="619" spans="1:3">
      <c r="A619" s="4">
        <v>595</v>
      </c>
      <c r="B619" s="4">
        <v>0.46674177860063426</v>
      </c>
      <c r="C619" s="4">
        <v>-6.8935682140353061E-3</v>
      </c>
    </row>
    <row r="620" spans="1:3">
      <c r="A620" s="4">
        <v>596</v>
      </c>
      <c r="B620" s="4">
        <v>0.46634756849453646</v>
      </c>
      <c r="C620" s="4">
        <v>-6.58070110135478E-3</v>
      </c>
    </row>
    <row r="621" spans="1:3">
      <c r="A621" s="4">
        <v>597</v>
      </c>
      <c r="B621" s="4">
        <v>0.46615046344148758</v>
      </c>
      <c r="C621" s="4">
        <v>-6.4787161928816506E-3</v>
      </c>
    </row>
    <row r="622" spans="1:3">
      <c r="A622" s="4">
        <v>598</v>
      </c>
      <c r="B622" s="4">
        <v>0.46615046344148758</v>
      </c>
      <c r="C622" s="4">
        <v>-6.6226199873075653E-3</v>
      </c>
    </row>
    <row r="623" spans="1:3">
      <c r="A623" s="4">
        <v>599</v>
      </c>
      <c r="B623" s="4">
        <v>0.46615046344148758</v>
      </c>
      <c r="C623" s="4">
        <v>-6.7802832159316595E-3</v>
      </c>
    </row>
    <row r="624" spans="1:3">
      <c r="A624" s="4">
        <v>600</v>
      </c>
      <c r="B624" s="4">
        <v>0.46575625333538984</v>
      </c>
      <c r="C624" s="4">
        <v>-6.6299692128844456E-3</v>
      </c>
    </row>
    <row r="625" spans="1:3">
      <c r="A625" s="4">
        <v>601</v>
      </c>
      <c r="B625" s="4">
        <v>0.46575625333538984</v>
      </c>
      <c r="C625" s="4">
        <v>-6.9226445365449529E-3</v>
      </c>
    </row>
    <row r="626" spans="1:3">
      <c r="A626" s="4">
        <v>602</v>
      </c>
      <c r="B626" s="4">
        <v>0.46575625333538984</v>
      </c>
      <c r="C626" s="4">
        <v>-7.0664265268696735E-3</v>
      </c>
    </row>
    <row r="627" spans="1:3">
      <c r="A627" s="4">
        <v>603</v>
      </c>
      <c r="B627" s="4">
        <v>0.46555914828234091</v>
      </c>
      <c r="C627" s="4">
        <v>-6.9831241529041965E-3</v>
      </c>
    </row>
    <row r="628" spans="1:3">
      <c r="A628" s="4">
        <v>604</v>
      </c>
      <c r="B628" s="4">
        <v>0.46555914828234091</v>
      </c>
      <c r="C628" s="4">
        <v>-7.0455919398718092E-3</v>
      </c>
    </row>
    <row r="629" spans="1:3">
      <c r="A629" s="4">
        <v>605</v>
      </c>
      <c r="B629" s="4">
        <v>0.46555914828234091</v>
      </c>
      <c r="C629" s="4">
        <v>-7.2406556714316728E-3</v>
      </c>
    </row>
    <row r="630" spans="1:3">
      <c r="A630" s="4">
        <v>606</v>
      </c>
      <c r="B630" s="4">
        <v>0.46555914828234091</v>
      </c>
      <c r="C630" s="4">
        <v>-7.4656278463920978E-3</v>
      </c>
    </row>
    <row r="631" spans="1:3">
      <c r="A631" s="4">
        <v>607</v>
      </c>
      <c r="B631" s="4">
        <v>0.46555914828234091</v>
      </c>
      <c r="C631" s="4">
        <v>-7.9668207182477802E-3</v>
      </c>
    </row>
    <row r="632" spans="1:3">
      <c r="A632" s="4">
        <v>608</v>
      </c>
      <c r="B632" s="4">
        <v>0.4651649381762431</v>
      </c>
      <c r="C632" s="4">
        <v>-7.8001229562758567E-3</v>
      </c>
    </row>
    <row r="633" spans="1:3">
      <c r="A633" s="4">
        <v>609</v>
      </c>
      <c r="B633" s="4">
        <v>0.4651649381762431</v>
      </c>
      <c r="C633" s="4">
        <v>-7.8326247197223475E-3</v>
      </c>
    </row>
    <row r="634" spans="1:3">
      <c r="A634" s="4">
        <v>610</v>
      </c>
      <c r="B634" s="4">
        <v>0.4651649381762431</v>
      </c>
      <c r="C634" s="4">
        <v>-7.9436945576983331E-3</v>
      </c>
    </row>
    <row r="635" spans="1:3">
      <c r="A635" s="4">
        <v>611</v>
      </c>
      <c r="B635" s="4">
        <v>0.46496783312319423</v>
      </c>
      <c r="C635" s="4">
        <v>-8.0553141796113059E-3</v>
      </c>
    </row>
    <row r="636" spans="1:3">
      <c r="A636" s="4">
        <v>612</v>
      </c>
      <c r="B636" s="4">
        <v>0.4647707280701453</v>
      </c>
      <c r="C636" s="4">
        <v>-8.654393814622019E-3</v>
      </c>
    </row>
    <row r="637" spans="1:3">
      <c r="A637" s="4">
        <v>613</v>
      </c>
      <c r="B637" s="4">
        <v>0.4647707280701453</v>
      </c>
      <c r="C637" s="4">
        <v>-8.960257200515187E-3</v>
      </c>
    </row>
    <row r="638" spans="1:3">
      <c r="A638" s="4">
        <v>614</v>
      </c>
      <c r="B638" s="4">
        <v>0.46437651796404755</v>
      </c>
      <c r="C638" s="4">
        <v>-8.6472793568336259E-3</v>
      </c>
    </row>
    <row r="639" spans="1:3">
      <c r="A639" s="4">
        <v>615</v>
      </c>
      <c r="B639" s="4">
        <v>0.46417941291099862</v>
      </c>
      <c r="C639" s="4">
        <v>-8.5638994711673133E-3</v>
      </c>
    </row>
    <row r="640" spans="1:3">
      <c r="A640" s="4">
        <v>616</v>
      </c>
      <c r="B640" s="4">
        <v>0.46398230785794969</v>
      </c>
      <c r="C640" s="4">
        <v>-8.6018342556999916E-3</v>
      </c>
    </row>
    <row r="641" spans="1:3">
      <c r="A641" s="4">
        <v>617</v>
      </c>
      <c r="B641" s="4">
        <v>0.46378520280490088</v>
      </c>
      <c r="C641" s="4">
        <v>-8.5346476716364195E-3</v>
      </c>
    </row>
    <row r="642" spans="1:3">
      <c r="A642" s="4">
        <v>618</v>
      </c>
      <c r="B642" s="4">
        <v>0.46358809775185195</v>
      </c>
      <c r="C642" s="4">
        <v>-9.1510456352211222E-3</v>
      </c>
    </row>
    <row r="643" spans="1:3">
      <c r="A643" s="4">
        <v>619</v>
      </c>
      <c r="B643" s="4">
        <v>0.46358809775185195</v>
      </c>
      <c r="C643" s="4">
        <v>-9.6187224476600441E-3</v>
      </c>
    </row>
    <row r="644" spans="1:3">
      <c r="A644" s="4">
        <v>620</v>
      </c>
      <c r="B644" s="4">
        <v>0.46299678259270527</v>
      </c>
      <c r="C644" s="4">
        <v>-9.173445976640604E-3</v>
      </c>
    </row>
    <row r="645" spans="1:3">
      <c r="A645" s="4">
        <v>621</v>
      </c>
      <c r="B645" s="4">
        <v>0.46260257248660752</v>
      </c>
      <c r="C645" s="4">
        <v>-9.1524458513126961E-3</v>
      </c>
    </row>
    <row r="646" spans="1:3">
      <c r="A646" s="4">
        <v>622</v>
      </c>
      <c r="B646" s="4">
        <v>0.46240546743355859</v>
      </c>
      <c r="C646" s="4">
        <v>-9.2251147362742425E-3</v>
      </c>
    </row>
    <row r="647" spans="1:3">
      <c r="A647" s="4">
        <v>623</v>
      </c>
      <c r="B647" s="4">
        <v>0.46240546743355859</v>
      </c>
      <c r="C647" s="4">
        <v>-9.2575589196002284E-3</v>
      </c>
    </row>
    <row r="648" spans="1:3">
      <c r="A648" s="4">
        <v>624</v>
      </c>
      <c r="B648" s="4">
        <v>0.46201125732746079</v>
      </c>
      <c r="C648" s="4">
        <v>-9.0387511485048311E-3</v>
      </c>
    </row>
    <row r="649" spans="1:3">
      <c r="A649" s="4">
        <v>625</v>
      </c>
      <c r="B649" s="4">
        <v>0.46181415227441192</v>
      </c>
      <c r="C649" s="4">
        <v>-9.1011641281433797E-3</v>
      </c>
    </row>
    <row r="650" spans="1:3">
      <c r="A650" s="4">
        <v>626</v>
      </c>
      <c r="B650" s="4">
        <v>0.46161704722136299</v>
      </c>
      <c r="C650" s="4">
        <v>-9.2122367389108062E-3</v>
      </c>
    </row>
    <row r="651" spans="1:3">
      <c r="A651" s="4">
        <v>627</v>
      </c>
      <c r="B651" s="4">
        <v>0.46141994216831411</v>
      </c>
      <c r="C651" s="4">
        <v>-9.3363844662898154E-3</v>
      </c>
    </row>
    <row r="652" spans="1:3">
      <c r="A652" s="4">
        <v>628</v>
      </c>
      <c r="B652" s="4">
        <v>0.46141994216831411</v>
      </c>
      <c r="C652" s="4">
        <v>-9.6899972744826646E-3</v>
      </c>
    </row>
    <row r="653" spans="1:3">
      <c r="A653" s="4">
        <v>629</v>
      </c>
      <c r="B653" s="4">
        <v>0.46102573206221631</v>
      </c>
      <c r="C653" s="4">
        <v>-9.4547614520621437E-3</v>
      </c>
    </row>
    <row r="654" spans="1:3">
      <c r="A654" s="4">
        <v>630</v>
      </c>
      <c r="B654" s="4">
        <v>0.46082862700916744</v>
      </c>
      <c r="C654" s="4">
        <v>-9.5399407255294943E-3</v>
      </c>
    </row>
    <row r="655" spans="1:3">
      <c r="A655" s="4">
        <v>631</v>
      </c>
      <c r="B655" s="4">
        <v>0.46082862700916744</v>
      </c>
      <c r="C655" s="4">
        <v>-9.6858000294349766E-3</v>
      </c>
    </row>
    <row r="656" spans="1:3">
      <c r="A656" s="4">
        <v>632</v>
      </c>
      <c r="B656" s="4">
        <v>0.46043441690306963</v>
      </c>
      <c r="C656" s="4">
        <v>-9.3240031019828362E-3</v>
      </c>
    </row>
    <row r="657" spans="1:3">
      <c r="A657" s="4">
        <v>633</v>
      </c>
      <c r="B657" s="4">
        <v>0.46004020679697183</v>
      </c>
      <c r="C657" s="4">
        <v>-9.0886631924212424E-3</v>
      </c>
    </row>
    <row r="658" spans="1:3">
      <c r="A658" s="4">
        <v>634</v>
      </c>
      <c r="B658" s="4">
        <v>0.46004020679697183</v>
      </c>
      <c r="C658" s="4">
        <v>-9.5909988082084618E-3</v>
      </c>
    </row>
    <row r="659" spans="1:3">
      <c r="A659" s="4">
        <v>635</v>
      </c>
      <c r="B659" s="4">
        <v>0.45984310174392296</v>
      </c>
      <c r="C659" s="4">
        <v>-9.5688708831176417E-3</v>
      </c>
    </row>
    <row r="660" spans="1:3">
      <c r="A660" s="4">
        <v>636</v>
      </c>
      <c r="B660" s="4">
        <v>0.45984310174392296</v>
      </c>
      <c r="C660" s="4">
        <v>-9.5850730432003317E-3</v>
      </c>
    </row>
    <row r="661" spans="1:3">
      <c r="A661" s="4">
        <v>637</v>
      </c>
      <c r="B661" s="4">
        <v>0.45885757647867853</v>
      </c>
      <c r="C661" s="4">
        <v>-8.8975492627701436E-3</v>
      </c>
    </row>
    <row r="662" spans="1:3">
      <c r="A662" s="4">
        <v>638</v>
      </c>
      <c r="B662" s="4">
        <v>0.45806915626648292</v>
      </c>
      <c r="C662" s="4">
        <v>-8.2224976641336878E-3</v>
      </c>
    </row>
    <row r="663" spans="1:3">
      <c r="A663" s="4">
        <v>639</v>
      </c>
      <c r="B663" s="4">
        <v>0.45728073605428732</v>
      </c>
      <c r="C663" s="4">
        <v>-7.5474460654971209E-3</v>
      </c>
    </row>
    <row r="664" spans="1:3">
      <c r="A664" s="4">
        <v>640</v>
      </c>
      <c r="B664" s="4">
        <v>0.45668942089514064</v>
      </c>
      <c r="C664" s="4">
        <v>-7.3091081185969187E-3</v>
      </c>
    </row>
    <row r="665" spans="1:3">
      <c r="A665" s="4">
        <v>641</v>
      </c>
      <c r="B665" s="4">
        <v>0.45668942089514064</v>
      </c>
      <c r="C665" s="4">
        <v>-7.3867571258171005E-3</v>
      </c>
    </row>
    <row r="666" spans="1:3">
      <c r="A666" s="4">
        <v>642</v>
      </c>
      <c r="B666" s="4">
        <v>0.45649231584209177</v>
      </c>
      <c r="C666" s="4">
        <v>-7.6591935952658452E-3</v>
      </c>
    </row>
    <row r="667" spans="1:3">
      <c r="A667" s="4">
        <v>643</v>
      </c>
      <c r="B667" s="4">
        <v>0.45609810573599396</v>
      </c>
      <c r="C667" s="4">
        <v>-7.5078497939082278E-3</v>
      </c>
    </row>
    <row r="668" spans="1:3">
      <c r="A668" s="4">
        <v>644</v>
      </c>
      <c r="B668" s="4">
        <v>0.45609810573599396</v>
      </c>
      <c r="C668" s="4">
        <v>-7.7958522693219456E-3</v>
      </c>
    </row>
    <row r="669" spans="1:3">
      <c r="A669" s="4">
        <v>645</v>
      </c>
      <c r="B669" s="4">
        <v>0.45609810573599396</v>
      </c>
      <c r="C669" s="4">
        <v>-7.9739298653110913E-3</v>
      </c>
    </row>
    <row r="670" spans="1:3">
      <c r="A670" s="4">
        <v>646</v>
      </c>
      <c r="B670" s="4">
        <v>0.45550679057684729</v>
      </c>
      <c r="C670" s="4">
        <v>-7.5248508917135082E-3</v>
      </c>
    </row>
    <row r="671" spans="1:3">
      <c r="A671" s="4">
        <v>647</v>
      </c>
      <c r="B671" s="4">
        <v>0.45530968552379836</v>
      </c>
      <c r="C671" s="4">
        <v>-7.7023355277082706E-3</v>
      </c>
    </row>
    <row r="672" spans="1:3">
      <c r="A672" s="4">
        <v>648</v>
      </c>
      <c r="B672" s="4">
        <v>0.45530968552379836</v>
      </c>
      <c r="C672" s="4">
        <v>-8.0744249107467803E-3</v>
      </c>
    </row>
    <row r="673" spans="1:3">
      <c r="A673" s="4">
        <v>649</v>
      </c>
      <c r="B673" s="4">
        <v>0.45511258047074948</v>
      </c>
      <c r="C673" s="4">
        <v>-8.0644596788181921E-3</v>
      </c>
    </row>
    <row r="674" spans="1:3">
      <c r="A674" s="4">
        <v>650</v>
      </c>
      <c r="B674" s="4">
        <v>0.45511258047074948</v>
      </c>
      <c r="C674" s="4">
        <v>-8.3970845330602062E-3</v>
      </c>
    </row>
    <row r="675" spans="1:3">
      <c r="A675" s="4">
        <v>651</v>
      </c>
      <c r="B675" s="4">
        <v>0.45491547541770061</v>
      </c>
      <c r="C675" s="4">
        <v>-8.4551657159352978E-3</v>
      </c>
    </row>
    <row r="676" spans="1:3">
      <c r="A676" s="4">
        <v>652</v>
      </c>
      <c r="B676" s="4">
        <v>0.45471837036465168</v>
      </c>
      <c r="C676" s="4">
        <v>-8.2742273890488161E-3</v>
      </c>
    </row>
    <row r="677" spans="1:3">
      <c r="A677" s="4">
        <v>653</v>
      </c>
      <c r="B677" s="4">
        <v>0.45452126531160281</v>
      </c>
      <c r="C677" s="4">
        <v>-8.3160886948808743E-3</v>
      </c>
    </row>
    <row r="678" spans="1:3">
      <c r="A678" s="4">
        <v>654</v>
      </c>
      <c r="B678" s="4">
        <v>0.45432416025855393</v>
      </c>
      <c r="C678" s="4">
        <v>-8.2321352226288891E-3</v>
      </c>
    </row>
    <row r="679" spans="1:3">
      <c r="A679" s="4">
        <v>655</v>
      </c>
      <c r="B679" s="4">
        <v>0.454127055205505</v>
      </c>
      <c r="C679" s="4">
        <v>-8.2345386435244694E-3</v>
      </c>
    </row>
    <row r="680" spans="1:3">
      <c r="A680" s="4">
        <v>656</v>
      </c>
      <c r="B680" s="4">
        <v>0.454127055205505</v>
      </c>
      <c r="C680" s="4">
        <v>-9.0029054894845695E-3</v>
      </c>
    </row>
    <row r="681" spans="1:3">
      <c r="A681" s="4">
        <v>657</v>
      </c>
      <c r="B681" s="4">
        <v>0.45314152994026058</v>
      </c>
      <c r="C681" s="4">
        <v>-8.1107087412179424E-3</v>
      </c>
    </row>
    <row r="682" spans="1:3">
      <c r="A682" s="4">
        <v>658</v>
      </c>
      <c r="B682" s="4">
        <v>0.45314152994026058</v>
      </c>
      <c r="C682" s="4">
        <v>-8.1591624126848283E-3</v>
      </c>
    </row>
    <row r="683" spans="1:3">
      <c r="A683" s="4">
        <v>659</v>
      </c>
      <c r="B683" s="4">
        <v>0.45294442488721165</v>
      </c>
      <c r="C683" s="4">
        <v>-7.9782085834581018E-3</v>
      </c>
    </row>
    <row r="684" spans="1:3">
      <c r="A684" s="4">
        <v>660</v>
      </c>
      <c r="B684" s="4">
        <v>0.45274731983416278</v>
      </c>
      <c r="C684" s="4">
        <v>-7.967716271964187E-3</v>
      </c>
    </row>
    <row r="685" spans="1:3">
      <c r="A685" s="4">
        <v>661</v>
      </c>
      <c r="B685" s="4">
        <v>0.45274731983416278</v>
      </c>
      <c r="C685" s="4">
        <v>-8.1614778069509786E-3</v>
      </c>
    </row>
    <row r="686" spans="1:3">
      <c r="A686" s="4">
        <v>662</v>
      </c>
      <c r="B686" s="4">
        <v>0.4525502147811139</v>
      </c>
      <c r="C686" s="4">
        <v>-8.1742810834711799E-3</v>
      </c>
    </row>
    <row r="687" spans="1:3">
      <c r="A687" s="4">
        <v>663</v>
      </c>
      <c r="B687" s="4">
        <v>0.4525502147811139</v>
      </c>
      <c r="C687" s="4">
        <v>-8.2675188010279954E-3</v>
      </c>
    </row>
    <row r="688" spans="1:3">
      <c r="A688" s="4">
        <v>664</v>
      </c>
      <c r="B688" s="4">
        <v>0.45215600467501604</v>
      </c>
      <c r="C688" s="4">
        <v>-7.9503951886646385E-3</v>
      </c>
    </row>
    <row r="689" spans="1:3">
      <c r="A689" s="4">
        <v>665</v>
      </c>
      <c r="B689" s="4">
        <v>0.45215600467501604</v>
      </c>
      <c r="C689" s="4">
        <v>-8.1279612074286467E-3</v>
      </c>
    </row>
    <row r="690" spans="1:3">
      <c r="A690" s="4">
        <v>666</v>
      </c>
      <c r="B690" s="4">
        <v>0.45215600467501604</v>
      </c>
      <c r="C690" s="4">
        <v>-8.4023814182458412E-3</v>
      </c>
    </row>
    <row r="691" spans="1:3">
      <c r="A691" s="4">
        <v>667</v>
      </c>
      <c r="B691" s="4">
        <v>0.45195889962196723</v>
      </c>
      <c r="C691" s="4">
        <v>-8.3989847493032843E-3</v>
      </c>
    </row>
    <row r="692" spans="1:3">
      <c r="A692" s="4">
        <v>668</v>
      </c>
      <c r="B692" s="4">
        <v>0.4517617945689183</v>
      </c>
      <c r="C692" s="4">
        <v>-8.343433778836562E-3</v>
      </c>
    </row>
    <row r="693" spans="1:3">
      <c r="A693" s="4">
        <v>669</v>
      </c>
      <c r="B693" s="4">
        <v>0.45156468951586937</v>
      </c>
      <c r="C693" s="4">
        <v>-8.1786090272320533E-3</v>
      </c>
    </row>
    <row r="694" spans="1:3">
      <c r="A694" s="4">
        <v>670</v>
      </c>
      <c r="B694" s="4">
        <v>0.45018495414452714</v>
      </c>
      <c r="C694" s="4">
        <v>-7.2631598850746437E-3</v>
      </c>
    </row>
    <row r="695" spans="1:3">
      <c r="A695" s="4">
        <v>671</v>
      </c>
      <c r="B695" s="4">
        <v>0.45018495414452714</v>
      </c>
      <c r="C695" s="4">
        <v>-7.295435757279034E-3</v>
      </c>
    </row>
    <row r="696" spans="1:3">
      <c r="A696" s="4">
        <v>672</v>
      </c>
      <c r="B696" s="4">
        <v>0.44998784909147826</v>
      </c>
      <c r="C696" s="4">
        <v>-7.2360202748735225E-3</v>
      </c>
    </row>
    <row r="697" spans="1:3">
      <c r="A697" s="4">
        <v>673</v>
      </c>
      <c r="B697" s="4">
        <v>0.44998784909147826</v>
      </c>
      <c r="C697" s="4">
        <v>-7.316687809183986E-3</v>
      </c>
    </row>
    <row r="698" spans="1:3">
      <c r="A698" s="4">
        <v>674</v>
      </c>
      <c r="B698" s="4">
        <v>0.44919942887928266</v>
      </c>
      <c r="C698" s="4">
        <v>-6.7750692815082281E-3</v>
      </c>
    </row>
    <row r="699" spans="1:3">
      <c r="A699" s="4">
        <v>675</v>
      </c>
      <c r="B699" s="4">
        <v>0.44900232382623378</v>
      </c>
      <c r="C699" s="4">
        <v>-6.610217954463371E-3</v>
      </c>
    </row>
    <row r="700" spans="1:3">
      <c r="A700" s="4">
        <v>676</v>
      </c>
      <c r="B700" s="4">
        <v>0.44900232382623378</v>
      </c>
      <c r="C700" s="4">
        <v>-6.7677173012057334E-3</v>
      </c>
    </row>
    <row r="701" spans="1:3">
      <c r="A701" s="4">
        <v>677</v>
      </c>
      <c r="B701" s="4">
        <v>0.44880521877318491</v>
      </c>
      <c r="C701" s="4">
        <v>-6.6189861933029226E-3</v>
      </c>
    </row>
    <row r="702" spans="1:3">
      <c r="A702" s="4">
        <v>678</v>
      </c>
      <c r="B702" s="4">
        <v>0.44860811372013598</v>
      </c>
      <c r="C702" s="4">
        <v>-6.5831276240740921E-3</v>
      </c>
    </row>
    <row r="703" spans="1:3">
      <c r="A703" s="4">
        <v>679</v>
      </c>
      <c r="B703" s="4">
        <v>0.44841100866708705</v>
      </c>
      <c r="C703" s="4">
        <v>-6.7407648354294025E-3</v>
      </c>
    </row>
    <row r="704" spans="1:3">
      <c r="A704" s="4">
        <v>680</v>
      </c>
      <c r="B704" s="4">
        <v>0.44841100866708705</v>
      </c>
      <c r="C704" s="4">
        <v>-7.0678088472154177E-3</v>
      </c>
    </row>
    <row r="705" spans="1:3">
      <c r="A705" s="4">
        <v>681</v>
      </c>
      <c r="B705" s="4">
        <v>0.44762258845489156</v>
      </c>
      <c r="C705" s="4">
        <v>-6.6707584999720626E-3</v>
      </c>
    </row>
    <row r="706" spans="1:3">
      <c r="A706" s="4">
        <v>682</v>
      </c>
      <c r="B706" s="4">
        <v>0.44703127329574488</v>
      </c>
      <c r="C706" s="4">
        <v>-6.2566683081060614E-3</v>
      </c>
    </row>
    <row r="707" spans="1:3">
      <c r="A707" s="4">
        <v>683</v>
      </c>
      <c r="B707" s="4">
        <v>0.44703127329574488</v>
      </c>
      <c r="C707" s="4">
        <v>-6.3494741747585071E-3</v>
      </c>
    </row>
    <row r="708" spans="1:3">
      <c r="A708" s="4">
        <v>684</v>
      </c>
      <c r="B708" s="4">
        <v>0.44683416824269595</v>
      </c>
      <c r="C708" s="4">
        <v>-6.2773799927257068E-3</v>
      </c>
    </row>
    <row r="709" spans="1:3">
      <c r="A709" s="4">
        <v>685</v>
      </c>
      <c r="B709" s="4">
        <v>0.44643995813659815</v>
      </c>
      <c r="C709" s="4">
        <v>-6.0970933222972423E-3</v>
      </c>
    </row>
    <row r="710" spans="1:3">
      <c r="A710" s="4">
        <v>686</v>
      </c>
      <c r="B710" s="4">
        <v>0.44624285308354927</v>
      </c>
      <c r="C710" s="4">
        <v>-6.0770914324277392E-3</v>
      </c>
    </row>
    <row r="711" spans="1:3">
      <c r="A711" s="4">
        <v>687</v>
      </c>
      <c r="B711" s="4">
        <v>0.44624285308354927</v>
      </c>
      <c r="C711" s="4">
        <v>-6.3668966085395629E-3</v>
      </c>
    </row>
    <row r="712" spans="1:3">
      <c r="A712" s="4">
        <v>688</v>
      </c>
      <c r="B712" s="4">
        <v>0.44624285308354927</v>
      </c>
      <c r="C712" s="4">
        <v>-6.7815598468858873E-3</v>
      </c>
    </row>
    <row r="713" spans="1:3">
      <c r="A713" s="4">
        <v>689</v>
      </c>
      <c r="B713" s="4">
        <v>0.44604574803050034</v>
      </c>
      <c r="C713" s="4">
        <v>-6.8903181797301261E-3</v>
      </c>
    </row>
    <row r="714" spans="1:3">
      <c r="A714" s="4">
        <v>690</v>
      </c>
      <c r="B714" s="4">
        <v>0.44604574803050034</v>
      </c>
      <c r="C714" s="4">
        <v>-6.9990205889022272E-3</v>
      </c>
    </row>
    <row r="715" spans="1:3">
      <c r="A715" s="4">
        <v>691</v>
      </c>
      <c r="B715" s="4">
        <v>0.4456515379244026</v>
      </c>
      <c r="C715" s="4">
        <v>-6.7134996042565454E-3</v>
      </c>
    </row>
    <row r="716" spans="1:3">
      <c r="A716" s="4">
        <v>692</v>
      </c>
      <c r="B716" s="4">
        <v>0.4456515379244026</v>
      </c>
      <c r="C716" s="4">
        <v>-6.810061466466788E-3</v>
      </c>
    </row>
    <row r="717" spans="1:3">
      <c r="A717" s="4">
        <v>693</v>
      </c>
      <c r="B717" s="4">
        <v>0.44545443287135367</v>
      </c>
      <c r="C717" s="4">
        <v>-6.7337329309513083E-3</v>
      </c>
    </row>
    <row r="718" spans="1:3">
      <c r="A718" s="4">
        <v>694</v>
      </c>
      <c r="B718" s="4">
        <v>0.44466601265915812</v>
      </c>
      <c r="C718" s="4">
        <v>-6.5727920827602371E-3</v>
      </c>
    </row>
    <row r="719" spans="1:3">
      <c r="A719" s="4">
        <v>695</v>
      </c>
      <c r="B719" s="4">
        <v>0.44446890760610924</v>
      </c>
      <c r="C719" s="4">
        <v>-6.5646849170303834E-3</v>
      </c>
    </row>
    <row r="720" spans="1:3">
      <c r="A720" s="4">
        <v>696</v>
      </c>
      <c r="B720" s="4">
        <v>0.44446890760610924</v>
      </c>
      <c r="C720" s="4">
        <v>-6.8662408669802333E-3</v>
      </c>
    </row>
    <row r="721" spans="1:3">
      <c r="A721" s="4">
        <v>697</v>
      </c>
      <c r="B721" s="4">
        <v>0.44446890760610924</v>
      </c>
      <c r="C721" s="4">
        <v>-6.9788343635315275E-3</v>
      </c>
    </row>
    <row r="722" spans="1:3">
      <c r="A722" s="4">
        <v>698</v>
      </c>
      <c r="B722" s="4">
        <v>0.44446890760610924</v>
      </c>
      <c r="C722" s="4">
        <v>-7.071234954719896E-3</v>
      </c>
    </row>
    <row r="723" spans="1:3">
      <c r="A723" s="4">
        <v>699</v>
      </c>
      <c r="B723" s="4">
        <v>0.44407469750001144</v>
      </c>
      <c r="C723" s="4">
        <v>-6.7694165813303453E-3</v>
      </c>
    </row>
    <row r="724" spans="1:3">
      <c r="A724" s="4">
        <v>700</v>
      </c>
      <c r="B724" s="4">
        <v>0.44407469750001144</v>
      </c>
      <c r="C724" s="4">
        <v>-6.9380975445652027E-3</v>
      </c>
    </row>
    <row r="725" spans="1:3">
      <c r="A725" s="4">
        <v>701</v>
      </c>
      <c r="B725" s="4">
        <v>0.44348338234086471</v>
      </c>
      <c r="C725" s="4">
        <v>-6.5677394542784651E-3</v>
      </c>
    </row>
    <row r="726" spans="1:3">
      <c r="A726" s="4">
        <v>702</v>
      </c>
      <c r="B726" s="4">
        <v>0.44308917223476696</v>
      </c>
      <c r="C726" s="4">
        <v>-6.5992413258179616E-3</v>
      </c>
    </row>
    <row r="727" spans="1:3">
      <c r="A727" s="4">
        <v>703</v>
      </c>
      <c r="B727" s="4">
        <v>0.44289206718171803</v>
      </c>
      <c r="C727" s="4">
        <v>-6.6789792778906842E-3</v>
      </c>
    </row>
    <row r="728" spans="1:3">
      <c r="A728" s="4">
        <v>704</v>
      </c>
      <c r="B728" s="4">
        <v>0.44289206718171803</v>
      </c>
      <c r="C728" s="4">
        <v>-6.7592924729976134E-3</v>
      </c>
    </row>
    <row r="729" spans="1:3">
      <c r="A729" s="4">
        <v>705</v>
      </c>
      <c r="B729" s="4">
        <v>0.44249785707562028</v>
      </c>
      <c r="C729" s="4">
        <v>-6.3972076449426152E-3</v>
      </c>
    </row>
    <row r="730" spans="1:3">
      <c r="A730" s="4">
        <v>706</v>
      </c>
      <c r="B730" s="4">
        <v>0.44230075202257135</v>
      </c>
      <c r="C730" s="4">
        <v>-6.5974984379265078E-3</v>
      </c>
    </row>
    <row r="731" spans="1:3">
      <c r="A731" s="4">
        <v>707</v>
      </c>
      <c r="B731" s="4">
        <v>0.44190654191647361</v>
      </c>
      <c r="C731" s="4">
        <v>-6.492375971053288E-3</v>
      </c>
    </row>
    <row r="732" spans="1:3">
      <c r="A732" s="4">
        <v>708</v>
      </c>
      <c r="B732" s="4">
        <v>0.44190654191647361</v>
      </c>
      <c r="C732" s="4">
        <v>-6.7011614882710457E-3</v>
      </c>
    </row>
    <row r="733" spans="1:3">
      <c r="A733" s="4">
        <v>709</v>
      </c>
      <c r="B733" s="4">
        <v>0.441118121704278</v>
      </c>
      <c r="C733" s="4">
        <v>-6.0251642468849842E-3</v>
      </c>
    </row>
    <row r="734" spans="1:3">
      <c r="A734" s="4">
        <v>710</v>
      </c>
      <c r="B734" s="4">
        <v>0.44013259643903357</v>
      </c>
      <c r="C734" s="4">
        <v>-5.0996352526633815E-3</v>
      </c>
    </row>
    <row r="735" spans="1:3">
      <c r="A735" s="4">
        <v>711</v>
      </c>
      <c r="B735" s="4">
        <v>0.43973838633293572</v>
      </c>
      <c r="C735" s="4">
        <v>-4.9056865913176262E-3</v>
      </c>
    </row>
    <row r="736" spans="1:3">
      <c r="A736" s="4">
        <v>712</v>
      </c>
      <c r="B736" s="4">
        <v>0.43973838633293572</v>
      </c>
      <c r="C736" s="4">
        <v>-4.9656717892402891E-3</v>
      </c>
    </row>
    <row r="737" spans="1:3">
      <c r="A737" s="4">
        <v>713</v>
      </c>
      <c r="B737" s="4">
        <v>0.43954128127988684</v>
      </c>
      <c r="C737" s="4">
        <v>-4.9087986906203862E-3</v>
      </c>
    </row>
    <row r="738" spans="1:3">
      <c r="A738" s="4">
        <v>714</v>
      </c>
      <c r="B738" s="4">
        <v>0.43954128127988684</v>
      </c>
      <c r="C738" s="4">
        <v>-5.0971499088928729E-3</v>
      </c>
    </row>
    <row r="739" spans="1:3">
      <c r="A739" s="4">
        <v>715</v>
      </c>
      <c r="B739" s="4">
        <v>0.43934417622683797</v>
      </c>
      <c r="C739" s="4">
        <v>-4.9642334025689072E-3</v>
      </c>
    </row>
    <row r="740" spans="1:3">
      <c r="A740" s="4">
        <v>716</v>
      </c>
      <c r="B740" s="4">
        <v>0.43934417622683797</v>
      </c>
      <c r="C740" s="4">
        <v>-5.1001712087747064E-3</v>
      </c>
    </row>
    <row r="741" spans="1:3">
      <c r="A741" s="4">
        <v>717</v>
      </c>
      <c r="B741" s="4">
        <v>0.43914707117378904</v>
      </c>
      <c r="C741" s="4">
        <v>-4.9790519833092794E-3</v>
      </c>
    </row>
    <row r="742" spans="1:3">
      <c r="A742" s="4">
        <v>718</v>
      </c>
      <c r="B742" s="4">
        <v>0.43894996612074016</v>
      </c>
      <c r="C742" s="4">
        <v>-4.8300684087238532E-3</v>
      </c>
    </row>
    <row r="743" spans="1:3">
      <c r="A743" s="4">
        <v>719</v>
      </c>
      <c r="B743" s="4">
        <v>0.43816154590854461</v>
      </c>
      <c r="C743" s="4">
        <v>-4.1496995074139509E-3</v>
      </c>
    </row>
    <row r="744" spans="1:3">
      <c r="A744" s="4">
        <v>720</v>
      </c>
      <c r="B744" s="4">
        <v>0.43816154590854461</v>
      </c>
      <c r="C744" s="4">
        <v>-4.6661533258430254E-3</v>
      </c>
    </row>
    <row r="745" spans="1:3">
      <c r="A745" s="4">
        <v>721</v>
      </c>
      <c r="B745" s="4">
        <v>0.43796444085549568</v>
      </c>
      <c r="C745" s="4">
        <v>-4.6731963756852513E-3</v>
      </c>
    </row>
    <row r="746" spans="1:3">
      <c r="A746" s="4">
        <v>722</v>
      </c>
      <c r="B746" s="4">
        <v>0.43757023074939794</v>
      </c>
      <c r="C746" s="4">
        <v>-4.402958483813002E-3</v>
      </c>
    </row>
    <row r="747" spans="1:3">
      <c r="A747" s="4">
        <v>723</v>
      </c>
      <c r="B747" s="4">
        <v>0.43757023074939794</v>
      </c>
      <c r="C747" s="4">
        <v>-4.5226675544957629E-3</v>
      </c>
    </row>
    <row r="748" spans="1:3">
      <c r="A748" s="4">
        <v>724</v>
      </c>
      <c r="B748" s="4">
        <v>0.43757023074939794</v>
      </c>
      <c r="C748" s="4">
        <v>-5.0951800495481203E-3</v>
      </c>
    </row>
    <row r="749" spans="1:3">
      <c r="A749" s="4">
        <v>725</v>
      </c>
      <c r="B749" s="4">
        <v>0.43697891559025126</v>
      </c>
      <c r="C749" s="4">
        <v>-4.5839676966061838E-3</v>
      </c>
    </row>
    <row r="750" spans="1:3">
      <c r="A750" s="4">
        <v>726</v>
      </c>
      <c r="B750" s="4">
        <v>0.43678181053720233</v>
      </c>
      <c r="C750" s="4">
        <v>-4.4189037660392616E-3</v>
      </c>
    </row>
    <row r="751" spans="1:3">
      <c r="A751" s="4">
        <v>727</v>
      </c>
      <c r="B751" s="4">
        <v>0.43678181053720233</v>
      </c>
      <c r="C751" s="4">
        <v>-4.5908003575463874E-3</v>
      </c>
    </row>
    <row r="752" spans="1:3">
      <c r="A752" s="4">
        <v>728</v>
      </c>
      <c r="B752" s="4">
        <v>0.4365847054841534</v>
      </c>
      <c r="C752" s="4">
        <v>-4.5975931553260962E-3</v>
      </c>
    </row>
    <row r="753" spans="1:3">
      <c r="A753" s="4">
        <v>729</v>
      </c>
      <c r="B753" s="4">
        <v>0.43619049537805565</v>
      </c>
      <c r="C753" s="4">
        <v>-4.5746951006390146E-3</v>
      </c>
    </row>
    <row r="754" spans="1:3">
      <c r="A754" s="4">
        <v>730</v>
      </c>
      <c r="B754" s="4">
        <v>0.43579628527195785</v>
      </c>
      <c r="C754" s="4">
        <v>-4.2561984238619899E-3</v>
      </c>
    </row>
    <row r="755" spans="1:3">
      <c r="A755" s="4">
        <v>731</v>
      </c>
      <c r="B755" s="4">
        <v>0.43559918021890898</v>
      </c>
      <c r="C755" s="4">
        <v>-4.1071151913756321E-3</v>
      </c>
    </row>
    <row r="756" spans="1:3">
      <c r="A756" s="4">
        <v>732</v>
      </c>
      <c r="B756" s="4">
        <v>0.43559918021890898</v>
      </c>
      <c r="C756" s="4">
        <v>-4.422893431108299E-3</v>
      </c>
    </row>
    <row r="757" spans="1:3">
      <c r="A757" s="4">
        <v>733</v>
      </c>
      <c r="B757" s="4">
        <v>0.43520497011281123</v>
      </c>
      <c r="C757" s="4">
        <v>-4.2120095704525906E-3</v>
      </c>
    </row>
    <row r="758" spans="1:3">
      <c r="A758" s="4">
        <v>734</v>
      </c>
      <c r="B758" s="4">
        <v>0.4350078650597623</v>
      </c>
      <c r="C758" s="4">
        <v>-4.1109082953681986E-3</v>
      </c>
    </row>
    <row r="759" spans="1:3">
      <c r="A759" s="4">
        <v>735</v>
      </c>
      <c r="B759" s="4">
        <v>0.43441654990061562</v>
      </c>
      <c r="C759" s="4">
        <v>-3.8032106639911412E-3</v>
      </c>
    </row>
    <row r="760" spans="1:3">
      <c r="A760" s="4">
        <v>736</v>
      </c>
      <c r="B760" s="4">
        <v>0.43441654990061562</v>
      </c>
      <c r="C760" s="4">
        <v>-3.9428003786136645E-3</v>
      </c>
    </row>
    <row r="761" spans="1:3">
      <c r="A761" s="4">
        <v>737</v>
      </c>
      <c r="B761" s="4">
        <v>0.43441654990061562</v>
      </c>
      <c r="C761" s="4">
        <v>-4.061995657451356E-3</v>
      </c>
    </row>
    <row r="762" spans="1:3">
      <c r="A762" s="4">
        <v>738</v>
      </c>
      <c r="B762" s="4">
        <v>0.43402233979451782</v>
      </c>
      <c r="C762" s="4">
        <v>-3.9032683129394674E-3</v>
      </c>
    </row>
    <row r="763" spans="1:3">
      <c r="A763" s="4">
        <v>739</v>
      </c>
      <c r="B763" s="4">
        <v>0.43402233979451782</v>
      </c>
      <c r="C763" s="4">
        <v>-3.9672265391821337E-3</v>
      </c>
    </row>
    <row r="764" spans="1:3">
      <c r="A764" s="4">
        <v>740</v>
      </c>
      <c r="B764" s="4">
        <v>0.43362812968842002</v>
      </c>
      <c r="C764" s="4">
        <v>-3.7968702249334685E-3</v>
      </c>
    </row>
    <row r="765" spans="1:3">
      <c r="A765" s="4">
        <v>741</v>
      </c>
      <c r="B765" s="4">
        <v>0.43323391958232227</v>
      </c>
      <c r="C765" s="4">
        <v>-3.4781808762143762E-3</v>
      </c>
    </row>
    <row r="766" spans="1:3">
      <c r="A766" s="4">
        <v>742</v>
      </c>
      <c r="B766" s="4">
        <v>0.43303681452927334</v>
      </c>
      <c r="C766" s="4">
        <v>-3.5368732942155923E-3</v>
      </c>
    </row>
    <row r="767" spans="1:3">
      <c r="A767" s="4">
        <v>743</v>
      </c>
      <c r="B767" s="4">
        <v>0.43283970947622441</v>
      </c>
      <c r="C767" s="4">
        <v>-3.5955657122168083E-3</v>
      </c>
    </row>
    <row r="768" spans="1:3">
      <c r="A768" s="4">
        <v>744</v>
      </c>
      <c r="B768" s="4">
        <v>0.43283970947622441</v>
      </c>
      <c r="C768" s="4">
        <v>-3.7349516817973272E-3</v>
      </c>
    </row>
    <row r="769" spans="1:3">
      <c r="A769" s="4">
        <v>745</v>
      </c>
      <c r="B769" s="4">
        <v>0.43264260442317554</v>
      </c>
      <c r="C769" s="4">
        <v>-3.9968687061402997E-3</v>
      </c>
    </row>
    <row r="770" spans="1:3">
      <c r="A770" s="4">
        <v>746</v>
      </c>
      <c r="B770" s="4">
        <v>0.43264260442317554</v>
      </c>
      <c r="C770" s="4">
        <v>-4.0288345315415697E-3</v>
      </c>
    </row>
    <row r="771" spans="1:3">
      <c r="A771" s="4">
        <v>747</v>
      </c>
      <c r="B771" s="4">
        <v>0.43224839431707779</v>
      </c>
      <c r="C771" s="4">
        <v>-3.8378401733055179E-3</v>
      </c>
    </row>
    <row r="772" spans="1:3">
      <c r="A772" s="4">
        <v>748</v>
      </c>
      <c r="B772" s="4">
        <v>0.43185418421097999</v>
      </c>
      <c r="C772" s="4">
        <v>-3.6901792850449477E-3</v>
      </c>
    </row>
    <row r="773" spans="1:3">
      <c r="A773" s="4">
        <v>749</v>
      </c>
      <c r="B773" s="4">
        <v>0.43126286905183331</v>
      </c>
      <c r="C773" s="4">
        <v>-3.4297748642430625E-3</v>
      </c>
    </row>
    <row r="774" spans="1:3">
      <c r="A774" s="4">
        <v>750</v>
      </c>
      <c r="B774" s="4">
        <v>0.43067155389268663</v>
      </c>
      <c r="C774" s="4">
        <v>-3.110018626844846E-3</v>
      </c>
    </row>
    <row r="775" spans="1:3">
      <c r="A775" s="4">
        <v>751</v>
      </c>
      <c r="B775" s="4">
        <v>0.43008023873353995</v>
      </c>
      <c r="C775" s="4">
        <v>-2.6578391852161709E-3</v>
      </c>
    </row>
    <row r="776" spans="1:3">
      <c r="A776" s="4">
        <v>752</v>
      </c>
      <c r="B776" s="4">
        <v>0.42948892357439328</v>
      </c>
      <c r="C776" s="4">
        <v>-2.2535464723285603E-3</v>
      </c>
    </row>
    <row r="777" spans="1:3">
      <c r="A777" s="4">
        <v>753</v>
      </c>
      <c r="B777" s="4">
        <v>0.42929181852134435</v>
      </c>
      <c r="C777" s="4">
        <v>-2.2913306626996532E-3</v>
      </c>
    </row>
    <row r="778" spans="1:3">
      <c r="A778" s="4">
        <v>754</v>
      </c>
      <c r="B778" s="4">
        <v>0.42909471346829547</v>
      </c>
      <c r="C778" s="4">
        <v>-2.2924872525227902E-3</v>
      </c>
    </row>
    <row r="779" spans="1:3">
      <c r="A779" s="4">
        <v>755</v>
      </c>
      <c r="B779" s="4">
        <v>0.42909471346829547</v>
      </c>
      <c r="C779" s="4">
        <v>-2.4155426140591851E-3</v>
      </c>
    </row>
    <row r="780" spans="1:3">
      <c r="A780" s="4">
        <v>756</v>
      </c>
      <c r="B780" s="4">
        <v>0.42870050336219767</v>
      </c>
      <c r="C780" s="4">
        <v>-2.1969009394653405E-3</v>
      </c>
    </row>
    <row r="781" spans="1:3">
      <c r="A781" s="4">
        <v>757</v>
      </c>
      <c r="B781" s="4">
        <v>0.4285033983091488</v>
      </c>
      <c r="C781" s="4">
        <v>-2.2232466174216259E-3</v>
      </c>
    </row>
    <row r="782" spans="1:3">
      <c r="A782" s="4">
        <v>758</v>
      </c>
      <c r="B782" s="4">
        <v>0.42810918820305099</v>
      </c>
      <c r="C782" s="4">
        <v>-2.127562861083232E-3</v>
      </c>
    </row>
    <row r="783" spans="1:3">
      <c r="A783" s="4">
        <v>759</v>
      </c>
      <c r="B783" s="4">
        <v>0.42771497809695319</v>
      </c>
      <c r="C783" s="4">
        <v>-2.0270778085365038E-3</v>
      </c>
    </row>
    <row r="784" spans="1:3">
      <c r="A784" s="4">
        <v>760</v>
      </c>
      <c r="B784" s="4">
        <v>0.42751787304390432</v>
      </c>
      <c r="C784" s="4">
        <v>-1.8618810007682285E-3</v>
      </c>
    </row>
    <row r="785" spans="1:3">
      <c r="A785" s="4">
        <v>761</v>
      </c>
      <c r="B785" s="4">
        <v>0.42751787304390432</v>
      </c>
      <c r="C785" s="4">
        <v>-2.0373763498115482E-3</v>
      </c>
    </row>
    <row r="786" spans="1:3">
      <c r="A786" s="4">
        <v>762</v>
      </c>
      <c r="B786" s="4">
        <v>0.42751787304390432</v>
      </c>
      <c r="C786" s="4">
        <v>-2.1921494993066282E-3</v>
      </c>
    </row>
    <row r="787" spans="1:3">
      <c r="A787" s="4">
        <v>763</v>
      </c>
      <c r="B787" s="4">
        <v>0.42732076799085539</v>
      </c>
      <c r="C787" s="4">
        <v>-2.2135897939135063E-3</v>
      </c>
    </row>
    <row r="788" spans="1:3">
      <c r="A788" s="4">
        <v>764</v>
      </c>
      <c r="B788" s="4">
        <v>0.42732076799085539</v>
      </c>
      <c r="C788" s="4">
        <v>-2.5437232006305655E-3</v>
      </c>
    </row>
    <row r="789" spans="1:3">
      <c r="A789" s="4">
        <v>765</v>
      </c>
      <c r="B789" s="4">
        <v>0.42712366293780651</v>
      </c>
      <c r="C789" s="4">
        <v>-2.8375905480346186E-3</v>
      </c>
    </row>
    <row r="790" spans="1:3">
      <c r="A790" s="4">
        <v>766</v>
      </c>
      <c r="B790" s="4">
        <v>0.42653234777865989</v>
      </c>
      <c r="C790" s="4">
        <v>-2.4964654420416843E-3</v>
      </c>
    </row>
    <row r="791" spans="1:3">
      <c r="A791" s="4">
        <v>767</v>
      </c>
      <c r="B791" s="4">
        <v>0.42633524272561096</v>
      </c>
      <c r="C791" s="4">
        <v>-2.6672973594895621E-3</v>
      </c>
    </row>
    <row r="792" spans="1:3">
      <c r="A792" s="4">
        <v>768</v>
      </c>
      <c r="B792" s="4">
        <v>0.42613813767256203</v>
      </c>
      <c r="C792" s="4">
        <v>-2.6772792101013021E-3</v>
      </c>
    </row>
    <row r="793" spans="1:3">
      <c r="A793" s="4">
        <v>769</v>
      </c>
      <c r="B793" s="4">
        <v>0.42613813767256203</v>
      </c>
      <c r="C793" s="4">
        <v>-2.6932089719214347E-3</v>
      </c>
    </row>
    <row r="794" spans="1:3">
      <c r="A794" s="4">
        <v>770</v>
      </c>
      <c r="B794" s="4">
        <v>0.42594103261951316</v>
      </c>
      <c r="C794" s="4">
        <v>-2.8907890699981786E-3</v>
      </c>
    </row>
    <row r="795" spans="1:3">
      <c r="A795" s="4">
        <v>771</v>
      </c>
      <c r="B795" s="4">
        <v>0.42554682251341536</v>
      </c>
      <c r="C795" s="4">
        <v>-2.6986940456110164E-3</v>
      </c>
    </row>
    <row r="796" spans="1:3">
      <c r="A796" s="4">
        <v>772</v>
      </c>
      <c r="B796" s="4">
        <v>0.42554682251341536</v>
      </c>
      <c r="C796" s="4">
        <v>-2.9007692641614402E-3</v>
      </c>
    </row>
    <row r="797" spans="1:3">
      <c r="A797" s="4">
        <v>773</v>
      </c>
      <c r="B797" s="4">
        <v>0.42475840230121975</v>
      </c>
      <c r="C797" s="4">
        <v>-2.5053555211144718E-3</v>
      </c>
    </row>
    <row r="798" spans="1:3">
      <c r="A798" s="4">
        <v>774</v>
      </c>
      <c r="B798" s="4">
        <v>0.42475840230121975</v>
      </c>
      <c r="C798" s="4">
        <v>-2.6436762584641782E-3</v>
      </c>
    </row>
    <row r="799" spans="1:3">
      <c r="A799" s="4">
        <v>775</v>
      </c>
      <c r="B799" s="4">
        <v>0.42456129724817093</v>
      </c>
      <c r="C799" s="4">
        <v>-2.637515743733887E-3</v>
      </c>
    </row>
    <row r="800" spans="1:3">
      <c r="A800" s="4">
        <v>776</v>
      </c>
      <c r="B800" s="4">
        <v>0.42456129724817093</v>
      </c>
      <c r="C800" s="4">
        <v>-2.802684319613391E-3</v>
      </c>
    </row>
    <row r="801" spans="1:3">
      <c r="A801" s="4">
        <v>777</v>
      </c>
      <c r="B801" s="4">
        <v>0.424364192195122</v>
      </c>
      <c r="C801" s="4">
        <v>-2.8074440962127523E-3</v>
      </c>
    </row>
    <row r="802" spans="1:3">
      <c r="A802" s="4">
        <v>778</v>
      </c>
      <c r="B802" s="4">
        <v>0.424364192195122</v>
      </c>
      <c r="C802" s="4">
        <v>-2.9884405613913034E-3</v>
      </c>
    </row>
    <row r="803" spans="1:3">
      <c r="A803" s="4">
        <v>779</v>
      </c>
      <c r="B803" s="4">
        <v>0.42416708714207307</v>
      </c>
      <c r="C803" s="4">
        <v>-2.8390384236216537E-3</v>
      </c>
    </row>
    <row r="804" spans="1:3">
      <c r="A804" s="4">
        <v>780</v>
      </c>
      <c r="B804" s="4">
        <v>0.42416708714207307</v>
      </c>
      <c r="C804" s="4">
        <v>-3.1153654222780269E-3</v>
      </c>
    </row>
    <row r="805" spans="1:3">
      <c r="A805" s="4">
        <v>781</v>
      </c>
      <c r="B805" s="4">
        <v>0.4239699820890242</v>
      </c>
      <c r="C805" s="4">
        <v>-3.1358622887554533E-3</v>
      </c>
    </row>
    <row r="806" spans="1:3">
      <c r="A806" s="4">
        <v>782</v>
      </c>
      <c r="B806" s="4">
        <v>0.42377287703597533</v>
      </c>
      <c r="C806" s="4">
        <v>-3.0023345473054186E-3</v>
      </c>
    </row>
    <row r="807" spans="1:3">
      <c r="A807" s="4">
        <v>783</v>
      </c>
      <c r="B807" s="4">
        <v>0.42318156187682865</v>
      </c>
      <c r="C807" s="4">
        <v>-2.533215477126427E-3</v>
      </c>
    </row>
    <row r="808" spans="1:3">
      <c r="A808" s="4">
        <v>784</v>
      </c>
      <c r="B808" s="4">
        <v>0.42318156187682865</v>
      </c>
      <c r="C808" s="4">
        <v>-2.62361405181466E-3</v>
      </c>
    </row>
    <row r="809" spans="1:3">
      <c r="A809" s="4">
        <v>785</v>
      </c>
      <c r="B809" s="4">
        <v>0.42259024671768197</v>
      </c>
      <c r="C809" s="4">
        <v>-2.1226886088762664E-3</v>
      </c>
    </row>
    <row r="810" spans="1:3">
      <c r="A810" s="4">
        <v>786</v>
      </c>
      <c r="B810" s="4">
        <v>0.42239314166463304</v>
      </c>
      <c r="C810" s="4">
        <v>-1.9891342919858279E-3</v>
      </c>
    </row>
    <row r="811" spans="1:3">
      <c r="A811" s="4">
        <v>787</v>
      </c>
      <c r="B811" s="4">
        <v>0.42219603661158417</v>
      </c>
      <c r="C811" s="4">
        <v>-1.9141721770241094E-3</v>
      </c>
    </row>
    <row r="812" spans="1:3">
      <c r="A812" s="4">
        <v>788</v>
      </c>
      <c r="B812" s="4">
        <v>0.42121051134633969</v>
      </c>
      <c r="C812" s="4">
        <v>-1.1520599942443921E-3</v>
      </c>
    </row>
    <row r="813" spans="1:3">
      <c r="A813" s="4">
        <v>789</v>
      </c>
      <c r="B813" s="4">
        <v>0.42121051134633969</v>
      </c>
      <c r="C813" s="4">
        <v>-1.2106455523130388E-3</v>
      </c>
    </row>
    <row r="814" spans="1:3">
      <c r="A814" s="4">
        <v>790</v>
      </c>
      <c r="B814" s="4">
        <v>0.42101340629329076</v>
      </c>
      <c r="C814" s="4">
        <v>-1.343089246295226E-3</v>
      </c>
    </row>
    <row r="815" spans="1:3">
      <c r="A815" s="4">
        <v>791</v>
      </c>
      <c r="B815" s="4">
        <v>0.42101340629329076</v>
      </c>
      <c r="C815" s="4">
        <v>-1.4065602561328938E-3</v>
      </c>
    </row>
    <row r="816" spans="1:3">
      <c r="A816" s="4">
        <v>792</v>
      </c>
      <c r="B816" s="4">
        <v>0.42081630124024189</v>
      </c>
      <c r="C816" s="4">
        <v>-1.3583086732595895E-3</v>
      </c>
    </row>
    <row r="817" spans="1:3">
      <c r="A817" s="4">
        <v>793</v>
      </c>
      <c r="B817" s="4">
        <v>0.42081630124024189</v>
      </c>
      <c r="C817" s="4">
        <v>-1.6389231762791168E-3</v>
      </c>
    </row>
    <row r="818" spans="1:3">
      <c r="A818" s="4">
        <v>794</v>
      </c>
      <c r="B818" s="4">
        <v>0.42061919618719301</v>
      </c>
      <c r="C818" s="4">
        <v>-1.6162903178231769E-3</v>
      </c>
    </row>
    <row r="819" spans="1:3">
      <c r="A819" s="4">
        <v>795</v>
      </c>
      <c r="B819" s="4">
        <v>0.42002788102804633</v>
      </c>
      <c r="C819" s="4">
        <v>-1.1151965637630212E-3</v>
      </c>
    </row>
    <row r="820" spans="1:3">
      <c r="A820" s="4">
        <v>796</v>
      </c>
      <c r="B820" s="4">
        <v>0.41943656586889966</v>
      </c>
      <c r="C820" s="4">
        <v>-6.3489366247176937E-4</v>
      </c>
    </row>
    <row r="821" spans="1:3">
      <c r="A821" s="4">
        <v>797</v>
      </c>
      <c r="B821" s="4">
        <v>0.41904235576280185</v>
      </c>
      <c r="C821" s="4">
        <v>-2.882602383119659E-4</v>
      </c>
    </row>
    <row r="822" spans="1:3">
      <c r="A822" s="4">
        <v>798</v>
      </c>
      <c r="B822" s="4">
        <v>0.41904235576280185</v>
      </c>
      <c r="C822" s="4">
        <v>-4.3692325116567732E-4</v>
      </c>
    </row>
    <row r="823" spans="1:3">
      <c r="A823" s="4">
        <v>799</v>
      </c>
      <c r="B823" s="4">
        <v>0.41904235576280185</v>
      </c>
      <c r="C823" s="4">
        <v>-6.063616144480477E-4</v>
      </c>
    </row>
    <row r="824" spans="1:3">
      <c r="A824" s="4">
        <v>800</v>
      </c>
      <c r="B824" s="4">
        <v>0.41884525070975298</v>
      </c>
      <c r="C824" s="4">
        <v>-5.7866392000127664E-4</v>
      </c>
    </row>
    <row r="825" spans="1:3">
      <c r="A825" s="4">
        <v>801</v>
      </c>
      <c r="B825" s="4">
        <v>0.41884525070975298</v>
      </c>
      <c r="C825" s="4">
        <v>-8.2727937831922338E-4</v>
      </c>
    </row>
    <row r="826" spans="1:3">
      <c r="A826" s="4">
        <v>802</v>
      </c>
      <c r="B826" s="4">
        <v>0.41864814565670405</v>
      </c>
      <c r="C826" s="4">
        <v>-7.2526125054567236E-4</v>
      </c>
    </row>
    <row r="827" spans="1:3">
      <c r="A827" s="4">
        <v>803</v>
      </c>
      <c r="B827" s="4">
        <v>0.41845104060365518</v>
      </c>
      <c r="C827" s="4">
        <v>-5.4400401837600976E-4</v>
      </c>
    </row>
    <row r="828" spans="1:3">
      <c r="A828" s="4">
        <v>804</v>
      </c>
      <c r="B828" s="4">
        <v>0.41845104060365518</v>
      </c>
      <c r="C828" s="4">
        <v>-1.2527710102972489E-3</v>
      </c>
    </row>
    <row r="829" spans="1:3">
      <c r="A829" s="4">
        <v>805</v>
      </c>
      <c r="B829" s="4">
        <v>0.41845104060365518</v>
      </c>
      <c r="C829" s="4">
        <v>-2.2823035662414282E-3</v>
      </c>
    </row>
    <row r="830" spans="1:3">
      <c r="A830" s="4">
        <v>806</v>
      </c>
      <c r="B830" s="4">
        <v>0.41766262039145963</v>
      </c>
      <c r="C830" s="4">
        <v>-1.4938833540458774E-3</v>
      </c>
    </row>
    <row r="831" spans="1:3">
      <c r="A831" s="4">
        <v>807</v>
      </c>
      <c r="B831" s="4">
        <v>0.4174655153384107</v>
      </c>
      <c r="C831" s="4">
        <v>-1.6927523609754358E-3</v>
      </c>
    </row>
    <row r="832" spans="1:3">
      <c r="A832" s="4">
        <v>808</v>
      </c>
      <c r="B832" s="4">
        <v>0.41726841028536182</v>
      </c>
      <c r="C832" s="4">
        <v>-1.617128074627161E-3</v>
      </c>
    </row>
    <row r="833" spans="1:3">
      <c r="A833" s="4">
        <v>809</v>
      </c>
      <c r="B833" s="4">
        <v>0.41667709512621515</v>
      </c>
      <c r="C833" s="4">
        <v>-1.1049966543760781E-3</v>
      </c>
    </row>
    <row r="834" spans="1:3">
      <c r="A834" s="4">
        <v>810</v>
      </c>
      <c r="B834" s="4">
        <v>0.41588867491401954</v>
      </c>
      <c r="C834" s="4">
        <v>-3.4824993773868718E-4</v>
      </c>
    </row>
    <row r="835" spans="1:3">
      <c r="A835" s="4">
        <v>811</v>
      </c>
      <c r="B835" s="4">
        <v>0.41588867491401954</v>
      </c>
      <c r="C835" s="4">
        <v>-6.5971188304808637E-4</v>
      </c>
    </row>
    <row r="836" spans="1:3">
      <c r="A836" s="4">
        <v>812</v>
      </c>
      <c r="B836" s="4">
        <v>0.41569156986097067</v>
      </c>
      <c r="C836" s="4">
        <v>-5.5761402895376788E-4</v>
      </c>
    </row>
    <row r="837" spans="1:3">
      <c r="A837" s="4">
        <v>813</v>
      </c>
      <c r="B837" s="4">
        <v>0.41470604459572624</v>
      </c>
      <c r="C837" s="4">
        <v>-3.1290225323110654E-5</v>
      </c>
    </row>
    <row r="838" spans="1:3">
      <c r="A838" s="4">
        <v>814</v>
      </c>
      <c r="B838" s="4">
        <v>0.41450893954267731</v>
      </c>
      <c r="C838" s="4">
        <v>1.282444734868049E-5</v>
      </c>
    </row>
    <row r="839" spans="1:3">
      <c r="A839" s="4">
        <v>815</v>
      </c>
      <c r="B839" s="4">
        <v>0.41450893954267731</v>
      </c>
      <c r="C839" s="4">
        <v>-8.2169463885783944E-5</v>
      </c>
    </row>
    <row r="840" spans="1:3">
      <c r="A840" s="4">
        <v>816</v>
      </c>
      <c r="B840" s="4">
        <v>0.41431183448962838</v>
      </c>
      <c r="C840" s="4">
        <v>3.5773996467813873E-5</v>
      </c>
    </row>
    <row r="841" spans="1:3">
      <c r="A841" s="4">
        <v>817</v>
      </c>
      <c r="B841" s="4">
        <v>0.41411472943657951</v>
      </c>
      <c r="C841" s="4">
        <v>1.2742991715714025E-4</v>
      </c>
    </row>
    <row r="842" spans="1:3">
      <c r="A842" s="4">
        <v>818</v>
      </c>
      <c r="B842" s="4">
        <v>0.41391762438353064</v>
      </c>
      <c r="C842" s="4">
        <v>-1.2341622169464994E-4</v>
      </c>
    </row>
    <row r="843" spans="1:3">
      <c r="A843" s="4">
        <v>819</v>
      </c>
      <c r="B843" s="4">
        <v>0.41391762438353064</v>
      </c>
      <c r="C843" s="4">
        <v>-4.5023212761835518E-4</v>
      </c>
    </row>
    <row r="844" spans="1:3">
      <c r="A844" s="4">
        <v>820</v>
      </c>
      <c r="B844" s="4">
        <v>0.41372051933048171</v>
      </c>
      <c r="C844" s="4">
        <v>-3.8472422553165186E-4</v>
      </c>
    </row>
    <row r="845" spans="1:3">
      <c r="A845" s="4">
        <v>821</v>
      </c>
      <c r="B845" s="4">
        <v>0.41352341427743283</v>
      </c>
      <c r="C845" s="4">
        <v>-3.3501542268371542E-4</v>
      </c>
    </row>
    <row r="846" spans="1:3">
      <c r="A846" s="4">
        <v>822</v>
      </c>
      <c r="B846" s="4">
        <v>0.41312920417133503</v>
      </c>
      <c r="C846" s="4">
        <v>-1.4496797826335506E-5</v>
      </c>
    </row>
    <row r="847" spans="1:3">
      <c r="A847" s="4">
        <v>823</v>
      </c>
      <c r="B847" s="4">
        <v>0.41273499406523728</v>
      </c>
      <c r="C847" s="4">
        <v>2.9022272779233305E-4</v>
      </c>
    </row>
    <row r="848" spans="1:3">
      <c r="A848" s="4">
        <v>824</v>
      </c>
      <c r="B848" s="4">
        <v>0.411355258693895</v>
      </c>
      <c r="C848" s="4">
        <v>1.4910035136165845E-3</v>
      </c>
    </row>
    <row r="849" spans="1:3">
      <c r="A849" s="4">
        <v>825</v>
      </c>
      <c r="B849" s="4">
        <v>0.41115815364084607</v>
      </c>
      <c r="C849" s="4">
        <v>1.4248788308207083E-3</v>
      </c>
    </row>
    <row r="850" spans="1:3">
      <c r="A850" s="4">
        <v>826</v>
      </c>
      <c r="B850" s="4">
        <v>0.4109610485877972</v>
      </c>
      <c r="C850" s="4">
        <v>1.453579748137479E-3</v>
      </c>
    </row>
    <row r="851" spans="1:3">
      <c r="A851" s="4">
        <v>827</v>
      </c>
      <c r="B851" s="4">
        <v>0.41076394353474832</v>
      </c>
      <c r="C851" s="4">
        <v>1.6190954611889907E-3</v>
      </c>
    </row>
    <row r="852" spans="1:3">
      <c r="A852" s="4">
        <v>828</v>
      </c>
      <c r="B852" s="4">
        <v>0.41036973342865052</v>
      </c>
      <c r="C852" s="4">
        <v>1.9396915977471507E-3</v>
      </c>
    </row>
    <row r="853" spans="1:3">
      <c r="A853" s="4">
        <v>829</v>
      </c>
      <c r="B853" s="4">
        <v>0.41036973342865052</v>
      </c>
      <c r="C853" s="4">
        <v>1.6503847111404291E-3</v>
      </c>
    </row>
    <row r="854" spans="1:3">
      <c r="A854" s="4">
        <v>830</v>
      </c>
      <c r="B854" s="4">
        <v>0.41017262837560164</v>
      </c>
      <c r="C854" s="4">
        <v>1.6476225218011176E-3</v>
      </c>
    </row>
    <row r="855" spans="1:3">
      <c r="A855" s="4">
        <v>831</v>
      </c>
      <c r="B855" s="4">
        <v>0.40997552332255272</v>
      </c>
      <c r="C855" s="4">
        <v>1.2611441943065627E-3</v>
      </c>
    </row>
    <row r="856" spans="1:3">
      <c r="A856" s="4">
        <v>832</v>
      </c>
      <c r="B856" s="4">
        <v>0.40977841826950384</v>
      </c>
      <c r="C856" s="4">
        <v>1.2377793949003291E-3</v>
      </c>
    </row>
    <row r="857" spans="1:3">
      <c r="A857" s="4">
        <v>833</v>
      </c>
      <c r="B857" s="4">
        <v>0.40958131321645497</v>
      </c>
      <c r="C857" s="4">
        <v>1.4348844479492029E-3</v>
      </c>
    </row>
    <row r="858" spans="1:3">
      <c r="A858" s="4">
        <v>834</v>
      </c>
      <c r="B858" s="4">
        <v>0.40958131321645497</v>
      </c>
      <c r="C858" s="4">
        <v>1.2037002638263794E-3</v>
      </c>
    </row>
    <row r="859" spans="1:3">
      <c r="A859" s="4">
        <v>835</v>
      </c>
      <c r="B859" s="4">
        <v>0.40938420816340604</v>
      </c>
      <c r="C859" s="4">
        <v>1.1696698543929851E-3</v>
      </c>
    </row>
    <row r="860" spans="1:3">
      <c r="A860" s="4">
        <v>836</v>
      </c>
      <c r="B860" s="4">
        <v>0.40918710311035711</v>
      </c>
      <c r="C860" s="4">
        <v>1.246049326168952E-3</v>
      </c>
    </row>
    <row r="861" spans="1:3">
      <c r="A861" s="4">
        <v>837</v>
      </c>
      <c r="B861" s="4">
        <v>0.40820157784511268</v>
      </c>
      <c r="C861" s="4">
        <v>2.0532223825414087E-3</v>
      </c>
    </row>
    <row r="862" spans="1:3">
      <c r="A862" s="4">
        <v>838</v>
      </c>
      <c r="B862" s="4">
        <v>0.40820157784511268</v>
      </c>
      <c r="C862" s="4">
        <v>1.6907090164790528E-3</v>
      </c>
    </row>
    <row r="863" spans="1:3">
      <c r="A863" s="4">
        <v>839</v>
      </c>
      <c r="B863" s="4">
        <v>0.40820157784511268</v>
      </c>
      <c r="C863" s="4">
        <v>1.6173563721020856E-3</v>
      </c>
    </row>
    <row r="864" spans="1:3">
      <c r="A864" s="4">
        <v>840</v>
      </c>
      <c r="B864" s="4">
        <v>0.40800447279206375</v>
      </c>
      <c r="C864" s="4">
        <v>1.5677859739725575E-3</v>
      </c>
    </row>
    <row r="865" spans="1:3">
      <c r="A865" s="4">
        <v>841</v>
      </c>
      <c r="B865" s="4">
        <v>0.40800447279206375</v>
      </c>
      <c r="C865" s="4">
        <v>1.4787117420576035E-3</v>
      </c>
    </row>
    <row r="866" spans="1:3">
      <c r="A866" s="4">
        <v>842</v>
      </c>
      <c r="B866" s="4">
        <v>0.40741315763291708</v>
      </c>
      <c r="C866" s="4">
        <v>1.880969219144768E-3</v>
      </c>
    </row>
    <row r="867" spans="1:3">
      <c r="A867" s="4">
        <v>843</v>
      </c>
      <c r="B867" s="4">
        <v>0.40741315763291708</v>
      </c>
      <c r="C867" s="4">
        <v>1.8076830133684774E-3</v>
      </c>
    </row>
    <row r="868" spans="1:3">
      <c r="A868" s="4">
        <v>844</v>
      </c>
      <c r="B868" s="4">
        <v>0.40623052731462372</v>
      </c>
      <c r="C868" s="4">
        <v>2.943055555006957E-3</v>
      </c>
    </row>
    <row r="869" spans="1:3">
      <c r="A869" s="4">
        <v>845</v>
      </c>
      <c r="B869" s="4">
        <v>0.40623052731462372</v>
      </c>
      <c r="C869" s="4">
        <v>2.8855307999289814E-3</v>
      </c>
    </row>
    <row r="870" spans="1:3">
      <c r="A870" s="4">
        <v>846</v>
      </c>
      <c r="B870" s="4">
        <v>0.40603342226157479</v>
      </c>
      <c r="C870" s="4">
        <v>2.5786237698339209E-3</v>
      </c>
    </row>
    <row r="871" spans="1:3">
      <c r="A871" s="4">
        <v>847</v>
      </c>
      <c r="B871" s="4">
        <v>0.40544210710242817</v>
      </c>
      <c r="C871" s="4">
        <v>3.1541885513822754E-3</v>
      </c>
    </row>
    <row r="872" spans="1:3">
      <c r="A872" s="4">
        <v>848</v>
      </c>
      <c r="B872" s="4">
        <v>0.4052450020493793</v>
      </c>
      <c r="C872" s="4">
        <v>3.1734064657638061E-3</v>
      </c>
    </row>
    <row r="873" spans="1:3">
      <c r="A873" s="4">
        <v>849</v>
      </c>
      <c r="B873" s="4">
        <v>0.40504789699633037</v>
      </c>
      <c r="C873" s="4">
        <v>3.1398876335555492E-3</v>
      </c>
    </row>
    <row r="874" spans="1:3">
      <c r="A874" s="4">
        <v>850</v>
      </c>
      <c r="B874" s="4">
        <v>0.40465368689023262</v>
      </c>
      <c r="C874" s="4">
        <v>3.4609377672182862E-3</v>
      </c>
    </row>
    <row r="875" spans="1:3">
      <c r="A875" s="4">
        <v>851</v>
      </c>
      <c r="B875" s="4">
        <v>0.40465368689023262</v>
      </c>
      <c r="C875" s="4">
        <v>3.183171265547402E-3</v>
      </c>
    </row>
    <row r="876" spans="1:3">
      <c r="A876" s="4">
        <v>852</v>
      </c>
      <c r="B876" s="4">
        <v>0.40425947678413476</v>
      </c>
      <c r="C876" s="4">
        <v>3.2682026995788926E-3</v>
      </c>
    </row>
    <row r="877" spans="1:3">
      <c r="A877" s="4">
        <v>853</v>
      </c>
      <c r="B877" s="4">
        <v>0.40406237173108589</v>
      </c>
      <c r="C877" s="4">
        <v>3.2348743246924383E-3</v>
      </c>
    </row>
    <row r="878" spans="1:3">
      <c r="A878" s="4">
        <v>854</v>
      </c>
      <c r="B878" s="4">
        <v>0.40347105657193921</v>
      </c>
      <c r="C878" s="4">
        <v>3.6958081592692316E-3</v>
      </c>
    </row>
    <row r="879" spans="1:3">
      <c r="A879" s="4">
        <v>855</v>
      </c>
      <c r="B879" s="4">
        <v>0.40268263635974366</v>
      </c>
      <c r="C879" s="4">
        <v>4.3797204526146993E-3</v>
      </c>
    </row>
    <row r="880" spans="1:3">
      <c r="A880" s="4">
        <v>856</v>
      </c>
      <c r="B880" s="4">
        <v>0.40248553130669473</v>
      </c>
      <c r="C880" s="4">
        <v>4.3992971354398502E-3</v>
      </c>
    </row>
    <row r="881" spans="1:3">
      <c r="A881" s="4">
        <v>857</v>
      </c>
      <c r="B881" s="4">
        <v>0.40248553130669473</v>
      </c>
      <c r="C881" s="4">
        <v>4.23193830035834E-3</v>
      </c>
    </row>
    <row r="882" spans="1:3">
      <c r="A882" s="4">
        <v>858</v>
      </c>
      <c r="B882" s="4">
        <v>0.40228842625364586</v>
      </c>
      <c r="C882" s="4">
        <v>4.1213108282153743E-3</v>
      </c>
    </row>
    <row r="883" spans="1:3">
      <c r="A883" s="4">
        <v>859</v>
      </c>
      <c r="B883" s="4">
        <v>0.40228842625364586</v>
      </c>
      <c r="C883" s="4">
        <v>3.9383455658369981E-3</v>
      </c>
    </row>
    <row r="884" spans="1:3">
      <c r="A884" s="4">
        <v>860</v>
      </c>
      <c r="B884" s="4">
        <v>0.40209132120059699</v>
      </c>
      <c r="C884" s="4">
        <v>4.1040295900102164E-3</v>
      </c>
    </row>
    <row r="885" spans="1:3">
      <c r="A885" s="4">
        <v>861</v>
      </c>
      <c r="B885" s="4">
        <v>0.40189421614754806</v>
      </c>
      <c r="C885" s="4">
        <v>3.3485025527676959E-3</v>
      </c>
    </row>
    <row r="886" spans="1:3">
      <c r="A886" s="4">
        <v>862</v>
      </c>
      <c r="B886" s="4">
        <v>0.40169711109449918</v>
      </c>
      <c r="C886" s="4">
        <v>3.2114878830594162E-3</v>
      </c>
    </row>
    <row r="887" spans="1:3">
      <c r="A887" s="4">
        <v>863</v>
      </c>
      <c r="B887" s="4">
        <v>0.40130290098840138</v>
      </c>
      <c r="C887" s="4">
        <v>3.4800670245350163E-3</v>
      </c>
    </row>
    <row r="888" spans="1:3">
      <c r="A888" s="4">
        <v>864</v>
      </c>
      <c r="B888" s="4">
        <v>0.40130290098840138</v>
      </c>
      <c r="C888" s="4">
        <v>3.2973697311793893E-3</v>
      </c>
    </row>
    <row r="889" spans="1:3">
      <c r="A889" s="4">
        <v>865</v>
      </c>
      <c r="B889" s="4">
        <v>0.4011057959353525</v>
      </c>
      <c r="C889" s="4">
        <v>3.2647146007797612E-3</v>
      </c>
    </row>
    <row r="890" spans="1:3">
      <c r="A890" s="4">
        <v>866</v>
      </c>
      <c r="B890" s="4">
        <v>0.40090869088230363</v>
      </c>
      <c r="C890" s="4">
        <v>3.3477357180023426E-3</v>
      </c>
    </row>
    <row r="891" spans="1:3">
      <c r="A891" s="4">
        <v>867</v>
      </c>
      <c r="B891" s="4">
        <v>0.40090869088230363</v>
      </c>
      <c r="C891" s="4">
        <v>3.2122297627009133E-3</v>
      </c>
    </row>
    <row r="892" spans="1:3">
      <c r="A892" s="4">
        <v>868</v>
      </c>
      <c r="B892" s="4">
        <v>0.40090869088230363</v>
      </c>
      <c r="C892" s="4">
        <v>3.1023801803572448E-3</v>
      </c>
    </row>
    <row r="893" spans="1:3">
      <c r="A893" s="4">
        <v>869</v>
      </c>
      <c r="B893" s="4">
        <v>0.4007115858292547</v>
      </c>
      <c r="C893" s="4">
        <v>3.0557397245172258E-3</v>
      </c>
    </row>
    <row r="894" spans="1:3">
      <c r="A894" s="4">
        <v>870</v>
      </c>
      <c r="B894" s="4">
        <v>0.40051448077620577</v>
      </c>
      <c r="C894" s="4">
        <v>3.2214768995709187E-3</v>
      </c>
    </row>
    <row r="895" spans="1:3">
      <c r="A895" s="4">
        <v>871</v>
      </c>
      <c r="B895" s="4">
        <v>0.4003173757231569</v>
      </c>
      <c r="C895" s="4">
        <v>3.3145280308742864E-3</v>
      </c>
    </row>
    <row r="896" spans="1:3">
      <c r="A896" s="4">
        <v>872</v>
      </c>
      <c r="B896" s="4">
        <v>0.40012027067010802</v>
      </c>
      <c r="C896" s="4">
        <v>3.3291949011101107E-3</v>
      </c>
    </row>
    <row r="897" spans="1:3">
      <c r="A897" s="4">
        <v>873</v>
      </c>
      <c r="B897" s="4">
        <v>0.39992316561705915</v>
      </c>
      <c r="C897" s="4">
        <v>3.4479024053712948E-3</v>
      </c>
    </row>
    <row r="898" spans="1:3">
      <c r="A898" s="4">
        <v>874</v>
      </c>
      <c r="B898" s="4">
        <v>0.39933185045791242</v>
      </c>
      <c r="C898" s="4">
        <v>3.3939769479350845E-3</v>
      </c>
    </row>
    <row r="899" spans="1:3">
      <c r="A899" s="4">
        <v>875</v>
      </c>
      <c r="B899" s="4">
        <v>0.3991347454048636</v>
      </c>
      <c r="C899" s="4">
        <v>3.2678338479160685E-3</v>
      </c>
    </row>
    <row r="900" spans="1:3">
      <c r="A900" s="4">
        <v>876</v>
      </c>
      <c r="B900" s="4">
        <v>0.39893764035181467</v>
      </c>
      <c r="C900" s="4">
        <v>3.3082766805909714E-3</v>
      </c>
    </row>
    <row r="901" spans="1:3">
      <c r="A901" s="4">
        <v>877</v>
      </c>
      <c r="B901" s="4">
        <v>0.39874053529876574</v>
      </c>
      <c r="C901" s="4">
        <v>3.3759947734599005E-3</v>
      </c>
    </row>
    <row r="902" spans="1:3">
      <c r="A902" s="4">
        <v>878</v>
      </c>
      <c r="B902" s="4">
        <v>0.39814922013961906</v>
      </c>
      <c r="C902" s="4">
        <v>3.7695133599391917E-3</v>
      </c>
    </row>
    <row r="903" spans="1:3">
      <c r="A903" s="4">
        <v>879</v>
      </c>
      <c r="B903" s="4">
        <v>0.39814922013961906</v>
      </c>
      <c r="C903" s="4">
        <v>3.3525535606298562E-3</v>
      </c>
    </row>
    <row r="904" spans="1:3">
      <c r="A904" s="4">
        <v>880</v>
      </c>
      <c r="B904" s="4">
        <v>0.39814922013961906</v>
      </c>
      <c r="C904" s="4">
        <v>3.2644537615246771E-3</v>
      </c>
    </row>
    <row r="905" spans="1:3">
      <c r="A905" s="4">
        <v>881</v>
      </c>
      <c r="B905" s="4">
        <v>0.39795211508657019</v>
      </c>
      <c r="C905" s="4">
        <v>3.2755550935247291E-3</v>
      </c>
    </row>
    <row r="906" spans="1:3">
      <c r="A906" s="4">
        <v>882</v>
      </c>
      <c r="B906" s="4">
        <v>0.39795211508657019</v>
      </c>
      <c r="C906" s="4">
        <v>2.7493835224380869E-3</v>
      </c>
    </row>
    <row r="907" spans="1:3">
      <c r="A907" s="4">
        <v>883</v>
      </c>
      <c r="B907" s="4">
        <v>0.39775501003352132</v>
      </c>
      <c r="C907" s="4">
        <v>2.7117942186288824E-3</v>
      </c>
    </row>
    <row r="908" spans="1:3">
      <c r="A908" s="4">
        <v>884</v>
      </c>
      <c r="B908" s="4">
        <v>0.39755790498047239</v>
      </c>
      <c r="C908" s="4">
        <v>2.7642491503044875E-3</v>
      </c>
    </row>
    <row r="909" spans="1:3">
      <c r="A909" s="4">
        <v>885</v>
      </c>
      <c r="B909" s="4">
        <v>0.39716369487437464</v>
      </c>
      <c r="C909" s="4">
        <v>3.1428173951850158E-3</v>
      </c>
    </row>
    <row r="910" spans="1:3">
      <c r="A910" s="4">
        <v>886</v>
      </c>
      <c r="B910" s="4">
        <v>0.39716369487437464</v>
      </c>
      <c r="C910" s="4">
        <v>2.7264289678414211E-3</v>
      </c>
    </row>
    <row r="911" spans="1:3">
      <c r="A911" s="4">
        <v>887</v>
      </c>
      <c r="B911" s="4">
        <v>0.39696658982132571</v>
      </c>
      <c r="C911" s="4">
        <v>2.7574463777015334E-3</v>
      </c>
    </row>
    <row r="912" spans="1:3">
      <c r="A912" s="4">
        <v>888</v>
      </c>
      <c r="B912" s="4">
        <v>0.39676948476827684</v>
      </c>
      <c r="C912" s="4">
        <v>2.6693681666251079E-3</v>
      </c>
    </row>
    <row r="913" spans="1:3">
      <c r="A913" s="4">
        <v>889</v>
      </c>
      <c r="B913" s="4">
        <v>0.39657237971522796</v>
      </c>
      <c r="C913" s="4">
        <v>2.6066872179638101E-3</v>
      </c>
    </row>
    <row r="914" spans="1:3">
      <c r="A914" s="4">
        <v>890</v>
      </c>
      <c r="B914" s="4">
        <v>0.39657237971522796</v>
      </c>
      <c r="C914" s="4">
        <v>2.3179716349029933E-3</v>
      </c>
    </row>
    <row r="915" spans="1:3">
      <c r="A915" s="4">
        <v>891</v>
      </c>
      <c r="B915" s="4">
        <v>0.39657237971522796</v>
      </c>
      <c r="C915" s="4">
        <v>1.9824877062122326E-3</v>
      </c>
    </row>
    <row r="916" spans="1:3">
      <c r="A916" s="4">
        <v>892</v>
      </c>
      <c r="B916" s="4">
        <v>0.39637527466217903</v>
      </c>
      <c r="C916" s="4">
        <v>1.9378581253523541E-3</v>
      </c>
    </row>
    <row r="917" spans="1:3">
      <c r="A917" s="4">
        <v>893</v>
      </c>
      <c r="B917" s="4">
        <v>0.39637527466217903</v>
      </c>
      <c r="C917" s="4">
        <v>1.4385233196952951E-3</v>
      </c>
    </row>
    <row r="918" spans="1:3">
      <c r="A918" s="4">
        <v>894</v>
      </c>
      <c r="B918" s="4">
        <v>0.39578395950303236</v>
      </c>
      <c r="C918" s="4">
        <v>1.6925429909730449E-3</v>
      </c>
    </row>
    <row r="919" spans="1:3">
      <c r="A919" s="4">
        <v>895</v>
      </c>
      <c r="B919" s="4">
        <v>0.39558685444998343</v>
      </c>
      <c r="C919" s="4">
        <v>1.4120342315432355E-3</v>
      </c>
    </row>
    <row r="920" spans="1:3">
      <c r="A920" s="4">
        <v>896</v>
      </c>
      <c r="B920" s="4">
        <v>0.39558685444998343</v>
      </c>
      <c r="C920" s="4">
        <v>1.277686522513366E-3</v>
      </c>
    </row>
    <row r="921" spans="1:3">
      <c r="A921" s="4">
        <v>897</v>
      </c>
      <c r="B921" s="4">
        <v>0.39538974939693455</v>
      </c>
      <c r="C921" s="4">
        <v>1.0692547863276891E-3</v>
      </c>
    </row>
    <row r="922" spans="1:3">
      <c r="A922" s="4">
        <v>898</v>
      </c>
      <c r="B922" s="4">
        <v>0.39499553929083675</v>
      </c>
      <c r="C922" s="4">
        <v>1.3915783265032178E-3</v>
      </c>
    </row>
    <row r="923" spans="1:3">
      <c r="A923" s="4">
        <v>899</v>
      </c>
      <c r="B923" s="4">
        <v>0.39440422413169007</v>
      </c>
      <c r="C923" s="4">
        <v>1.926604488544259E-3</v>
      </c>
    </row>
    <row r="924" spans="1:3">
      <c r="A924" s="4">
        <v>900</v>
      </c>
      <c r="B924" s="4">
        <v>0.3942071190786412</v>
      </c>
      <c r="C924" s="4">
        <v>2.0362386945743105E-3</v>
      </c>
    </row>
    <row r="925" spans="1:3">
      <c r="A925" s="4">
        <v>901</v>
      </c>
      <c r="B925" s="4">
        <v>0.39401001402559233</v>
      </c>
      <c r="C925" s="4">
        <v>1.8964623936984504E-3</v>
      </c>
    </row>
    <row r="926" spans="1:3">
      <c r="A926" s="4">
        <v>902</v>
      </c>
      <c r="B926" s="4">
        <v>0.39243317360120111</v>
      </c>
      <c r="C926" s="4">
        <v>3.4014716176679061E-3</v>
      </c>
    </row>
    <row r="927" spans="1:3">
      <c r="A927" s="4">
        <v>903</v>
      </c>
      <c r="B927" s="4">
        <v>0.39243317360120111</v>
      </c>
      <c r="C927" s="4">
        <v>3.370298626234669E-3</v>
      </c>
    </row>
    <row r="928" spans="1:3">
      <c r="A928" s="4">
        <v>904</v>
      </c>
      <c r="B928" s="4">
        <v>0.39223606854815229</v>
      </c>
      <c r="C928" s="4">
        <v>3.3959522264008224E-3</v>
      </c>
    </row>
    <row r="929" spans="1:3">
      <c r="A929" s="4">
        <v>905</v>
      </c>
      <c r="B929" s="4">
        <v>0.39223606854815229</v>
      </c>
      <c r="C929" s="4">
        <v>3.2774014019897324E-3</v>
      </c>
    </row>
    <row r="930" spans="1:3">
      <c r="A930" s="4">
        <v>906</v>
      </c>
      <c r="B930" s="4">
        <v>0.39223606854815229</v>
      </c>
      <c r="C930" s="4">
        <v>3.149411867043761E-3</v>
      </c>
    </row>
    <row r="931" spans="1:3">
      <c r="A931" s="4">
        <v>907</v>
      </c>
      <c r="B931" s="4">
        <v>0.39164475338900556</v>
      </c>
      <c r="C931" s="4">
        <v>3.5192938140257146E-3</v>
      </c>
    </row>
    <row r="932" spans="1:3">
      <c r="A932" s="4">
        <v>908</v>
      </c>
      <c r="B932" s="4">
        <v>0.39164475338900556</v>
      </c>
      <c r="C932" s="4">
        <v>3.2295085694941106E-3</v>
      </c>
    </row>
    <row r="933" spans="1:3">
      <c r="A933" s="4">
        <v>909</v>
      </c>
      <c r="B933" s="4">
        <v>0.39164475338900556</v>
      </c>
      <c r="C933" s="4">
        <v>3.1204961135188336E-3</v>
      </c>
    </row>
    <row r="934" spans="1:3">
      <c r="A934" s="4">
        <v>910</v>
      </c>
      <c r="B934" s="4">
        <v>0.39164475338900556</v>
      </c>
      <c r="C934" s="4">
        <v>2.9865027436924985E-3</v>
      </c>
    </row>
    <row r="935" spans="1:3">
      <c r="A935" s="4">
        <v>911</v>
      </c>
      <c r="B935" s="4">
        <v>0.39065922812376108</v>
      </c>
      <c r="C935" s="4">
        <v>3.9253150288076633E-3</v>
      </c>
    </row>
    <row r="936" spans="1:3">
      <c r="A936" s="4">
        <v>912</v>
      </c>
      <c r="B936" s="4">
        <v>0.39046212307071221</v>
      </c>
      <c r="C936" s="4">
        <v>3.7393550419876909E-3</v>
      </c>
    </row>
    <row r="937" spans="1:3">
      <c r="A937" s="4">
        <v>913</v>
      </c>
      <c r="B937" s="4">
        <v>0.39046212307071221</v>
      </c>
      <c r="C937" s="4">
        <v>3.2162839389321962E-3</v>
      </c>
    </row>
    <row r="938" spans="1:3">
      <c r="A938" s="4">
        <v>914</v>
      </c>
      <c r="B938" s="4">
        <v>0.39026501801766333</v>
      </c>
      <c r="C938" s="4">
        <v>3.2080007018774892E-3</v>
      </c>
    </row>
    <row r="939" spans="1:3">
      <c r="A939" s="4">
        <v>915</v>
      </c>
      <c r="B939" s="4">
        <v>0.39026501801766333</v>
      </c>
      <c r="C939" s="4">
        <v>3.0742066478532393E-3</v>
      </c>
    </row>
    <row r="940" spans="1:3">
      <c r="A940" s="4">
        <v>916</v>
      </c>
      <c r="B940" s="4">
        <v>0.38947659780546773</v>
      </c>
      <c r="C940" s="4">
        <v>3.4613775751773379E-3</v>
      </c>
    </row>
    <row r="941" spans="1:3">
      <c r="A941" s="4">
        <v>917</v>
      </c>
      <c r="B941" s="4">
        <v>0.38947659780546773</v>
      </c>
      <c r="C941" s="4">
        <v>3.3339284075167286E-3</v>
      </c>
    </row>
    <row r="942" spans="1:3">
      <c r="A942" s="4">
        <v>918</v>
      </c>
      <c r="B942" s="4">
        <v>0.38927949275241885</v>
      </c>
      <c r="C942" s="4">
        <v>3.4532892246845193E-3</v>
      </c>
    </row>
    <row r="943" spans="1:3">
      <c r="A943" s="4">
        <v>919</v>
      </c>
      <c r="B943" s="4">
        <v>0.38868817759327212</v>
      </c>
      <c r="C943" s="4">
        <v>3.4448786379455698E-3</v>
      </c>
    </row>
    <row r="944" spans="1:3">
      <c r="A944" s="4">
        <v>920</v>
      </c>
      <c r="B944" s="4">
        <v>0.38789975738107663</v>
      </c>
      <c r="C944" s="4">
        <v>3.9381232204752648E-3</v>
      </c>
    </row>
    <row r="945" spans="1:3">
      <c r="A945" s="4">
        <v>921</v>
      </c>
      <c r="B945" s="4">
        <v>0.38730844222192995</v>
      </c>
      <c r="C945" s="4">
        <v>4.3400684361393216E-3</v>
      </c>
    </row>
    <row r="946" spans="1:3">
      <c r="A946" s="4">
        <v>922</v>
      </c>
      <c r="B946" s="4">
        <v>0.38711133716888102</v>
      </c>
      <c r="C946" s="4">
        <v>4.2173358509547398E-3</v>
      </c>
    </row>
    <row r="947" spans="1:3">
      <c r="A947" s="4">
        <v>923</v>
      </c>
      <c r="B947" s="4">
        <v>0.38711133716888102</v>
      </c>
      <c r="C947" s="4">
        <v>3.8354667058979053E-3</v>
      </c>
    </row>
    <row r="948" spans="1:3">
      <c r="A948" s="4">
        <v>924</v>
      </c>
      <c r="B948" s="4">
        <v>0.38691423211583209</v>
      </c>
      <c r="C948" s="4">
        <v>3.9147118959825811E-3</v>
      </c>
    </row>
    <row r="949" spans="1:3">
      <c r="A949" s="4">
        <v>925</v>
      </c>
      <c r="B949" s="4">
        <v>0.38671712706278322</v>
      </c>
      <c r="C949" s="4">
        <v>3.8824864018673355E-3</v>
      </c>
    </row>
    <row r="950" spans="1:3">
      <c r="A950" s="4">
        <v>926</v>
      </c>
      <c r="B950" s="4">
        <v>0.38652002200973434</v>
      </c>
      <c r="C950" s="4">
        <v>4.0485557699243557E-3</v>
      </c>
    </row>
    <row r="951" spans="1:3">
      <c r="A951" s="4">
        <v>927</v>
      </c>
      <c r="B951" s="4">
        <v>0.38652002200973434</v>
      </c>
      <c r="C951" s="4">
        <v>3.7755972083218792E-3</v>
      </c>
    </row>
    <row r="952" spans="1:3">
      <c r="A952" s="4">
        <v>928</v>
      </c>
      <c r="B952" s="4">
        <v>0.38592870685058767</v>
      </c>
      <c r="C952" s="4">
        <v>4.0785024019707738E-3</v>
      </c>
    </row>
    <row r="953" spans="1:3">
      <c r="A953" s="4">
        <v>929</v>
      </c>
      <c r="B953" s="4">
        <v>0.38553449674448981</v>
      </c>
      <c r="C953" s="4">
        <v>4.3148344613024303E-3</v>
      </c>
    </row>
    <row r="954" spans="1:3">
      <c r="A954" s="4">
        <v>930</v>
      </c>
      <c r="B954" s="4">
        <v>0.38533739169144099</v>
      </c>
      <c r="C954" s="4">
        <v>4.0284923927337846E-3</v>
      </c>
    </row>
    <row r="955" spans="1:3">
      <c r="A955" s="4">
        <v>931</v>
      </c>
      <c r="B955" s="4">
        <v>0.38533739169144099</v>
      </c>
      <c r="C955" s="4">
        <v>4.0129878379580042E-3</v>
      </c>
    </row>
    <row r="956" spans="1:3">
      <c r="A956" s="4">
        <v>932</v>
      </c>
      <c r="B956" s="4">
        <v>0.38454897147924538</v>
      </c>
      <c r="C956" s="4">
        <v>4.4047430287281752E-3</v>
      </c>
    </row>
    <row r="957" spans="1:3">
      <c r="A957" s="4">
        <v>933</v>
      </c>
      <c r="B957" s="4">
        <v>0.38435186642619651</v>
      </c>
      <c r="C957" s="4">
        <v>4.5088340408424576E-3</v>
      </c>
    </row>
    <row r="958" spans="1:3">
      <c r="A958" s="4">
        <v>934</v>
      </c>
      <c r="B958" s="4">
        <v>0.38415476137314764</v>
      </c>
      <c r="C958" s="4">
        <v>4.4682394976631179E-3</v>
      </c>
    </row>
    <row r="959" spans="1:3">
      <c r="A959" s="4">
        <v>935</v>
      </c>
      <c r="B959" s="4">
        <v>0.38336634116095203</v>
      </c>
      <c r="C959" s="4">
        <v>5.2011103958405913E-3</v>
      </c>
    </row>
    <row r="960" spans="1:3">
      <c r="A960" s="4">
        <v>936</v>
      </c>
      <c r="B960" s="4">
        <v>0.38336634116095203</v>
      </c>
      <c r="C960" s="4">
        <v>5.2011103958405913E-3</v>
      </c>
    </row>
    <row r="961" spans="1:3">
      <c r="A961" s="4">
        <v>937</v>
      </c>
      <c r="B961" s="4">
        <v>0.38297213105485423</v>
      </c>
      <c r="C961" s="4">
        <v>5.4404078313819437E-3</v>
      </c>
    </row>
    <row r="962" spans="1:3">
      <c r="A962" s="4">
        <v>938</v>
      </c>
      <c r="B962" s="4">
        <v>0.38257792094875642</v>
      </c>
      <c r="C962" s="4">
        <v>5.7481126647905834E-3</v>
      </c>
    </row>
    <row r="963" spans="1:3">
      <c r="A963" s="4">
        <v>939</v>
      </c>
      <c r="B963" s="4">
        <v>0.38218371084265867</v>
      </c>
      <c r="C963" s="4">
        <v>6.0093658432324726E-3</v>
      </c>
    </row>
    <row r="964" spans="1:3">
      <c r="A964" s="4">
        <v>940</v>
      </c>
      <c r="B964" s="4">
        <v>0.38218371084265867</v>
      </c>
      <c r="C964" s="4">
        <v>5.8828601037014261E-3</v>
      </c>
    </row>
    <row r="965" spans="1:3">
      <c r="A965" s="4">
        <v>941</v>
      </c>
      <c r="B965" s="4">
        <v>0.38178950073656087</v>
      </c>
      <c r="C965" s="4">
        <v>6.033163033648592E-3</v>
      </c>
    </row>
    <row r="966" spans="1:3">
      <c r="A966" s="4">
        <v>942</v>
      </c>
      <c r="B966" s="4">
        <v>0.38119818557741419</v>
      </c>
      <c r="C966" s="4">
        <v>6.2605629722588541E-3</v>
      </c>
    </row>
    <row r="967" spans="1:3">
      <c r="A967" s="4">
        <v>943</v>
      </c>
      <c r="B967" s="4">
        <v>0.38021266031216971</v>
      </c>
      <c r="C967" s="4">
        <v>7.137850898535858E-3</v>
      </c>
    </row>
    <row r="968" spans="1:3">
      <c r="A968" s="4">
        <v>944</v>
      </c>
      <c r="B968" s="4">
        <v>0.38001555525912079</v>
      </c>
      <c r="C968" s="4">
        <v>6.949403893430961E-3</v>
      </c>
    </row>
    <row r="969" spans="1:3">
      <c r="A969" s="4">
        <v>945</v>
      </c>
      <c r="B969" s="4">
        <v>0.38001555525912079</v>
      </c>
      <c r="C969" s="4">
        <v>6.949403893430961E-3</v>
      </c>
    </row>
    <row r="970" spans="1:3">
      <c r="A970" s="4">
        <v>946</v>
      </c>
      <c r="B970" s="4">
        <v>0.37981845020607191</v>
      </c>
      <c r="C970" s="4">
        <v>6.9337858348625381E-3</v>
      </c>
    </row>
    <row r="971" spans="1:3">
      <c r="A971" s="4">
        <v>947</v>
      </c>
      <c r="B971" s="4">
        <v>0.37981845020607191</v>
      </c>
      <c r="C971" s="4">
        <v>6.7084615353186217E-3</v>
      </c>
    </row>
    <row r="972" spans="1:3">
      <c r="A972" s="4">
        <v>948</v>
      </c>
      <c r="B972" s="4">
        <v>0.37903002999387636</v>
      </c>
      <c r="C972" s="4">
        <v>7.1326431924545464E-3</v>
      </c>
    </row>
    <row r="973" spans="1:3">
      <c r="A973" s="4">
        <v>949</v>
      </c>
      <c r="B973" s="4">
        <v>0.37863581988777856</v>
      </c>
      <c r="C973" s="4">
        <v>7.3415693290106998E-3</v>
      </c>
    </row>
    <row r="974" spans="1:3">
      <c r="A974" s="4">
        <v>950</v>
      </c>
      <c r="B974" s="4">
        <v>0.37843871483472968</v>
      </c>
      <c r="C974" s="4">
        <v>7.1989871045665677E-3</v>
      </c>
    </row>
    <row r="975" spans="1:3">
      <c r="A975" s="4">
        <v>951</v>
      </c>
      <c r="B975" s="4">
        <v>0.37804450472863188</v>
      </c>
      <c r="C975" s="4">
        <v>7.389957101982314E-3</v>
      </c>
    </row>
    <row r="976" spans="1:3">
      <c r="A976" s="4">
        <v>952</v>
      </c>
      <c r="B976" s="4">
        <v>0.37784739967558301</v>
      </c>
      <c r="C976" s="4">
        <v>7.3465588498547452E-3</v>
      </c>
    </row>
    <row r="977" spans="1:3">
      <c r="A977" s="4">
        <v>953</v>
      </c>
      <c r="B977" s="4">
        <v>0.37765029462253408</v>
      </c>
      <c r="C977" s="4">
        <v>7.4973628420984539E-3</v>
      </c>
    </row>
    <row r="978" spans="1:3">
      <c r="A978" s="4">
        <v>954</v>
      </c>
      <c r="B978" s="4">
        <v>0.37725608451643633</v>
      </c>
      <c r="C978" s="4">
        <v>7.2759462305508338E-3</v>
      </c>
    </row>
    <row r="979" spans="1:3">
      <c r="A979" s="4">
        <v>955</v>
      </c>
      <c r="B979" s="4">
        <v>0.3770589794633874</v>
      </c>
      <c r="C979" s="4">
        <v>7.1865281743608844E-3</v>
      </c>
    </row>
    <row r="980" spans="1:3">
      <c r="A980" s="4">
        <v>956</v>
      </c>
      <c r="B980" s="4">
        <v>0.37607345419814292</v>
      </c>
      <c r="C980" s="4">
        <v>7.9715882498112567E-3</v>
      </c>
    </row>
    <row r="981" spans="1:3">
      <c r="A981" s="4">
        <v>957</v>
      </c>
      <c r="B981" s="4">
        <v>0.37587634914509405</v>
      </c>
      <c r="C981" s="4">
        <v>7.8247805303646722E-3</v>
      </c>
    </row>
    <row r="982" spans="1:3">
      <c r="A982" s="4">
        <v>958</v>
      </c>
      <c r="B982" s="4">
        <v>0.37567924409204512</v>
      </c>
      <c r="C982" s="4">
        <v>7.8410685024568605E-3</v>
      </c>
    </row>
    <row r="983" spans="1:3">
      <c r="A983" s="4">
        <v>959</v>
      </c>
      <c r="B983" s="4">
        <v>0.37508792893289844</v>
      </c>
      <c r="C983" s="4">
        <v>8.3618457992748474E-3</v>
      </c>
    </row>
    <row r="984" spans="1:3">
      <c r="A984" s="4">
        <v>960</v>
      </c>
      <c r="B984" s="4">
        <v>0.37489082387984957</v>
      </c>
      <c r="C984" s="4">
        <v>8.4357293942856626E-3</v>
      </c>
    </row>
    <row r="985" spans="1:3">
      <c r="A985" s="4">
        <v>961</v>
      </c>
      <c r="B985" s="4">
        <v>0.37311687840240948</v>
      </c>
      <c r="C985" s="4">
        <v>9.7955741468651047E-3</v>
      </c>
    </row>
    <row r="986" spans="1:3">
      <c r="A986" s="4">
        <v>962</v>
      </c>
      <c r="B986" s="4">
        <v>0.37311687840240948</v>
      </c>
      <c r="C986" s="4">
        <v>9.5404167010014196E-3</v>
      </c>
    </row>
    <row r="987" spans="1:3">
      <c r="A987" s="4">
        <v>963</v>
      </c>
      <c r="B987" s="4">
        <v>0.37272266829631173</v>
      </c>
      <c r="C987" s="4">
        <v>9.7410756610144533E-3</v>
      </c>
    </row>
    <row r="988" spans="1:3">
      <c r="A988" s="4">
        <v>964</v>
      </c>
      <c r="B988" s="4">
        <v>0.37232845819021398</v>
      </c>
      <c r="C988" s="4">
        <v>9.9482788231933239E-3</v>
      </c>
    </row>
    <row r="989" spans="1:3">
      <c r="A989" s="4">
        <v>965</v>
      </c>
      <c r="B989" s="4">
        <v>0.37154003797801838</v>
      </c>
      <c r="C989" s="4">
        <v>1.034329172001619E-2</v>
      </c>
    </row>
    <row r="990" spans="1:3">
      <c r="A990" s="4">
        <v>966</v>
      </c>
      <c r="B990" s="4">
        <v>0.37154003797801838</v>
      </c>
      <c r="C990" s="4">
        <v>1.0266389039743529E-2</v>
      </c>
    </row>
    <row r="991" spans="1:3">
      <c r="A991" s="4">
        <v>967</v>
      </c>
      <c r="B991" s="4">
        <v>0.37154003797801838</v>
      </c>
      <c r="C991" s="4">
        <v>1.0101461857446425E-2</v>
      </c>
    </row>
    <row r="992" spans="1:3">
      <c r="A992" s="4">
        <v>968</v>
      </c>
      <c r="B992" s="4">
        <v>0.37154003797801838</v>
      </c>
      <c r="C992" s="4">
        <v>1.0086087965252011E-2</v>
      </c>
    </row>
    <row r="993" spans="1:3">
      <c r="A993" s="4">
        <v>969</v>
      </c>
      <c r="B993" s="4">
        <v>0.37134293292496945</v>
      </c>
      <c r="C993" s="4">
        <v>1.0083332419772828E-2</v>
      </c>
    </row>
    <row r="994" spans="1:3">
      <c r="A994" s="4">
        <v>970</v>
      </c>
      <c r="B994" s="4">
        <v>0.3709487228188717</v>
      </c>
      <c r="C994" s="4">
        <v>1.035455138831487E-2</v>
      </c>
    </row>
    <row r="995" spans="1:3">
      <c r="A995" s="4">
        <v>971</v>
      </c>
      <c r="B995" s="4">
        <v>0.37035740765972502</v>
      </c>
      <c r="C995" s="4">
        <v>1.0407780320655147E-2</v>
      </c>
    </row>
    <row r="996" spans="1:3">
      <c r="A996" s="4">
        <v>972</v>
      </c>
      <c r="B996" s="4">
        <v>0.37035740765972502</v>
      </c>
      <c r="C996" s="4">
        <v>1.0126922209433176E-2</v>
      </c>
    </row>
    <row r="997" spans="1:3">
      <c r="A997" s="4">
        <v>973</v>
      </c>
      <c r="B997" s="4">
        <v>0.37016030260667609</v>
      </c>
      <c r="C997" s="4">
        <v>1.0185741959052752E-2</v>
      </c>
    </row>
    <row r="998" spans="1:3">
      <c r="A998" s="4">
        <v>974</v>
      </c>
      <c r="B998" s="4">
        <v>0.36956898744752942</v>
      </c>
      <c r="C998" s="4">
        <v>1.0513809665394502E-2</v>
      </c>
    </row>
    <row r="999" spans="1:3">
      <c r="A999" s="4">
        <v>975</v>
      </c>
      <c r="B999" s="4">
        <v>0.36858346218228494</v>
      </c>
      <c r="C999" s="4">
        <v>1.0898340207480539E-2</v>
      </c>
    </row>
    <row r="1000" spans="1:3">
      <c r="A1000" s="4">
        <v>976</v>
      </c>
      <c r="B1000" s="4">
        <v>0.36838635712923606</v>
      </c>
      <c r="C1000" s="4">
        <v>1.088045880724936E-2</v>
      </c>
    </row>
    <row r="1001" spans="1:3">
      <c r="A1001" s="4">
        <v>977</v>
      </c>
      <c r="B1001" s="4">
        <v>0.36838635712923606</v>
      </c>
      <c r="C1001" s="4">
        <v>1.0803677931077893E-2</v>
      </c>
    </row>
    <row r="1002" spans="1:3">
      <c r="A1002" s="4">
        <v>978</v>
      </c>
      <c r="B1002" s="4">
        <v>0.36799214702313832</v>
      </c>
      <c r="C1002" s="4">
        <v>1.1167175686707054E-2</v>
      </c>
    </row>
    <row r="1003" spans="1:3">
      <c r="A1003" s="4">
        <v>979</v>
      </c>
      <c r="B1003" s="4">
        <v>0.36740083186399158</v>
      </c>
      <c r="C1003" s="4">
        <v>1.1587721495938008E-2</v>
      </c>
    </row>
    <row r="1004" spans="1:3">
      <c r="A1004" s="4">
        <v>980</v>
      </c>
      <c r="B1004" s="4">
        <v>0.36680951670484491</v>
      </c>
      <c r="C1004" s="4">
        <v>1.19094708913563E-2</v>
      </c>
    </row>
    <row r="1005" spans="1:3">
      <c r="A1005" s="4">
        <v>981</v>
      </c>
      <c r="B1005" s="4">
        <v>0.36661241165179603</v>
      </c>
      <c r="C1005" s="4">
        <v>1.182172487328309E-2</v>
      </c>
    </row>
    <row r="1006" spans="1:3">
      <c r="A1006" s="4">
        <v>982</v>
      </c>
      <c r="B1006" s="4">
        <v>0.36602109649264936</v>
      </c>
      <c r="C1006" s="4">
        <v>1.204978698328002E-2</v>
      </c>
    </row>
    <row r="1007" spans="1:3">
      <c r="A1007" s="4">
        <v>983</v>
      </c>
      <c r="B1007" s="4">
        <v>0.36503557122740488</v>
      </c>
      <c r="C1007" s="4">
        <v>1.255125610640101E-2</v>
      </c>
    </row>
    <row r="1008" spans="1:3">
      <c r="A1008" s="4">
        <v>984</v>
      </c>
      <c r="B1008" s="4">
        <v>0.36503557122740488</v>
      </c>
      <c r="C1008" s="4">
        <v>1.2328040125118234E-2</v>
      </c>
    </row>
    <row r="1009" spans="1:3">
      <c r="A1009" s="4">
        <v>985</v>
      </c>
      <c r="B1009" s="4">
        <v>0.36444425606825814</v>
      </c>
      <c r="C1009" s="4">
        <v>1.2531105818924082E-2</v>
      </c>
    </row>
    <row r="1010" spans="1:3">
      <c r="A1010" s="4">
        <v>986</v>
      </c>
      <c r="B1010" s="4">
        <v>0.36424715101520927</v>
      </c>
      <c r="C1010" s="4">
        <v>1.2518809690389043E-2</v>
      </c>
    </row>
    <row r="1011" spans="1:3">
      <c r="A1011" s="4">
        <v>987</v>
      </c>
      <c r="B1011" s="4">
        <v>0.36345873080301372</v>
      </c>
      <c r="C1011" s="4">
        <v>1.3145553782480168E-2</v>
      </c>
    </row>
    <row r="1012" spans="1:3">
      <c r="A1012" s="4">
        <v>988</v>
      </c>
      <c r="B1012" s="4">
        <v>0.36326162574996479</v>
      </c>
      <c r="C1012" s="4">
        <v>1.3172496291499469E-2</v>
      </c>
    </row>
    <row r="1013" spans="1:3">
      <c r="A1013" s="4">
        <v>989</v>
      </c>
      <c r="B1013" s="4">
        <v>0.36267031059081811</v>
      </c>
      <c r="C1013" s="4">
        <v>1.334708861567907E-2</v>
      </c>
    </row>
    <row r="1014" spans="1:3">
      <c r="A1014" s="4">
        <v>990</v>
      </c>
      <c r="B1014" s="4">
        <v>0.36188189037862256</v>
      </c>
      <c r="C1014" s="4">
        <v>1.3549075231362562E-2</v>
      </c>
    </row>
    <row r="1015" spans="1:3">
      <c r="A1015" s="4">
        <v>991</v>
      </c>
      <c r="B1015" s="4">
        <v>0.36188189037862256</v>
      </c>
      <c r="C1015" s="4">
        <v>1.3173697137591034E-2</v>
      </c>
    </row>
    <row r="1016" spans="1:3">
      <c r="A1016" s="4">
        <v>992</v>
      </c>
      <c r="B1016" s="4">
        <v>0.36188189037862256</v>
      </c>
      <c r="C1016" s="4">
        <v>1.3088790820557861E-2</v>
      </c>
    </row>
    <row r="1017" spans="1:3">
      <c r="A1017" s="4">
        <v>993</v>
      </c>
      <c r="B1017" s="4">
        <v>0.36168478532557363</v>
      </c>
      <c r="C1017" s="4">
        <v>1.3032908755364947E-2</v>
      </c>
    </row>
    <row r="1018" spans="1:3">
      <c r="A1018" s="4">
        <v>994</v>
      </c>
      <c r="B1018" s="4">
        <v>0.36168478532557363</v>
      </c>
      <c r="C1018" s="4">
        <v>1.2773133826754879E-2</v>
      </c>
    </row>
    <row r="1019" spans="1:3">
      <c r="A1019" s="4">
        <v>995</v>
      </c>
      <c r="B1019" s="4">
        <v>0.36148768027252476</v>
      </c>
      <c r="C1019" s="4">
        <v>1.2663106516637823E-2</v>
      </c>
    </row>
    <row r="1020" spans="1:3">
      <c r="A1020" s="4">
        <v>996</v>
      </c>
      <c r="B1020" s="4">
        <v>0.36129057521947588</v>
      </c>
      <c r="C1020" s="4">
        <v>1.2683777221754067E-2</v>
      </c>
    </row>
    <row r="1021" spans="1:3">
      <c r="A1021" s="4">
        <v>997</v>
      </c>
      <c r="B1021" s="4">
        <v>0.36109347016642701</v>
      </c>
      <c r="C1021" s="4">
        <v>1.2689211341117113E-2</v>
      </c>
    </row>
    <row r="1022" spans="1:3">
      <c r="A1022" s="4">
        <v>998</v>
      </c>
      <c r="B1022" s="4">
        <v>0.36089636511337808</v>
      </c>
      <c r="C1022" s="4">
        <v>1.2855772354819106E-2</v>
      </c>
    </row>
    <row r="1023" spans="1:3">
      <c r="A1023" s="4">
        <v>999</v>
      </c>
      <c r="B1023" s="4">
        <v>0.36050215500728028</v>
      </c>
      <c r="C1023" s="4">
        <v>1.2982006794364509E-2</v>
      </c>
    </row>
    <row r="1024" spans="1:3">
      <c r="A1024" s="4">
        <v>1000</v>
      </c>
      <c r="B1024" s="4">
        <v>0.35912241963593805</v>
      </c>
      <c r="C1024" s="4">
        <v>1.4168713669947319E-2</v>
      </c>
    </row>
    <row r="1025" spans="1:3">
      <c r="A1025" s="4">
        <v>1001</v>
      </c>
      <c r="B1025" s="4">
        <v>0.35892531458288912</v>
      </c>
      <c r="C1025" s="4">
        <v>1.416594040750796E-2</v>
      </c>
    </row>
    <row r="1026" spans="1:3">
      <c r="A1026" s="4">
        <v>1002</v>
      </c>
      <c r="B1026" s="4">
        <v>0.35813689437069357</v>
      </c>
      <c r="C1026" s="4">
        <v>1.477815880687311E-2</v>
      </c>
    </row>
    <row r="1027" spans="1:3">
      <c r="A1027" s="4">
        <v>1003</v>
      </c>
      <c r="B1027" s="4">
        <v>0.35774268426459577</v>
      </c>
      <c r="C1027" s="4">
        <v>1.5157112395637606E-2</v>
      </c>
    </row>
    <row r="1028" spans="1:3">
      <c r="A1028" s="4">
        <v>1004</v>
      </c>
      <c r="B1028" s="4">
        <v>0.35616584384020461</v>
      </c>
      <c r="C1028" s="4">
        <v>1.6297065869759209E-2</v>
      </c>
    </row>
    <row r="1029" spans="1:3">
      <c r="A1029" s="4">
        <v>1005</v>
      </c>
      <c r="B1029" s="4">
        <v>0.35478610846886238</v>
      </c>
      <c r="C1029" s="4">
        <v>1.7492394261088673E-2</v>
      </c>
    </row>
    <row r="1030" spans="1:3">
      <c r="A1030" s="4">
        <v>1006</v>
      </c>
      <c r="B1030" s="4">
        <v>0.35458900341581345</v>
      </c>
      <c r="C1030" s="4">
        <v>1.7550859671504659E-2</v>
      </c>
    </row>
    <row r="1031" spans="1:3">
      <c r="A1031" s="4">
        <v>1007</v>
      </c>
      <c r="B1031" s="4">
        <v>0.35458900341581345</v>
      </c>
      <c r="C1031" s="4">
        <v>1.7322244446607682E-2</v>
      </c>
    </row>
    <row r="1032" spans="1:3">
      <c r="A1032" s="4">
        <v>1008</v>
      </c>
      <c r="B1032" s="4">
        <v>0.35458900341581345</v>
      </c>
      <c r="C1032" s="4">
        <v>1.709918348872641E-2</v>
      </c>
    </row>
    <row r="1033" spans="1:3">
      <c r="A1033" s="4">
        <v>1009</v>
      </c>
      <c r="B1033" s="4">
        <v>0.35419479330971571</v>
      </c>
      <c r="C1033" s="4">
        <v>1.694230311924716E-2</v>
      </c>
    </row>
    <row r="1034" spans="1:3">
      <c r="A1034" s="4">
        <v>1010</v>
      </c>
      <c r="B1034" s="4">
        <v>0.3534063730975201</v>
      </c>
      <c r="C1034" s="4">
        <v>1.7492678254491079E-2</v>
      </c>
    </row>
    <row r="1035" spans="1:3">
      <c r="A1035" s="4">
        <v>1011</v>
      </c>
      <c r="B1035" s="4">
        <v>0.35281505793837342</v>
      </c>
      <c r="C1035" s="4">
        <v>1.782527264415823E-2</v>
      </c>
    </row>
    <row r="1036" spans="1:3">
      <c r="A1036" s="4">
        <v>1012</v>
      </c>
      <c r="B1036" s="4">
        <v>0.35261795288532455</v>
      </c>
      <c r="C1036" s="4">
        <v>1.7816276299456424E-2</v>
      </c>
    </row>
    <row r="1037" spans="1:3">
      <c r="A1037" s="4">
        <v>1013</v>
      </c>
      <c r="B1037" s="4">
        <v>0.35222374277922675</v>
      </c>
      <c r="C1037" s="4">
        <v>1.7974000421098091E-2</v>
      </c>
    </row>
    <row r="1038" spans="1:3">
      <c r="A1038" s="4">
        <v>1014</v>
      </c>
      <c r="B1038" s="4">
        <v>0.35143532256703114</v>
      </c>
      <c r="C1038" s="4">
        <v>1.8169057490731944E-2</v>
      </c>
    </row>
    <row r="1039" spans="1:3">
      <c r="A1039" s="4">
        <v>1015</v>
      </c>
      <c r="B1039" s="4">
        <v>0.35104111246093339</v>
      </c>
      <c r="C1039" s="4">
        <v>1.8502409838618228E-2</v>
      </c>
    </row>
    <row r="1040" spans="1:3">
      <c r="A1040" s="4">
        <v>1016</v>
      </c>
      <c r="B1040" s="4">
        <v>0.35104111246093339</v>
      </c>
      <c r="C1040" s="4">
        <v>1.835734558330071E-2</v>
      </c>
    </row>
    <row r="1041" spans="1:3">
      <c r="A1041" s="4">
        <v>1017</v>
      </c>
      <c r="B1041" s="4">
        <v>0.34946427203654223</v>
      </c>
      <c r="C1041" s="4">
        <v>1.9476851470756784E-2</v>
      </c>
    </row>
    <row r="1042" spans="1:3">
      <c r="A1042" s="4">
        <v>1018</v>
      </c>
      <c r="B1042" s="4">
        <v>0.34926716698349336</v>
      </c>
      <c r="C1042" s="4">
        <v>1.8984833211481755E-2</v>
      </c>
    </row>
    <row r="1043" spans="1:3">
      <c r="A1043" s="4">
        <v>1019</v>
      </c>
      <c r="B1043" s="4">
        <v>0.34907006193044443</v>
      </c>
      <c r="C1043" s="4">
        <v>1.8474380455141604E-2</v>
      </c>
    </row>
    <row r="1044" spans="1:3">
      <c r="A1044" s="4">
        <v>1020</v>
      </c>
      <c r="B1044" s="4">
        <v>0.34808453666519995</v>
      </c>
      <c r="C1044" s="4">
        <v>1.9208982628004967E-2</v>
      </c>
    </row>
    <row r="1045" spans="1:3">
      <c r="A1045" s="4">
        <v>1021</v>
      </c>
      <c r="B1045" s="4">
        <v>0.34788743161215108</v>
      </c>
      <c r="C1045" s="4">
        <v>1.9223966188903985E-2</v>
      </c>
    </row>
    <row r="1046" spans="1:3">
      <c r="A1046" s="4">
        <v>1022</v>
      </c>
      <c r="B1046" s="4">
        <v>0.34709901139995547</v>
      </c>
      <c r="C1046" s="4">
        <v>1.9783868619483613E-2</v>
      </c>
    </row>
    <row r="1047" spans="1:3">
      <c r="A1047" s="4">
        <v>1023</v>
      </c>
      <c r="B1047" s="4">
        <v>0.34611348613471105</v>
      </c>
      <c r="C1047" s="4">
        <v>2.0457949656378815E-2</v>
      </c>
    </row>
    <row r="1048" spans="1:3">
      <c r="A1048" s="4">
        <v>1024</v>
      </c>
      <c r="B1048" s="4">
        <v>0.34591638108166212</v>
      </c>
      <c r="C1048" s="4">
        <v>2.0267059925389408E-2</v>
      </c>
    </row>
    <row r="1049" spans="1:3">
      <c r="A1049" s="4">
        <v>1025</v>
      </c>
      <c r="B1049" s="4">
        <v>0.34591638108166212</v>
      </c>
      <c r="C1049" s="4">
        <v>1.9915874340740936E-2</v>
      </c>
    </row>
    <row r="1050" spans="1:3">
      <c r="A1050" s="4">
        <v>1026</v>
      </c>
      <c r="B1050" s="4">
        <v>0.34473375076336876</v>
      </c>
      <c r="C1050" s="4">
        <v>2.0377763216652633E-2</v>
      </c>
    </row>
    <row r="1051" spans="1:3">
      <c r="A1051" s="4">
        <v>1027</v>
      </c>
      <c r="B1051" s="4">
        <v>0.34414243560422209</v>
      </c>
      <c r="C1051" s="4">
        <v>2.0809694387417921E-2</v>
      </c>
    </row>
    <row r="1052" spans="1:3">
      <c r="A1052" s="4">
        <v>1028</v>
      </c>
      <c r="B1052" s="4">
        <v>0.34374822549812428</v>
      </c>
      <c r="C1052" s="4">
        <v>2.0831881549077891E-2</v>
      </c>
    </row>
    <row r="1053" spans="1:3">
      <c r="A1053" s="4">
        <v>1029</v>
      </c>
      <c r="B1053" s="4">
        <v>0.34335401539202648</v>
      </c>
      <c r="C1053" s="4">
        <v>2.1142478676235643E-2</v>
      </c>
    </row>
    <row r="1054" spans="1:3">
      <c r="A1054" s="4">
        <v>1030</v>
      </c>
      <c r="B1054" s="4">
        <v>0.34295980528592873</v>
      </c>
      <c r="C1054" s="4">
        <v>2.1399745538637494E-2</v>
      </c>
    </row>
    <row r="1055" spans="1:3">
      <c r="A1055" s="4">
        <v>1031</v>
      </c>
      <c r="B1055" s="4">
        <v>0.3427627002328798</v>
      </c>
      <c r="C1055" s="4">
        <v>2.1475048705082544E-2</v>
      </c>
    </row>
    <row r="1056" spans="1:3">
      <c r="A1056" s="4">
        <v>1032</v>
      </c>
      <c r="B1056" s="4">
        <v>0.34158006991458645</v>
      </c>
      <c r="C1056" s="4">
        <v>2.2353642699001142E-2</v>
      </c>
    </row>
    <row r="1057" spans="1:3">
      <c r="A1057" s="4">
        <v>1033</v>
      </c>
      <c r="B1057" s="4">
        <v>0.34098875475543977</v>
      </c>
      <c r="C1057" s="4">
        <v>2.2785846268029153E-2</v>
      </c>
    </row>
    <row r="1058" spans="1:3">
      <c r="A1058" s="4">
        <v>1034</v>
      </c>
      <c r="B1058" s="4">
        <v>0.34039743959629309</v>
      </c>
      <c r="C1058" s="4">
        <v>2.3263411898972963E-2</v>
      </c>
    </row>
    <row r="1059" spans="1:3">
      <c r="A1059" s="4">
        <v>1035</v>
      </c>
      <c r="B1059" s="4">
        <v>0.33980612443714642</v>
      </c>
      <c r="C1059" s="4">
        <v>2.3446010074533119E-2</v>
      </c>
    </row>
    <row r="1060" spans="1:3">
      <c r="A1060" s="4">
        <v>1036</v>
      </c>
      <c r="B1060" s="4">
        <v>0.33980612443714642</v>
      </c>
      <c r="C1060" s="4">
        <v>2.3302132855547553E-2</v>
      </c>
    </row>
    <row r="1061" spans="1:3">
      <c r="A1061" s="4">
        <v>1037</v>
      </c>
      <c r="B1061" s="4">
        <v>0.33842638906580413</v>
      </c>
      <c r="C1061" s="4">
        <v>2.4175581728982876E-2</v>
      </c>
    </row>
    <row r="1062" spans="1:3">
      <c r="A1062" s="4">
        <v>1038</v>
      </c>
      <c r="B1062" s="4">
        <v>0.33763796885360858</v>
      </c>
      <c r="C1062" s="4">
        <v>2.478938136704395E-2</v>
      </c>
    </row>
    <row r="1063" spans="1:3">
      <c r="A1063" s="4">
        <v>1039</v>
      </c>
      <c r="B1063" s="4">
        <v>0.33763796885360858</v>
      </c>
      <c r="C1063" s="4">
        <v>2.4487484365610657E-2</v>
      </c>
    </row>
    <row r="1064" spans="1:3">
      <c r="A1064" s="4">
        <v>1040</v>
      </c>
      <c r="B1064" s="4">
        <v>0.33724375874751078</v>
      </c>
      <c r="C1064" s="4">
        <v>2.4684894478051167E-2</v>
      </c>
    </row>
    <row r="1065" spans="1:3">
      <c r="A1065" s="4">
        <v>1041</v>
      </c>
      <c r="B1065" s="4">
        <v>0.33704665369446191</v>
      </c>
      <c r="C1065" s="4">
        <v>2.4458395871723937E-2</v>
      </c>
    </row>
    <row r="1066" spans="1:3">
      <c r="A1066" s="4">
        <v>1042</v>
      </c>
      <c r="B1066" s="4">
        <v>0.3366524435883641</v>
      </c>
      <c r="C1066" s="4">
        <v>2.4579977394602548E-2</v>
      </c>
    </row>
    <row r="1067" spans="1:3">
      <c r="A1067" s="4">
        <v>1043</v>
      </c>
      <c r="B1067" s="4">
        <v>0.33606112842921743</v>
      </c>
      <c r="C1067" s="4">
        <v>2.4997653056284597E-2</v>
      </c>
    </row>
    <row r="1068" spans="1:3">
      <c r="A1068" s="4">
        <v>1044</v>
      </c>
      <c r="B1068" s="4">
        <v>0.33566691832311962</v>
      </c>
      <c r="C1068" s="4">
        <v>2.505192341820689E-2</v>
      </c>
    </row>
    <row r="1069" spans="1:3">
      <c r="A1069" s="4">
        <v>1045</v>
      </c>
      <c r="B1069" s="4">
        <v>0.33507560316397295</v>
      </c>
      <c r="C1069" s="4">
        <v>2.5349221193959437E-2</v>
      </c>
    </row>
    <row r="1070" spans="1:3">
      <c r="A1070" s="4">
        <v>1046</v>
      </c>
      <c r="B1070" s="4">
        <v>0.3342871829517774</v>
      </c>
      <c r="C1070" s="4">
        <v>2.6039467300568608E-2</v>
      </c>
    </row>
    <row r="1071" spans="1:3">
      <c r="A1071" s="4">
        <v>1047</v>
      </c>
      <c r="B1071" s="4">
        <v>0.33369586779263072</v>
      </c>
      <c r="C1071" s="4">
        <v>2.6419950633596978E-2</v>
      </c>
    </row>
    <row r="1072" spans="1:3">
      <c r="A1072" s="4">
        <v>1048</v>
      </c>
      <c r="B1072" s="4">
        <v>0.33369586779263072</v>
      </c>
      <c r="C1072" s="4">
        <v>2.5960447983660095E-2</v>
      </c>
    </row>
    <row r="1073" spans="1:3">
      <c r="A1073" s="4">
        <v>1049</v>
      </c>
      <c r="B1073" s="4">
        <v>0.33330165768653286</v>
      </c>
      <c r="C1073" s="4">
        <v>2.5925052810121585E-2</v>
      </c>
    </row>
    <row r="1074" spans="1:3">
      <c r="A1074" s="4">
        <v>1050</v>
      </c>
      <c r="B1074" s="4">
        <v>0.33310455263348404</v>
      </c>
      <c r="C1074" s="4">
        <v>2.5519918523559504E-2</v>
      </c>
    </row>
    <row r="1075" spans="1:3">
      <c r="A1075" s="4">
        <v>1051</v>
      </c>
      <c r="B1075" s="4">
        <v>0.33271034252738624</v>
      </c>
      <c r="C1075" s="4">
        <v>2.5710904023315384E-2</v>
      </c>
    </row>
    <row r="1076" spans="1:3">
      <c r="A1076" s="4">
        <v>1052</v>
      </c>
      <c r="B1076" s="4">
        <v>0.33192192231519063</v>
      </c>
      <c r="C1076" s="4">
        <v>2.6431519214289767E-2</v>
      </c>
    </row>
    <row r="1077" spans="1:3">
      <c r="A1077" s="4">
        <v>1053</v>
      </c>
      <c r="B1077" s="4">
        <v>0.33133060715604395</v>
      </c>
      <c r="C1077" s="4">
        <v>2.689487584317074E-2</v>
      </c>
    </row>
    <row r="1078" spans="1:3">
      <c r="A1078" s="4">
        <v>1054</v>
      </c>
      <c r="B1078" s="4">
        <v>0.33133060715604395</v>
      </c>
      <c r="C1078" s="4">
        <v>2.6563630697202634E-2</v>
      </c>
    </row>
    <row r="1079" spans="1:3">
      <c r="A1079" s="4">
        <v>1055</v>
      </c>
      <c r="B1079" s="4">
        <v>0.3301479768377506</v>
      </c>
      <c r="C1079" s="4">
        <v>2.7746261015495988E-2</v>
      </c>
    </row>
    <row r="1080" spans="1:3">
      <c r="A1080" s="4">
        <v>1056</v>
      </c>
      <c r="B1080" s="4">
        <v>0.3301479768377506</v>
      </c>
      <c r="C1080" s="4">
        <v>2.7603358229320141E-2</v>
      </c>
    </row>
    <row r="1081" spans="1:3">
      <c r="A1081" s="4">
        <v>1057</v>
      </c>
      <c r="B1081" s="4">
        <v>0.32857113641335944</v>
      </c>
      <c r="C1081" s="4">
        <v>2.8954772481646351E-2</v>
      </c>
    </row>
    <row r="1082" spans="1:3">
      <c r="A1082" s="4">
        <v>1058</v>
      </c>
      <c r="B1082" s="4">
        <v>0.32857113641335944</v>
      </c>
      <c r="C1082" s="4">
        <v>2.8376105557552267E-2</v>
      </c>
    </row>
    <row r="1083" spans="1:3">
      <c r="A1083" s="4">
        <v>1059</v>
      </c>
      <c r="B1083" s="4">
        <v>0.32837403136031051</v>
      </c>
      <c r="C1083" s="4">
        <v>2.8347824301696745E-2</v>
      </c>
    </row>
    <row r="1084" spans="1:3">
      <c r="A1084" s="4">
        <v>1060</v>
      </c>
      <c r="B1084" s="4">
        <v>0.32797982125421277</v>
      </c>
      <c r="C1084" s="4">
        <v>2.832906535376517E-2</v>
      </c>
    </row>
    <row r="1085" spans="1:3">
      <c r="A1085" s="4">
        <v>1061</v>
      </c>
      <c r="B1085" s="4">
        <v>0.32797982125421277</v>
      </c>
      <c r="C1085" s="4">
        <v>2.759369634613662E-2</v>
      </c>
    </row>
    <row r="1086" spans="1:3">
      <c r="A1086" s="4">
        <v>1062</v>
      </c>
      <c r="B1086" s="4">
        <v>0.32778271620116384</v>
      </c>
      <c r="C1086" s="4">
        <v>2.7535858771464028E-2</v>
      </c>
    </row>
    <row r="1087" spans="1:3">
      <c r="A1087" s="4">
        <v>1063</v>
      </c>
      <c r="B1087" s="4">
        <v>0.32561456061762606</v>
      </c>
      <c r="C1087" s="4">
        <v>2.9561585497510756E-2</v>
      </c>
    </row>
    <row r="1088" spans="1:3">
      <c r="A1088" s="4">
        <v>1064</v>
      </c>
      <c r="B1088" s="4">
        <v>0.32561456061762606</v>
      </c>
      <c r="C1088" s="4">
        <v>2.9179313291609943E-2</v>
      </c>
    </row>
    <row r="1089" spans="1:3">
      <c r="A1089" s="4">
        <v>1065</v>
      </c>
      <c r="B1089" s="4">
        <v>0.32462903535238152</v>
      </c>
      <c r="C1089" s="4">
        <v>2.9917620523770561E-2</v>
      </c>
    </row>
    <row r="1090" spans="1:3">
      <c r="A1090" s="4">
        <v>1066</v>
      </c>
      <c r="B1090" s="4">
        <v>0.32443193029933265</v>
      </c>
      <c r="C1090" s="4">
        <v>2.9702872691281412E-2</v>
      </c>
    </row>
    <row r="1091" spans="1:3">
      <c r="A1091" s="4">
        <v>1067</v>
      </c>
      <c r="B1091" s="4">
        <v>0.32344640503408817</v>
      </c>
      <c r="C1091" s="4">
        <v>3.0448953239720078E-2</v>
      </c>
    </row>
    <row r="1092" spans="1:3">
      <c r="A1092" s="4">
        <v>1068</v>
      </c>
      <c r="B1092" s="4">
        <v>0.32305219492799042</v>
      </c>
      <c r="C1092" s="4">
        <v>3.0783350888256844E-2</v>
      </c>
    </row>
    <row r="1093" spans="1:3">
      <c r="A1093" s="4">
        <v>1069</v>
      </c>
      <c r="B1093" s="4">
        <v>0.32285508987494149</v>
      </c>
      <c r="C1093" s="4">
        <v>3.0614082492544714E-2</v>
      </c>
    </row>
    <row r="1094" spans="1:3">
      <c r="A1094" s="4">
        <v>1070</v>
      </c>
      <c r="B1094" s="4">
        <v>0.32226377471579482</v>
      </c>
      <c r="C1094" s="4">
        <v>3.1138090919975103E-2</v>
      </c>
    </row>
    <row r="1095" spans="1:3">
      <c r="A1095" s="4">
        <v>1071</v>
      </c>
      <c r="B1095" s="4">
        <v>0.32167245955664814</v>
      </c>
      <c r="C1095" s="4">
        <v>3.1519982751337605E-2</v>
      </c>
    </row>
    <row r="1096" spans="1:3">
      <c r="A1096" s="4">
        <v>1072</v>
      </c>
      <c r="B1096" s="4">
        <v>0.32127824945055039</v>
      </c>
      <c r="C1096" s="4">
        <v>3.1264330328865997E-2</v>
      </c>
    </row>
    <row r="1097" spans="1:3">
      <c r="A1097" s="4">
        <v>1073</v>
      </c>
      <c r="B1097" s="4">
        <v>0.32048982923835478</v>
      </c>
      <c r="C1097" s="4">
        <v>3.1813819616100913E-2</v>
      </c>
    </row>
    <row r="1098" spans="1:3">
      <c r="A1098" s="4">
        <v>1074</v>
      </c>
      <c r="B1098" s="4">
        <v>0.32029272418530585</v>
      </c>
      <c r="C1098" s="4">
        <v>3.1839256183505027E-2</v>
      </c>
    </row>
    <row r="1099" spans="1:3">
      <c r="A1099" s="4">
        <v>1075</v>
      </c>
      <c r="B1099" s="4">
        <v>0.3195043039731103</v>
      </c>
      <c r="C1099" s="4">
        <v>3.2112863610708031E-2</v>
      </c>
    </row>
    <row r="1100" spans="1:3">
      <c r="A1100" s="4">
        <v>1076</v>
      </c>
      <c r="B1100" s="4">
        <v>0.3195043039731103</v>
      </c>
      <c r="C1100" s="4">
        <v>3.1836906453595382E-2</v>
      </c>
    </row>
    <row r="1101" spans="1:3">
      <c r="A1101" s="4">
        <v>1077</v>
      </c>
      <c r="B1101" s="4">
        <v>0.31851877870786582</v>
      </c>
      <c r="C1101" s="4">
        <v>3.2330148263333691E-2</v>
      </c>
    </row>
    <row r="1102" spans="1:3">
      <c r="A1102" s="4">
        <v>1078</v>
      </c>
      <c r="B1102" s="4">
        <v>0.31851877870786582</v>
      </c>
      <c r="C1102" s="4">
        <v>3.1846120911270481E-2</v>
      </c>
    </row>
    <row r="1103" spans="1:3">
      <c r="A1103" s="4">
        <v>1079</v>
      </c>
      <c r="B1103" s="4">
        <v>0.31851877870786582</v>
      </c>
      <c r="C1103" s="4">
        <v>3.1429342710802888E-2</v>
      </c>
    </row>
    <row r="1104" spans="1:3">
      <c r="A1104" s="4">
        <v>1080</v>
      </c>
      <c r="B1104" s="4">
        <v>0.31812456860176808</v>
      </c>
      <c r="C1104" s="4">
        <v>3.162257604988139E-2</v>
      </c>
    </row>
    <row r="1105" spans="1:3">
      <c r="A1105" s="4">
        <v>1081</v>
      </c>
      <c r="B1105" s="4">
        <v>0.31713904333652354</v>
      </c>
      <c r="C1105" s="4">
        <v>3.2333220463344137E-2</v>
      </c>
    </row>
    <row r="1106" spans="1:3">
      <c r="A1106" s="4">
        <v>1082</v>
      </c>
      <c r="B1106" s="4">
        <v>0.31674483323042579</v>
      </c>
      <c r="C1106" s="4">
        <v>3.2504396187000906E-2</v>
      </c>
    </row>
    <row r="1107" spans="1:3">
      <c r="A1107" s="4">
        <v>1083</v>
      </c>
      <c r="B1107" s="4">
        <v>0.31654772817737692</v>
      </c>
      <c r="C1107" s="4">
        <v>3.2270279287797132E-2</v>
      </c>
    </row>
    <row r="1108" spans="1:3">
      <c r="A1108" s="4">
        <v>1084</v>
      </c>
      <c r="B1108" s="4">
        <v>0.31615351807127912</v>
      </c>
      <c r="C1108" s="4">
        <v>3.2397045236147837E-2</v>
      </c>
    </row>
    <row r="1109" spans="1:3">
      <c r="A1109" s="4">
        <v>1085</v>
      </c>
      <c r="B1109" s="4">
        <v>0.31595641301823019</v>
      </c>
      <c r="C1109" s="4">
        <v>3.2549536768848475E-2</v>
      </c>
    </row>
    <row r="1110" spans="1:3">
      <c r="A1110" s="4">
        <v>1086</v>
      </c>
      <c r="B1110" s="4">
        <v>0.31556220291213244</v>
      </c>
      <c r="C1110" s="4">
        <v>3.2148399313255083E-2</v>
      </c>
    </row>
    <row r="1111" spans="1:3">
      <c r="A1111" s="4">
        <v>1087</v>
      </c>
      <c r="B1111" s="4">
        <v>0.31556220291213244</v>
      </c>
      <c r="C1111" s="4">
        <v>3.1741316719244961E-2</v>
      </c>
    </row>
    <row r="1112" spans="1:3">
      <c r="A1112" s="4">
        <v>1088</v>
      </c>
      <c r="B1112" s="4">
        <v>0.31457667764688796</v>
      </c>
      <c r="C1112" s="4">
        <v>3.2652574702043247E-2</v>
      </c>
    </row>
    <row r="1113" spans="1:3">
      <c r="A1113" s="4">
        <v>1089</v>
      </c>
      <c r="B1113" s="4">
        <v>0.31437957259383909</v>
      </c>
      <c r="C1113" s="4">
        <v>3.276055901615671E-2</v>
      </c>
    </row>
    <row r="1114" spans="1:3">
      <c r="A1114" s="4">
        <v>1090</v>
      </c>
      <c r="B1114" s="4">
        <v>0.31418246754079016</v>
      </c>
      <c r="C1114" s="4">
        <v>3.2905906184665545E-2</v>
      </c>
    </row>
    <row r="1115" spans="1:3">
      <c r="A1115" s="4">
        <v>1091</v>
      </c>
      <c r="B1115" s="4">
        <v>0.31280273216944787</v>
      </c>
      <c r="C1115" s="4">
        <v>3.4078610017847732E-2</v>
      </c>
    </row>
    <row r="1116" spans="1:3">
      <c r="A1116" s="4">
        <v>1092</v>
      </c>
      <c r="B1116" s="4">
        <v>0.3122114170103012</v>
      </c>
      <c r="C1116" s="4">
        <v>3.4447705774721671E-2</v>
      </c>
    </row>
    <row r="1117" spans="1:3">
      <c r="A1117" s="4">
        <v>1093</v>
      </c>
      <c r="B1117" s="4">
        <v>0.31181720690420345</v>
      </c>
      <c r="C1117" s="4">
        <v>3.4427347871134106E-2</v>
      </c>
    </row>
    <row r="1118" spans="1:3">
      <c r="A1118" s="4">
        <v>1094</v>
      </c>
      <c r="B1118" s="4">
        <v>0.31162010185115452</v>
      </c>
      <c r="C1118" s="4">
        <v>3.4239365936233945E-2</v>
      </c>
    </row>
    <row r="1119" spans="1:3">
      <c r="A1119" s="4">
        <v>1095</v>
      </c>
      <c r="B1119" s="4">
        <v>0.31142299679810564</v>
      </c>
      <c r="C1119" s="4">
        <v>3.4369981452354759E-2</v>
      </c>
    </row>
    <row r="1120" spans="1:3">
      <c r="A1120" s="4">
        <v>1096</v>
      </c>
      <c r="B1120" s="4">
        <v>0.31063457658591009</v>
      </c>
      <c r="C1120" s="4">
        <v>3.4876775080180666E-2</v>
      </c>
    </row>
    <row r="1121" spans="1:3">
      <c r="A1121" s="4">
        <v>1097</v>
      </c>
      <c r="B1121" s="4">
        <v>0.30945194626761668</v>
      </c>
      <c r="C1121" s="4">
        <v>3.5347927711645577E-2</v>
      </c>
    </row>
    <row r="1122" spans="1:3">
      <c r="A1122" s="4">
        <v>1098</v>
      </c>
      <c r="B1122" s="4">
        <v>0.30807221089627446</v>
      </c>
      <c r="C1122" s="4">
        <v>3.6373461185869038E-2</v>
      </c>
    </row>
    <row r="1123" spans="1:3">
      <c r="A1123" s="4">
        <v>1099</v>
      </c>
      <c r="B1123" s="4">
        <v>0.30728379068407885</v>
      </c>
      <c r="C1123" s="4">
        <v>3.6926294549337546E-2</v>
      </c>
    </row>
    <row r="1124" spans="1:3">
      <c r="A1124" s="4">
        <v>1100</v>
      </c>
      <c r="B1124" s="4">
        <v>0.30728379068407885</v>
      </c>
      <c r="C1124" s="4">
        <v>3.6490661074000619E-2</v>
      </c>
    </row>
    <row r="1125" spans="1:3">
      <c r="A1125" s="4">
        <v>1101</v>
      </c>
      <c r="B1125" s="4">
        <v>0.30708668563102998</v>
      </c>
      <c r="C1125" s="4">
        <v>3.6436933834089247E-2</v>
      </c>
    </row>
    <row r="1126" spans="1:3">
      <c r="A1126" s="4">
        <v>1102</v>
      </c>
      <c r="B1126" s="4">
        <v>0.3068895805779811</v>
      </c>
      <c r="C1126" s="4">
        <v>3.6273432308914944E-2</v>
      </c>
    </row>
    <row r="1127" spans="1:3">
      <c r="A1127" s="4">
        <v>1103</v>
      </c>
      <c r="B1127" s="4">
        <v>0.30669247552493217</v>
      </c>
      <c r="C1127" s="4">
        <v>3.5726721793570448E-2</v>
      </c>
    </row>
    <row r="1128" spans="1:3">
      <c r="A1128" s="4">
        <v>1104</v>
      </c>
      <c r="B1128" s="4">
        <v>0.3061011603657855</v>
      </c>
      <c r="C1128" s="4">
        <v>3.564736363979859E-2</v>
      </c>
    </row>
    <row r="1129" spans="1:3">
      <c r="A1129" s="4">
        <v>1105</v>
      </c>
      <c r="B1129" s="4">
        <v>0.3061011603657855</v>
      </c>
      <c r="C1129" s="4">
        <v>3.437263942809099E-2</v>
      </c>
    </row>
    <row r="1130" spans="1:3">
      <c r="A1130" s="4">
        <v>1106</v>
      </c>
      <c r="B1130" s="4">
        <v>0.30590405531273662</v>
      </c>
      <c r="C1130" s="4">
        <v>3.4334881813160079E-2</v>
      </c>
    </row>
    <row r="1131" spans="1:3">
      <c r="A1131" s="4">
        <v>1107</v>
      </c>
      <c r="B1131" s="4">
        <v>0.30550984520663882</v>
      </c>
      <c r="C1131" s="4">
        <v>3.4604340158784441E-2</v>
      </c>
    </row>
    <row r="1132" spans="1:3">
      <c r="A1132" s="4">
        <v>1108</v>
      </c>
      <c r="B1132" s="4">
        <v>0.30432721488834547</v>
      </c>
      <c r="C1132" s="4">
        <v>3.5530400103639947E-2</v>
      </c>
    </row>
    <row r="1133" spans="1:3">
      <c r="A1133" s="4">
        <v>1109</v>
      </c>
      <c r="B1133" s="4">
        <v>0.30432721488834547</v>
      </c>
      <c r="C1133" s="4">
        <v>3.5178660863985856E-2</v>
      </c>
    </row>
    <row r="1134" spans="1:3">
      <c r="A1134" s="4">
        <v>1110</v>
      </c>
      <c r="B1134" s="4">
        <v>0.30353879467614986</v>
      </c>
      <c r="C1134" s="4">
        <v>3.5952395930813952E-2</v>
      </c>
    </row>
    <row r="1135" spans="1:3">
      <c r="A1135" s="4">
        <v>1111</v>
      </c>
      <c r="B1135" s="4">
        <v>0.30314458457005211</v>
      </c>
      <c r="C1135" s="4">
        <v>3.5994638691395353E-2</v>
      </c>
    </row>
    <row r="1136" spans="1:3">
      <c r="A1136" s="4">
        <v>1112</v>
      </c>
      <c r="B1136" s="4">
        <v>0.30314458457005211</v>
      </c>
      <c r="C1136" s="4">
        <v>3.5884764748231379E-2</v>
      </c>
    </row>
    <row r="1137" spans="1:3">
      <c r="A1137" s="4">
        <v>1113</v>
      </c>
      <c r="B1137" s="4">
        <v>0.30275037446395431</v>
      </c>
      <c r="C1137" s="4">
        <v>3.6132189839254369E-2</v>
      </c>
    </row>
    <row r="1138" spans="1:3">
      <c r="A1138" s="4">
        <v>1114</v>
      </c>
      <c r="B1138" s="4">
        <v>0.30255326941090543</v>
      </c>
      <c r="C1138" s="4">
        <v>3.5905199587282222E-2</v>
      </c>
    </row>
    <row r="1139" spans="1:3">
      <c r="A1139" s="4">
        <v>1115</v>
      </c>
      <c r="B1139" s="4">
        <v>0.30196195425175876</v>
      </c>
      <c r="C1139" s="4">
        <v>3.6122817549254171E-2</v>
      </c>
    </row>
    <row r="1140" spans="1:3">
      <c r="A1140" s="4">
        <v>1116</v>
      </c>
      <c r="B1140" s="4">
        <v>0.30137063909261202</v>
      </c>
      <c r="C1140" s="4">
        <v>3.6370412607847458E-2</v>
      </c>
    </row>
    <row r="1141" spans="1:3">
      <c r="A1141" s="4">
        <v>1117</v>
      </c>
      <c r="B1141" s="4">
        <v>0.30038511382736754</v>
      </c>
      <c r="C1141" s="4">
        <v>3.6793218427778052E-2</v>
      </c>
    </row>
    <row r="1142" spans="1:3">
      <c r="A1142" s="4">
        <v>1118</v>
      </c>
      <c r="B1142" s="4">
        <v>0.29841406329687864</v>
      </c>
      <c r="C1142" s="4">
        <v>3.845732262318291E-2</v>
      </c>
    </row>
    <row r="1143" spans="1:3">
      <c r="A1143" s="4">
        <v>1119</v>
      </c>
      <c r="B1143" s="4">
        <v>0.29782274813773196</v>
      </c>
      <c r="C1143" s="4">
        <v>3.8851866578732575E-2</v>
      </c>
    </row>
    <row r="1144" spans="1:3">
      <c r="A1144" s="4">
        <v>1120</v>
      </c>
      <c r="B1144" s="4">
        <v>0.29762564308468303</v>
      </c>
      <c r="C1144" s="4">
        <v>3.7498584807424129E-2</v>
      </c>
    </row>
    <row r="1145" spans="1:3">
      <c r="A1145" s="4">
        <v>1121</v>
      </c>
      <c r="B1145" s="4">
        <v>0.29742853803163416</v>
      </c>
      <c r="C1145" s="4">
        <v>3.7615615844328543E-2</v>
      </c>
    </row>
    <row r="1146" spans="1:3">
      <c r="A1146" s="4">
        <v>1122</v>
      </c>
      <c r="B1146" s="4">
        <v>0.29723143297858529</v>
      </c>
      <c r="C1146" s="4">
        <v>3.7237898553641902E-2</v>
      </c>
    </row>
    <row r="1147" spans="1:3">
      <c r="A1147" s="4">
        <v>1123</v>
      </c>
      <c r="B1147" s="4">
        <v>0.29703432792553636</v>
      </c>
      <c r="C1147" s="4">
        <v>3.6293557442542257E-2</v>
      </c>
    </row>
    <row r="1148" spans="1:3">
      <c r="A1148" s="4">
        <v>1124</v>
      </c>
      <c r="B1148" s="4">
        <v>0.29644301276638968</v>
      </c>
      <c r="C1148" s="4">
        <v>3.6551240095336834E-2</v>
      </c>
    </row>
    <row r="1149" spans="1:3">
      <c r="A1149" s="4">
        <v>1125</v>
      </c>
      <c r="B1149" s="4">
        <v>0.29624590771334081</v>
      </c>
      <c r="C1149" s="4">
        <v>3.6167778080312463E-2</v>
      </c>
    </row>
    <row r="1150" spans="1:3">
      <c r="A1150" s="4">
        <v>1126</v>
      </c>
      <c r="B1150" s="4">
        <v>0.29506327739504745</v>
      </c>
      <c r="C1150" s="4">
        <v>3.708962360326562E-2</v>
      </c>
    </row>
    <row r="1151" spans="1:3">
      <c r="A1151" s="4">
        <v>1127</v>
      </c>
      <c r="B1151" s="4">
        <v>0.2938806470767541</v>
      </c>
      <c r="C1151" s="4">
        <v>3.7735841947489357E-2</v>
      </c>
    </row>
    <row r="1152" spans="1:3">
      <c r="A1152" s="4">
        <v>1128</v>
      </c>
      <c r="B1152" s="4">
        <v>0.2938806470767541</v>
      </c>
      <c r="C1152" s="4">
        <v>3.750414397152152E-2</v>
      </c>
    </row>
    <row r="1153" spans="1:3">
      <c r="A1153" s="4">
        <v>1129</v>
      </c>
      <c r="B1153" s="4">
        <v>0.29190959654626514</v>
      </c>
      <c r="C1153" s="4">
        <v>3.7848246048863832E-2</v>
      </c>
    </row>
    <row r="1154" spans="1:3">
      <c r="A1154" s="4">
        <v>1130</v>
      </c>
      <c r="B1154" s="4">
        <v>0.29171249149321621</v>
      </c>
      <c r="C1154" s="4">
        <v>3.7633484928654537E-2</v>
      </c>
    </row>
    <row r="1155" spans="1:3">
      <c r="A1155" s="4">
        <v>1131</v>
      </c>
      <c r="B1155" s="4">
        <v>0.29112117633406953</v>
      </c>
      <c r="C1155" s="4">
        <v>3.8000975086012356E-2</v>
      </c>
    </row>
    <row r="1156" spans="1:3">
      <c r="A1156" s="4">
        <v>1132</v>
      </c>
      <c r="B1156" s="4">
        <v>0.28855881064443389</v>
      </c>
      <c r="C1156" s="4">
        <v>4.0029167782420993E-2</v>
      </c>
    </row>
    <row r="1157" spans="1:3">
      <c r="A1157" s="4">
        <v>1133</v>
      </c>
      <c r="B1157" s="4">
        <v>0.28777039043223834</v>
      </c>
      <c r="C1157" s="4">
        <v>3.9693686050284283E-2</v>
      </c>
    </row>
    <row r="1158" spans="1:3">
      <c r="A1158" s="4">
        <v>1134</v>
      </c>
      <c r="B1158" s="4">
        <v>0.28619355000784719</v>
      </c>
      <c r="C1158" s="4">
        <v>4.0903284894865555E-2</v>
      </c>
    </row>
    <row r="1159" spans="1:3">
      <c r="A1159" s="4">
        <v>1135</v>
      </c>
      <c r="B1159" s="4">
        <v>0.28619355000784719</v>
      </c>
      <c r="C1159" s="4">
        <v>4.0687957390102059E-2</v>
      </c>
    </row>
    <row r="1160" spans="1:3">
      <c r="A1160" s="4">
        <v>1136</v>
      </c>
      <c r="B1160" s="4">
        <v>0.28560223484870051</v>
      </c>
      <c r="C1160" s="4">
        <v>4.0044267547640178E-2</v>
      </c>
    </row>
    <row r="1161" spans="1:3">
      <c r="A1161" s="4">
        <v>1137</v>
      </c>
      <c r="B1161" s="4">
        <v>0.28382828937126048</v>
      </c>
      <c r="C1161" s="4">
        <v>4.1401815739256498E-2</v>
      </c>
    </row>
    <row r="1162" spans="1:3">
      <c r="A1162" s="4">
        <v>1138</v>
      </c>
      <c r="B1162" s="4">
        <v>0.28363118431821155</v>
      </c>
      <c r="C1162" s="4">
        <v>4.141243649871168E-2</v>
      </c>
    </row>
    <row r="1163" spans="1:3">
      <c r="A1163" s="4">
        <v>1139</v>
      </c>
      <c r="B1163" s="4">
        <v>0.28303986915906487</v>
      </c>
      <c r="C1163" s="4">
        <v>4.1659214362516739E-2</v>
      </c>
    </row>
    <row r="1164" spans="1:3">
      <c r="A1164" s="4">
        <v>1140</v>
      </c>
      <c r="B1164" s="4">
        <v>0.28205434389382045</v>
      </c>
      <c r="C1164" s="4">
        <v>4.2293753358914665E-2</v>
      </c>
    </row>
    <row r="1165" spans="1:3">
      <c r="A1165" s="4">
        <v>1141</v>
      </c>
      <c r="B1165" s="4">
        <v>0.28185723884077152</v>
      </c>
      <c r="C1165" s="4">
        <v>4.2383436053164192E-2</v>
      </c>
    </row>
    <row r="1166" spans="1:3">
      <c r="A1166" s="4">
        <v>1142</v>
      </c>
      <c r="B1166" s="4">
        <v>0.28067460852247816</v>
      </c>
      <c r="C1166" s="4">
        <v>4.3301069368835099E-2</v>
      </c>
    </row>
    <row r="1167" spans="1:3">
      <c r="A1167" s="4">
        <v>1143</v>
      </c>
      <c r="B1167" s="4">
        <v>0.28028039841638036</v>
      </c>
      <c r="C1167" s="4">
        <v>4.1249081066194959E-2</v>
      </c>
    </row>
    <row r="1168" spans="1:3">
      <c r="A1168" s="4">
        <v>1144</v>
      </c>
      <c r="B1168" s="4">
        <v>0.28008329336333149</v>
      </c>
      <c r="C1168" s="4">
        <v>4.1181530168104663E-2</v>
      </c>
    </row>
    <row r="1169" spans="1:3">
      <c r="A1169" s="4">
        <v>1145</v>
      </c>
      <c r="B1169" s="4">
        <v>0.27929487315113588</v>
      </c>
      <c r="C1169" s="4">
        <v>4.1236931084515427E-2</v>
      </c>
    </row>
    <row r="1170" spans="1:3">
      <c r="A1170" s="4">
        <v>1146</v>
      </c>
      <c r="B1170" s="4">
        <v>0.27771803272674478</v>
      </c>
      <c r="C1170" s="4">
        <v>4.2556981888086376E-2</v>
      </c>
    </row>
    <row r="1171" spans="1:3">
      <c r="A1171" s="4">
        <v>1147</v>
      </c>
      <c r="B1171" s="4">
        <v>0.2763382973554025</v>
      </c>
      <c r="C1171" s="4">
        <v>4.1982616278115059E-2</v>
      </c>
    </row>
    <row r="1172" spans="1:3">
      <c r="A1172" s="4">
        <v>1148</v>
      </c>
      <c r="B1172" s="4">
        <v>0.27614119230235357</v>
      </c>
      <c r="C1172" s="4">
        <v>4.1676132240444252E-2</v>
      </c>
    </row>
    <row r="1173" spans="1:3">
      <c r="A1173" s="4">
        <v>1149</v>
      </c>
      <c r="B1173" s="4">
        <v>0.27515566703710914</v>
      </c>
      <c r="C1173" s="4">
        <v>4.1878315399138111E-2</v>
      </c>
    </row>
    <row r="1174" spans="1:3">
      <c r="A1174" s="4">
        <v>1150</v>
      </c>
      <c r="B1174" s="4">
        <v>0.27495856198406021</v>
      </c>
      <c r="C1174" s="4">
        <v>4.1584080424810321E-2</v>
      </c>
    </row>
    <row r="1175" spans="1:3">
      <c r="A1175" s="4">
        <v>1151</v>
      </c>
      <c r="B1175" s="4">
        <v>0.27417014177186466</v>
      </c>
      <c r="C1175" s="4">
        <v>4.2208747203320574E-2</v>
      </c>
    </row>
    <row r="1176" spans="1:3">
      <c r="A1176" s="4">
        <v>1152</v>
      </c>
      <c r="B1176" s="4">
        <v>0.27397303671881573</v>
      </c>
      <c r="C1176" s="4">
        <v>4.1682535210902039E-2</v>
      </c>
    </row>
    <row r="1177" spans="1:3">
      <c r="A1177" s="4">
        <v>1153</v>
      </c>
      <c r="B1177" s="4">
        <v>0.2721990912413757</v>
      </c>
      <c r="C1177" s="4">
        <v>4.2983028146885094E-2</v>
      </c>
    </row>
    <row r="1178" spans="1:3">
      <c r="A1178" s="4">
        <v>1154</v>
      </c>
      <c r="B1178" s="4">
        <v>0.2718048811352779</v>
      </c>
      <c r="C1178" s="4">
        <v>4.3128082427379533E-2</v>
      </c>
    </row>
    <row r="1179" spans="1:3">
      <c r="A1179" s="4">
        <v>1155</v>
      </c>
      <c r="B1179" s="4">
        <v>0.27160777608222902</v>
      </c>
      <c r="C1179" s="4">
        <v>4.2833750009770799E-2</v>
      </c>
    </row>
    <row r="1180" spans="1:3">
      <c r="A1180" s="4">
        <v>1156</v>
      </c>
      <c r="B1180" s="4">
        <v>0.27160777608222902</v>
      </c>
      <c r="C1180" s="4">
        <v>4.2224299867367421E-2</v>
      </c>
    </row>
    <row r="1181" spans="1:3">
      <c r="A1181" s="4">
        <v>1157</v>
      </c>
      <c r="B1181" s="4">
        <v>0.27101646092308235</v>
      </c>
      <c r="C1181" s="4">
        <v>4.1352459870213132E-2</v>
      </c>
    </row>
    <row r="1182" spans="1:3">
      <c r="A1182" s="4">
        <v>1158</v>
      </c>
      <c r="B1182" s="4">
        <v>0.26983383060478899</v>
      </c>
      <c r="C1182" s="4">
        <v>4.1016303777246688E-2</v>
      </c>
    </row>
    <row r="1183" spans="1:3">
      <c r="A1183" s="4">
        <v>1159</v>
      </c>
      <c r="B1183" s="4">
        <v>0.26943962049869119</v>
      </c>
      <c r="C1183" s="4">
        <v>3.7569565501552882E-2</v>
      </c>
    </row>
    <row r="1184" spans="1:3">
      <c r="A1184" s="4">
        <v>1160</v>
      </c>
      <c r="B1184" s="4">
        <v>0.26884830533954451</v>
      </c>
      <c r="C1184" s="4">
        <v>3.7809061694724755E-2</v>
      </c>
    </row>
    <row r="1185" spans="1:3">
      <c r="A1185" s="4">
        <v>1161</v>
      </c>
      <c r="B1185" s="4">
        <v>0.26766567502125116</v>
      </c>
      <c r="C1185" s="4">
        <v>3.7667517550833529E-2</v>
      </c>
    </row>
    <row r="1186" spans="1:3">
      <c r="A1186" s="4">
        <v>1162</v>
      </c>
      <c r="B1186" s="4">
        <v>0.26549751943771333</v>
      </c>
      <c r="C1186" s="4">
        <v>3.7883529877157429E-2</v>
      </c>
    </row>
    <row r="1187" spans="1:3">
      <c r="A1187" s="4">
        <v>1163</v>
      </c>
      <c r="B1187" s="4">
        <v>0.26372357396027324</v>
      </c>
      <c r="C1187" s="4">
        <v>3.5689281550187468E-2</v>
      </c>
    </row>
    <row r="1188" spans="1:3">
      <c r="A1188" s="4">
        <v>1164</v>
      </c>
      <c r="B1188" s="4">
        <v>0.26194962848283321</v>
      </c>
      <c r="C1188" s="4">
        <v>3.7239441888999081E-2</v>
      </c>
    </row>
    <row r="1189" spans="1:3">
      <c r="A1189" s="4">
        <v>1165</v>
      </c>
      <c r="B1189" s="4">
        <v>0.26037278805844205</v>
      </c>
      <c r="C1189" s="4">
        <v>3.6148566536926607E-2</v>
      </c>
    </row>
    <row r="1190" spans="1:3">
      <c r="A1190" s="4">
        <v>1166</v>
      </c>
      <c r="B1190" s="4">
        <v>0.25702200215661086</v>
      </c>
      <c r="C1190" s="4">
        <v>3.8543812552377099E-2</v>
      </c>
    </row>
    <row r="1191" spans="1:3">
      <c r="A1191" s="4">
        <v>1167</v>
      </c>
      <c r="B1191" s="4">
        <v>0.2550509516261219</v>
      </c>
      <c r="C1191" s="4">
        <v>3.6392029006162285E-2</v>
      </c>
    </row>
    <row r="1192" spans="1:3">
      <c r="A1192" s="4">
        <v>1168</v>
      </c>
      <c r="B1192" s="4">
        <v>0.25406542636087742</v>
      </c>
      <c r="C1192" s="4">
        <v>2.5265190563829032E-2</v>
      </c>
    </row>
    <row r="1193" spans="1:3">
      <c r="A1193" s="4">
        <v>1169</v>
      </c>
      <c r="B1193" s="4">
        <v>0.25110885056514404</v>
      </c>
      <c r="C1193" s="4">
        <v>2.2093850748632737E-2</v>
      </c>
    </row>
    <row r="1194" spans="1:3">
      <c r="A1194" s="4">
        <v>1170</v>
      </c>
      <c r="B1194" s="4">
        <v>0.24933490508770398</v>
      </c>
      <c r="C1194" s="4">
        <v>1.7760864139854088E-2</v>
      </c>
    </row>
    <row r="1195" spans="1:3">
      <c r="A1195" s="4">
        <v>1171</v>
      </c>
      <c r="B1195" s="4">
        <v>0.2487435899285573</v>
      </c>
      <c r="C1195" s="4">
        <v>1.6469812074827811E-2</v>
      </c>
    </row>
    <row r="1196" spans="1:3">
      <c r="A1196" s="4">
        <v>1172</v>
      </c>
      <c r="B1196" s="4">
        <v>0.2485464848755084</v>
      </c>
      <c r="C1196" s="4">
        <v>1.0136791086985897E-2</v>
      </c>
    </row>
    <row r="1197" spans="1:3">
      <c r="A1197" s="4">
        <v>1173</v>
      </c>
      <c r="B1197" s="4">
        <v>0.24834937982245953</v>
      </c>
      <c r="C1197" s="4">
        <v>9.4175528134279873E-3</v>
      </c>
    </row>
    <row r="1198" spans="1:3">
      <c r="A1198" s="4">
        <v>1174</v>
      </c>
      <c r="B1198" s="4">
        <v>0.24795516971636172</v>
      </c>
      <c r="C1198" s="4">
        <v>-4.0784135863544124E-3</v>
      </c>
    </row>
    <row r="1199" spans="1:3">
      <c r="A1199" s="4">
        <v>1175</v>
      </c>
      <c r="B1199" s="4">
        <v>0.24677253939806837</v>
      </c>
      <c r="C1199" s="4">
        <v>-3.2804937706063519E-3</v>
      </c>
    </row>
    <row r="1200" spans="1:3">
      <c r="A1200" s="4">
        <v>1176</v>
      </c>
      <c r="B1200" s="4">
        <v>0.24361885854928605</v>
      </c>
      <c r="C1200" s="4">
        <v>-4.830674707565652E-3</v>
      </c>
    </row>
    <row r="1201" spans="1:3">
      <c r="A1201" s="4">
        <v>1177</v>
      </c>
      <c r="B1201" s="4">
        <v>0.23691728674562365</v>
      </c>
      <c r="C1201" s="4">
        <v>-0.23691728674562365</v>
      </c>
    </row>
    <row r="1202" spans="1:3">
      <c r="A1202" s="4">
        <v>1178</v>
      </c>
      <c r="B1202" s="4">
        <v>0.23691728674562365</v>
      </c>
      <c r="C1202" s="4">
        <v>-0.23691728674562365</v>
      </c>
    </row>
    <row r="1203" spans="1:3">
      <c r="A1203" s="4">
        <v>1179</v>
      </c>
      <c r="B1203" s="4">
        <v>0.23691728674562365</v>
      </c>
      <c r="C1203" s="4">
        <v>-0.23691728674562365</v>
      </c>
    </row>
    <row r="1204" spans="1:3">
      <c r="A1204" s="4">
        <v>1180</v>
      </c>
      <c r="B1204" s="4">
        <v>0.23691728674562365</v>
      </c>
      <c r="C1204" s="4">
        <v>-0.23691728674562365</v>
      </c>
    </row>
    <row r="1205" spans="1:3">
      <c r="A1205" s="4">
        <v>1181</v>
      </c>
      <c r="B1205" s="4">
        <v>0.23691728674562365</v>
      </c>
      <c r="C1205" s="4">
        <v>-0.23691728674562365</v>
      </c>
    </row>
    <row r="1206" spans="1:3">
      <c r="A1206" s="4">
        <v>1182</v>
      </c>
      <c r="B1206" s="4">
        <v>0.23691728674562365</v>
      </c>
      <c r="C1206" s="4">
        <v>-0.23691728674562365</v>
      </c>
    </row>
    <row r="1207" spans="1:3">
      <c r="A1207" s="4">
        <v>1183</v>
      </c>
      <c r="B1207" s="4">
        <v>0.23691728674562365</v>
      </c>
      <c r="C1207" s="4">
        <v>-0.23691728674562365</v>
      </c>
    </row>
    <row r="1208" spans="1:3">
      <c r="A1208" s="4">
        <v>1184</v>
      </c>
      <c r="B1208" s="4">
        <v>0.23691728674562365</v>
      </c>
      <c r="C1208" s="4">
        <v>-0.23691728674562365</v>
      </c>
    </row>
    <row r="1209" spans="1:3">
      <c r="A1209" s="4">
        <v>1185</v>
      </c>
      <c r="B1209" s="4">
        <v>0.23691728674562365</v>
      </c>
      <c r="C1209" s="4">
        <v>-0.23691728674562365</v>
      </c>
    </row>
    <row r="1210" spans="1:3">
      <c r="A1210" s="4">
        <v>1186</v>
      </c>
      <c r="B1210" s="4">
        <v>0.23691728674562365</v>
      </c>
      <c r="C1210" s="4">
        <v>-0.23691728674562365</v>
      </c>
    </row>
    <row r="1211" spans="1:3">
      <c r="A1211" s="4">
        <v>1187</v>
      </c>
      <c r="B1211" s="4">
        <v>0.23691728674562365</v>
      </c>
      <c r="C1211" s="4">
        <v>-0.23691728674562365</v>
      </c>
    </row>
    <row r="1212" spans="1:3">
      <c r="A1212" s="4">
        <v>1188</v>
      </c>
      <c r="B1212" s="4">
        <v>0.23691728674562365</v>
      </c>
      <c r="C1212" s="4">
        <v>-0.23691728674562365</v>
      </c>
    </row>
    <row r="1213" spans="1:3">
      <c r="A1213" s="4">
        <v>1189</v>
      </c>
      <c r="B1213" s="4">
        <v>0.23691728674562365</v>
      </c>
      <c r="C1213" s="4">
        <v>-0.23691728674562365</v>
      </c>
    </row>
    <row r="1214" spans="1:3">
      <c r="A1214" s="4">
        <v>1190</v>
      </c>
      <c r="B1214" s="4">
        <v>0.23691728674562365</v>
      </c>
      <c r="C1214" s="4">
        <v>-0.23691728674562365</v>
      </c>
    </row>
    <row r="1215" spans="1:3">
      <c r="A1215" s="4">
        <v>1191</v>
      </c>
      <c r="B1215" s="4">
        <v>0.23691728674562365</v>
      </c>
      <c r="C1215" s="4">
        <v>-0.23691728674562365</v>
      </c>
    </row>
    <row r="1216" spans="1:3">
      <c r="A1216" s="4">
        <v>1192</v>
      </c>
      <c r="B1216" s="4">
        <v>0.58185112958118845</v>
      </c>
      <c r="C1216" s="4">
        <v>-8.950145884623173E-3</v>
      </c>
    </row>
    <row r="1217" spans="1:3">
      <c r="A1217" s="4">
        <v>1193</v>
      </c>
      <c r="B1217" s="4">
        <v>0.49354806581528388</v>
      </c>
      <c r="C1217" s="4">
        <v>-5.5090978928811207E-3</v>
      </c>
    </row>
    <row r="1218" spans="1:3">
      <c r="A1218" s="4">
        <v>1194</v>
      </c>
      <c r="B1218" s="4">
        <v>0.57357271735313486</v>
      </c>
      <c r="C1218" s="4">
        <v>-9.4411948791598421E-3</v>
      </c>
    </row>
    <row r="1219" spans="1:3">
      <c r="A1219" s="4">
        <v>1195</v>
      </c>
      <c r="B1219" s="4">
        <v>0.47127519482075886</v>
      </c>
      <c r="C1219" s="4">
        <v>-7.8404427420445399E-3</v>
      </c>
    </row>
    <row r="1220" spans="1:3">
      <c r="A1220" s="4">
        <v>1196</v>
      </c>
      <c r="B1220" s="4">
        <v>0.37154003797801838</v>
      </c>
      <c r="C1220" s="4">
        <v>1.0266389039743529E-2</v>
      </c>
    </row>
    <row r="1221" spans="1:3">
      <c r="A1221" s="4">
        <v>1197</v>
      </c>
      <c r="B1221" s="4">
        <v>0.27101646092308235</v>
      </c>
      <c r="C1221" s="4">
        <v>4.1352459870213132E-2</v>
      </c>
    </row>
    <row r="1222" spans="1:3">
      <c r="A1222" s="4">
        <v>1198</v>
      </c>
      <c r="B1222" s="4">
        <v>0.59840795403729563</v>
      </c>
      <c r="C1222" s="4">
        <v>-5.666973536869957E-3</v>
      </c>
    </row>
    <row r="1223" spans="1:3">
      <c r="A1223" s="4">
        <v>1199</v>
      </c>
      <c r="B1223" s="4">
        <v>0.67606734493855991</v>
      </c>
      <c r="C1223" s="4">
        <v>-2.8160991538953573E-3</v>
      </c>
    </row>
    <row r="1224" spans="1:3">
      <c r="A1224" s="4">
        <v>1200</v>
      </c>
      <c r="B1224" s="4">
        <v>0.68355733695441778</v>
      </c>
      <c r="C1224" s="4">
        <v>3.8403301604215123E-3</v>
      </c>
    </row>
    <row r="1225" spans="1:3">
      <c r="A1225" s="4">
        <v>1201</v>
      </c>
      <c r="B1225" s="4">
        <v>0.35616584384020461</v>
      </c>
      <c r="C1225" s="4">
        <v>1.6297065869759209E-2</v>
      </c>
    </row>
    <row r="1226" spans="1:3">
      <c r="A1226" s="4">
        <v>1202</v>
      </c>
      <c r="B1226" s="4">
        <v>0.7980753727758253</v>
      </c>
      <c r="C1226" s="4">
        <v>0.10793262337551957</v>
      </c>
    </row>
    <row r="1227" spans="1:3">
      <c r="A1227" s="4">
        <v>1203</v>
      </c>
      <c r="B1227" s="4">
        <v>0.27495856198406021</v>
      </c>
      <c r="C1227" s="4">
        <v>4.1584080424810321E-2</v>
      </c>
    </row>
    <row r="1228" spans="1:3">
      <c r="A1228" s="4">
        <v>1204</v>
      </c>
      <c r="B1228" s="4">
        <v>0.36503557122740488</v>
      </c>
      <c r="C1228" s="4">
        <v>1.2328040125118234E-2</v>
      </c>
    </row>
    <row r="1229" spans="1:3">
      <c r="A1229" s="4">
        <v>1205</v>
      </c>
      <c r="B1229" s="4">
        <v>0.42318156187682865</v>
      </c>
      <c r="C1229" s="4">
        <v>-2.533215477126427E-3</v>
      </c>
    </row>
    <row r="1230" spans="1:3">
      <c r="A1230" s="4">
        <v>1206</v>
      </c>
      <c r="B1230" s="4">
        <v>0.40800447279206375</v>
      </c>
      <c r="C1230" s="4">
        <v>1.5677859739725575E-3</v>
      </c>
    </row>
    <row r="1231" spans="1:3">
      <c r="A1231" s="4">
        <v>1207</v>
      </c>
      <c r="B1231" s="4">
        <v>0.40228842625364586</v>
      </c>
      <c r="C1231" s="4">
        <v>4.1213108282153743E-3</v>
      </c>
    </row>
    <row r="1232" spans="1:3">
      <c r="A1232" s="4">
        <v>1208</v>
      </c>
      <c r="B1232" s="4">
        <v>0.34039743959629309</v>
      </c>
      <c r="C1232" s="4">
        <v>2.3263411898972963E-2</v>
      </c>
    </row>
    <row r="1233" spans="1:3">
      <c r="A1233" s="4">
        <v>1209</v>
      </c>
      <c r="B1233" s="4">
        <v>0.42318156187682865</v>
      </c>
      <c r="C1233" s="4">
        <v>-2.62361405181466E-3</v>
      </c>
    </row>
    <row r="1234" spans="1:3">
      <c r="A1234" s="4">
        <v>1210</v>
      </c>
      <c r="B1234" s="4">
        <v>0.61457056838730484</v>
      </c>
      <c r="C1234" s="4">
        <v>-1.0389787261876338E-3</v>
      </c>
    </row>
    <row r="1235" spans="1:3">
      <c r="A1235" s="4">
        <v>1211</v>
      </c>
      <c r="B1235" s="4">
        <v>0.52587329451530251</v>
      </c>
      <c r="C1235" s="4">
        <v>-2.3969248542060617E-3</v>
      </c>
    </row>
    <row r="1236" spans="1:3">
      <c r="A1236" s="4">
        <v>1212</v>
      </c>
      <c r="B1236" s="4">
        <v>0.53907933306957834</v>
      </c>
      <c r="C1236" s="4">
        <v>-2.868439854192939E-3</v>
      </c>
    </row>
    <row r="1237" spans="1:3">
      <c r="A1237" s="4">
        <v>1213</v>
      </c>
      <c r="B1237" s="4">
        <v>0.42751787304390432</v>
      </c>
      <c r="C1237" s="4">
        <v>-1.8618810007682285E-3</v>
      </c>
    </row>
    <row r="1238" spans="1:3">
      <c r="A1238" s="4">
        <v>1214</v>
      </c>
      <c r="B1238" s="4">
        <v>0.36129057521947588</v>
      </c>
      <c r="C1238" s="4">
        <v>1.2683777221754067E-2</v>
      </c>
    </row>
    <row r="1239" spans="1:3">
      <c r="A1239" s="4">
        <v>1215</v>
      </c>
      <c r="B1239" s="4">
        <v>0.45885757647867853</v>
      </c>
      <c r="C1239" s="4">
        <v>-8.8975492627701436E-3</v>
      </c>
    </row>
    <row r="1240" spans="1:3">
      <c r="A1240" s="4">
        <v>1216</v>
      </c>
      <c r="B1240" s="4">
        <v>0.61792135428913608</v>
      </c>
      <c r="C1240" s="4">
        <v>-6.6195453930395498E-4</v>
      </c>
    </row>
    <row r="1241" spans="1:3">
      <c r="A1241" s="4">
        <v>1217</v>
      </c>
      <c r="B1241" s="4">
        <v>0.27929487315113588</v>
      </c>
      <c r="C1241" s="4">
        <v>4.1236931084515427E-2</v>
      </c>
    </row>
    <row r="1242" spans="1:3">
      <c r="A1242" s="4">
        <v>1218</v>
      </c>
      <c r="B1242" s="4">
        <v>0.68119207631783107</v>
      </c>
      <c r="C1242" s="4">
        <v>2.3702985547534583E-3</v>
      </c>
    </row>
    <row r="1243" spans="1:3">
      <c r="A1243" s="4">
        <v>1219</v>
      </c>
      <c r="B1243" s="4">
        <v>0.53375749663725824</v>
      </c>
      <c r="C1243" s="4">
        <v>-1.4060815293907014E-3</v>
      </c>
    </row>
    <row r="1244" spans="1:3">
      <c r="A1244" s="4">
        <v>1220</v>
      </c>
      <c r="B1244" s="4">
        <v>0.77402855630386025</v>
      </c>
      <c r="C1244" s="4">
        <v>5.4799196818183682E-2</v>
      </c>
    </row>
    <row r="1245" spans="1:3">
      <c r="A1245" s="4">
        <v>1221</v>
      </c>
      <c r="B1245" s="4">
        <v>0.48881754454211035</v>
      </c>
      <c r="C1245" s="4">
        <v>-5.9376624095029418E-3</v>
      </c>
    </row>
    <row r="1246" spans="1:3">
      <c r="A1246" s="4">
        <v>1222</v>
      </c>
      <c r="B1246" s="4">
        <v>0.71036362416906751</v>
      </c>
      <c r="C1246" s="4">
        <v>5.9526530688487345E-3</v>
      </c>
    </row>
    <row r="1247" spans="1:3">
      <c r="A1247" s="4">
        <v>1223</v>
      </c>
      <c r="B1247" s="4">
        <v>0.29506327739504745</v>
      </c>
      <c r="C1247" s="4">
        <v>3.708962360326562E-2</v>
      </c>
    </row>
    <row r="1248" spans="1:3">
      <c r="A1248" s="4">
        <v>1224</v>
      </c>
      <c r="B1248" s="4">
        <v>0.40090869088230363</v>
      </c>
      <c r="C1248" s="4">
        <v>3.1023801803572448E-3</v>
      </c>
    </row>
    <row r="1249" spans="1:3">
      <c r="A1249" s="4">
        <v>1225</v>
      </c>
      <c r="B1249" s="4">
        <v>0.72218992735200105</v>
      </c>
      <c r="C1249" s="4">
        <v>8.8716221870667189E-3</v>
      </c>
    </row>
    <row r="1250" spans="1:3">
      <c r="A1250" s="4">
        <v>1226</v>
      </c>
      <c r="B1250" s="4">
        <v>0.77028356029593126</v>
      </c>
      <c r="C1250" s="4">
        <v>3.0546975363293427E-2</v>
      </c>
    </row>
    <row r="1251" spans="1:3">
      <c r="A1251" s="4">
        <v>1227</v>
      </c>
      <c r="B1251" s="4">
        <v>0.64709290214037241</v>
      </c>
      <c r="C1251" s="4">
        <v>-1.3980607816839852E-2</v>
      </c>
    </row>
    <row r="1252" spans="1:3">
      <c r="A1252" s="4">
        <v>1228</v>
      </c>
      <c r="B1252" s="4">
        <v>0.64512185160988345</v>
      </c>
      <c r="C1252" s="4">
        <v>-1.3356626490325652E-2</v>
      </c>
    </row>
    <row r="1253" spans="1:3">
      <c r="A1253" s="4">
        <v>1229</v>
      </c>
      <c r="B1253" s="4">
        <v>0.56529430512508139</v>
      </c>
      <c r="C1253" s="4">
        <v>-5.6782068483945958E-3</v>
      </c>
    </row>
    <row r="1254" spans="1:3">
      <c r="A1254" s="4">
        <v>1230</v>
      </c>
      <c r="B1254" s="4">
        <v>0.5394735431756762</v>
      </c>
      <c r="C1254" s="4">
        <v>-2.5455847871461712E-3</v>
      </c>
    </row>
    <row r="1255" spans="1:3">
      <c r="A1255" s="4">
        <v>1231</v>
      </c>
      <c r="B1255" s="4">
        <v>0.35478610846886238</v>
      </c>
      <c r="C1255" s="4">
        <v>1.7492394261088673E-2</v>
      </c>
    </row>
    <row r="1256" spans="1:3">
      <c r="A1256" s="4">
        <v>1232</v>
      </c>
      <c r="B1256" s="4">
        <v>0.47265493019210109</v>
      </c>
      <c r="C1256" s="4">
        <v>-7.8397434441569436E-3</v>
      </c>
    </row>
    <row r="1257" spans="1:3">
      <c r="A1257" s="4">
        <v>1233</v>
      </c>
      <c r="B1257" s="4">
        <v>0.51030199532443987</v>
      </c>
      <c r="C1257" s="4">
        <v>-6.4853856166928736E-3</v>
      </c>
    </row>
    <row r="1258" spans="1:3">
      <c r="A1258" s="4">
        <v>1234</v>
      </c>
      <c r="B1258" s="4">
        <v>0.44919942887928266</v>
      </c>
      <c r="C1258" s="4">
        <v>-6.7750692815082281E-3</v>
      </c>
    </row>
    <row r="1259" spans="1:3">
      <c r="A1259" s="4">
        <v>1235</v>
      </c>
      <c r="B1259" s="4">
        <v>0.51838330249944453</v>
      </c>
      <c r="C1259" s="4">
        <v>-6.399322529176632E-3</v>
      </c>
    </row>
    <row r="1260" spans="1:3">
      <c r="A1260" s="4">
        <v>1236</v>
      </c>
      <c r="B1260" s="4">
        <v>0.36602109649264936</v>
      </c>
      <c r="C1260" s="4">
        <v>1.204978698328002E-2</v>
      </c>
    </row>
    <row r="1261" spans="1:3">
      <c r="A1261" s="4">
        <v>1237</v>
      </c>
      <c r="B1261" s="4">
        <v>0.64137685560195445</v>
      </c>
      <c r="C1261" s="4">
        <v>-1.0978166196366601E-2</v>
      </c>
    </row>
    <row r="1262" spans="1:3">
      <c r="A1262" s="4">
        <v>1238</v>
      </c>
      <c r="B1262" s="4">
        <v>0.45215600467501604</v>
      </c>
      <c r="C1262" s="4">
        <v>-8.4023814182458412E-3</v>
      </c>
    </row>
    <row r="1263" spans="1:3">
      <c r="A1263" s="4">
        <v>1239</v>
      </c>
      <c r="B1263" s="4">
        <v>0.79511879698009191</v>
      </c>
      <c r="C1263" s="4">
        <v>9.7335826507596646E-2</v>
      </c>
    </row>
    <row r="1264" spans="1:3">
      <c r="A1264" s="4">
        <v>1240</v>
      </c>
      <c r="B1264" s="4">
        <v>0.67882681568124437</v>
      </c>
      <c r="C1264" s="4">
        <v>-1.0806265052571984E-3</v>
      </c>
    </row>
    <row r="1265" spans="1:3">
      <c r="A1265" s="4">
        <v>1241</v>
      </c>
      <c r="B1265" s="4">
        <v>0.61082557237937596</v>
      </c>
      <c r="C1265" s="4">
        <v>-3.9385868973396132E-3</v>
      </c>
    </row>
    <row r="1266" spans="1:3">
      <c r="A1266" s="4">
        <v>1242</v>
      </c>
      <c r="B1266" s="4">
        <v>0.60629215615925136</v>
      </c>
      <c r="C1266" s="4">
        <v>-2.9582184561139924E-3</v>
      </c>
    </row>
    <row r="1267" spans="1:3">
      <c r="A1267" s="4">
        <v>1243</v>
      </c>
      <c r="B1267" s="4">
        <v>0.41845104060365518</v>
      </c>
      <c r="C1267" s="4">
        <v>-2.2823035662414282E-3</v>
      </c>
    </row>
    <row r="1268" spans="1:3">
      <c r="A1268" s="4">
        <v>1244</v>
      </c>
      <c r="B1268" s="4">
        <v>0.64788132235256801</v>
      </c>
      <c r="C1268" s="4">
        <v>-1.4377810972864946E-2</v>
      </c>
    </row>
    <row r="1269" spans="1:3">
      <c r="A1269" s="4">
        <v>1245</v>
      </c>
      <c r="B1269" s="4">
        <v>0.67350497924892427</v>
      </c>
      <c r="C1269" s="4">
        <v>-7.2673044121478458E-3</v>
      </c>
    </row>
    <row r="1270" spans="1:3">
      <c r="A1270" s="4">
        <v>1246</v>
      </c>
      <c r="B1270" s="4">
        <v>0.35912241963593805</v>
      </c>
      <c r="C1270" s="4">
        <v>1.4168713669947319E-2</v>
      </c>
    </row>
    <row r="1271" spans="1:3">
      <c r="A1271" s="4">
        <v>1247</v>
      </c>
      <c r="B1271" s="4">
        <v>0.58303375989948181</v>
      </c>
      <c r="C1271" s="4">
        <v>-8.50207396883218E-3</v>
      </c>
    </row>
    <row r="1272" spans="1:3">
      <c r="A1272" s="4">
        <v>1248</v>
      </c>
      <c r="B1272" s="4">
        <v>0.35261795288532455</v>
      </c>
      <c r="C1272" s="4">
        <v>1.7816276299456424E-2</v>
      </c>
    </row>
    <row r="1273" spans="1:3">
      <c r="A1273" s="4">
        <v>1249</v>
      </c>
      <c r="B1273" s="4">
        <v>0.73027123452700582</v>
      </c>
      <c r="C1273" s="4">
        <v>1.5567663869615944E-2</v>
      </c>
    </row>
    <row r="1274" spans="1:3">
      <c r="A1274" s="4">
        <v>1250</v>
      </c>
      <c r="B1274" s="4">
        <v>0.65753946995196377</v>
      </c>
      <c r="C1274" s="4">
        <v>-8.6739721750325183E-3</v>
      </c>
    </row>
    <row r="1275" spans="1:3">
      <c r="A1275" s="4">
        <v>1251</v>
      </c>
      <c r="B1275" s="4">
        <v>0.38336634116095203</v>
      </c>
      <c r="C1275" s="4">
        <v>5.2011103958405913E-3</v>
      </c>
    </row>
    <row r="1276" spans="1:3">
      <c r="A1276" s="4">
        <v>1252</v>
      </c>
      <c r="B1276" s="4">
        <v>0.28205434389382045</v>
      </c>
      <c r="C1276" s="4">
        <v>4.2293753358914665E-2</v>
      </c>
    </row>
    <row r="1277" spans="1:3">
      <c r="A1277" s="4">
        <v>1253</v>
      </c>
      <c r="B1277" s="4">
        <v>0.43559918021890898</v>
      </c>
      <c r="C1277" s="4">
        <v>-4.422893431108299E-3</v>
      </c>
    </row>
    <row r="1278" spans="1:3">
      <c r="A1278" s="4">
        <v>1254</v>
      </c>
      <c r="B1278" s="4">
        <v>0.71686809091968096</v>
      </c>
      <c r="C1278" s="4">
        <v>1.0463015347465632E-2</v>
      </c>
    </row>
    <row r="1279" spans="1:3">
      <c r="A1279" s="4">
        <v>1255</v>
      </c>
      <c r="B1279" s="4">
        <v>0.66759182765745739</v>
      </c>
      <c r="C1279" s="4">
        <v>-1.1944667297508205E-2</v>
      </c>
    </row>
    <row r="1280" spans="1:3">
      <c r="A1280" s="4">
        <v>1256</v>
      </c>
      <c r="B1280" s="4">
        <v>0.38691423211583209</v>
      </c>
      <c r="C1280" s="4">
        <v>3.9147118959825811E-3</v>
      </c>
    </row>
    <row r="1281" spans="1:3">
      <c r="A1281" s="4">
        <v>1257</v>
      </c>
      <c r="B1281" s="4">
        <v>0.27160777608222902</v>
      </c>
      <c r="C1281" s="4">
        <v>4.2224299867367421E-2</v>
      </c>
    </row>
    <row r="1282" spans="1:3">
      <c r="A1282" s="4">
        <v>1258</v>
      </c>
      <c r="B1282" s="4">
        <v>0.65517420931537707</v>
      </c>
      <c r="C1282" s="4">
        <v>-9.6135358467707155E-3</v>
      </c>
    </row>
    <row r="1283" spans="1:3">
      <c r="A1283" s="4">
        <v>1259</v>
      </c>
      <c r="B1283" s="4">
        <v>0.59939347930254006</v>
      </c>
      <c r="C1283" s="4">
        <v>-4.512600059413896E-3</v>
      </c>
    </row>
    <row r="1284" spans="1:3">
      <c r="A1284" s="4">
        <v>1260</v>
      </c>
      <c r="B1284" s="4">
        <v>0.52114277324212899</v>
      </c>
      <c r="C1284" s="4">
        <v>-6.2739539337960393E-3</v>
      </c>
    </row>
    <row r="1285" spans="1:3">
      <c r="A1285" s="4">
        <v>1261</v>
      </c>
      <c r="B1285" s="4">
        <v>0.5554390524726367</v>
      </c>
      <c r="C1285" s="4">
        <v>-4.7190916838129038E-3</v>
      </c>
    </row>
    <row r="1286" spans="1:3">
      <c r="A1286" s="4">
        <v>1262</v>
      </c>
      <c r="B1286" s="4">
        <v>0.42732076799085539</v>
      </c>
      <c r="C1286" s="4">
        <v>-2.2135897939135063E-3</v>
      </c>
    </row>
    <row r="1287" spans="1:3">
      <c r="A1287" s="4">
        <v>1263</v>
      </c>
      <c r="B1287" s="4">
        <v>0.70445047257760063</v>
      </c>
      <c r="C1287" s="4">
        <v>2.5248695994634085E-3</v>
      </c>
    </row>
    <row r="1288" spans="1:3">
      <c r="A1288" s="4">
        <v>1264</v>
      </c>
      <c r="B1288" s="4">
        <v>0.36503557122740488</v>
      </c>
      <c r="C1288" s="4">
        <v>1.255125610640101E-2</v>
      </c>
    </row>
    <row r="1289" spans="1:3">
      <c r="A1289" s="4">
        <v>1265</v>
      </c>
      <c r="B1289" s="4">
        <v>0.49039438496650156</v>
      </c>
      <c r="C1289" s="4">
        <v>-5.773939944366091E-3</v>
      </c>
    </row>
    <row r="1290" spans="1:3">
      <c r="A1290" s="4">
        <v>1266</v>
      </c>
      <c r="B1290" s="4">
        <v>0.59229769739277982</v>
      </c>
      <c r="C1290" s="4">
        <v>-9.4876222978939051E-3</v>
      </c>
    </row>
    <row r="1291" spans="1:3">
      <c r="A1291" s="4">
        <v>1267</v>
      </c>
      <c r="B1291" s="4">
        <v>0.53750249264518724</v>
      </c>
      <c r="C1291" s="4">
        <v>-2.0450131613717337E-3</v>
      </c>
    </row>
    <row r="1292" spans="1:3">
      <c r="A1292" s="4">
        <v>1268</v>
      </c>
      <c r="B1292" s="4">
        <v>0.54065617349396955</v>
      </c>
      <c r="C1292" s="4">
        <v>-2.3532151137444224E-3</v>
      </c>
    </row>
    <row r="1293" spans="1:3">
      <c r="A1293" s="4">
        <v>1269</v>
      </c>
      <c r="B1293" s="4">
        <v>0.53020960568237818</v>
      </c>
      <c r="C1293" s="4">
        <v>-2.6794759430720516E-3</v>
      </c>
    </row>
    <row r="1294" spans="1:3">
      <c r="A1294" s="4">
        <v>1270</v>
      </c>
      <c r="B1294" s="4">
        <v>0.67941813084039104</v>
      </c>
      <c r="C1294" s="4">
        <v>3.9680045708226919E-3</v>
      </c>
    </row>
    <row r="1295" spans="1:3">
      <c r="A1295" s="4">
        <v>1271</v>
      </c>
      <c r="B1295" s="4">
        <v>0.32167245955664814</v>
      </c>
      <c r="C1295" s="4">
        <v>3.1519982751337605E-2</v>
      </c>
    </row>
    <row r="1296" spans="1:3" ht="17" thickBot="1">
      <c r="A1296" s="5">
        <v>1272</v>
      </c>
      <c r="B1296" s="5">
        <v>0.75510647121116636</v>
      </c>
      <c r="C1296" s="5">
        <v>3.9922539536008217E-2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Fraction Married</vt:lpstr>
      <vt:lpstr>Incarceration Rate</vt:lpstr>
      <vt:lpstr>Number of 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2020-02-27T20:32:30Z</dcterms:created>
  <dcterms:modified xsi:type="dcterms:W3CDTF">2020-02-28T06:46:59Z</dcterms:modified>
</cp:coreProperties>
</file>