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5" windowWidth="18855" windowHeight="819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K12" i="1"/>
  <c r="C12"/>
  <c r="D12"/>
  <c r="E12"/>
  <c r="F12"/>
  <c r="G12"/>
  <c r="H12"/>
  <c r="I12"/>
  <c r="J12"/>
  <c r="B12"/>
  <c r="K2"/>
  <c r="H15" s="1"/>
  <c r="K3"/>
  <c r="G16" s="1"/>
  <c r="K4"/>
  <c r="F17" s="1"/>
  <c r="K5"/>
  <c r="E18" s="1"/>
  <c r="K6"/>
  <c r="D19" s="1"/>
  <c r="K7"/>
  <c r="C20" s="1"/>
  <c r="K8"/>
  <c r="B21" s="1"/>
  <c r="K9"/>
  <c r="I22" s="1"/>
  <c r="K10"/>
  <c r="H23" s="1"/>
  <c r="K11"/>
  <c r="G24" s="1"/>
  <c r="B16" l="1"/>
  <c r="I19"/>
  <c r="H19"/>
  <c r="I23"/>
  <c r="B24"/>
  <c r="C16"/>
  <c r="C24"/>
  <c r="B17"/>
  <c r="J24"/>
  <c r="C17"/>
  <c r="D15"/>
  <c r="J17"/>
  <c r="E15"/>
  <c r="B18"/>
  <c r="D16"/>
  <c r="E16"/>
  <c r="I15"/>
  <c r="E24"/>
  <c r="F22"/>
  <c r="F18"/>
  <c r="F16"/>
  <c r="E22"/>
  <c r="J15"/>
  <c r="F24"/>
  <c r="D23"/>
  <c r="I18"/>
  <c r="H16"/>
  <c r="F21"/>
  <c r="F15"/>
  <c r="C15"/>
  <c r="H24"/>
  <c r="E23"/>
  <c r="J18"/>
  <c r="I16"/>
  <c r="D24"/>
  <c r="B15"/>
  <c r="I24"/>
  <c r="F23"/>
  <c r="E19"/>
  <c r="J16"/>
  <c r="G20"/>
  <c r="J22"/>
  <c r="C21"/>
  <c r="G17"/>
  <c r="J23"/>
  <c r="B23"/>
  <c r="C22"/>
  <c r="D21"/>
  <c r="E20"/>
  <c r="F19"/>
  <c r="G18"/>
  <c r="H17"/>
  <c r="H20"/>
  <c r="B22"/>
  <c r="D20"/>
  <c r="C23"/>
  <c r="D22"/>
  <c r="E21"/>
  <c r="F20"/>
  <c r="G19"/>
  <c r="H18"/>
  <c r="I17"/>
  <c r="G21"/>
  <c r="G22"/>
  <c r="H21"/>
  <c r="I20"/>
  <c r="J19"/>
  <c r="B19"/>
  <c r="C18"/>
  <c r="D17"/>
  <c r="G15"/>
  <c r="G23"/>
  <c r="H22"/>
  <c r="I21"/>
  <c r="J20"/>
  <c r="B20"/>
  <c r="C19"/>
  <c r="D18"/>
  <c r="E17"/>
  <c r="J21"/>
</calcChain>
</file>

<file path=xl/sharedStrings.xml><?xml version="1.0" encoding="utf-8"?>
<sst xmlns="http://schemas.openxmlformats.org/spreadsheetml/2006/main" count="41" uniqueCount="22">
  <si>
    <t>Final #1</t>
  </si>
  <si>
    <t>Final #2</t>
  </si>
  <si>
    <t>Final #3</t>
  </si>
  <si>
    <t>Final #4</t>
  </si>
  <si>
    <t>Final #5</t>
  </si>
  <si>
    <t>Final #6</t>
  </si>
  <si>
    <t>Final #7</t>
  </si>
  <si>
    <t>Final #8</t>
  </si>
  <si>
    <t>Final #9</t>
  </si>
  <si>
    <t xml:space="preserve"> </t>
  </si>
  <si>
    <t>Sum</t>
  </si>
  <si>
    <t>In #1</t>
  </si>
  <si>
    <t>In #2</t>
  </si>
  <si>
    <t>In #3</t>
  </si>
  <si>
    <t>In #4</t>
  </si>
  <si>
    <t>In #5</t>
  </si>
  <si>
    <t>In #6</t>
  </si>
  <si>
    <t>In #7</t>
  </si>
  <si>
    <t>In #8</t>
  </si>
  <si>
    <t>In #9</t>
  </si>
  <si>
    <t>In #10</t>
  </si>
  <si>
    <t>#10-36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</si>
</sst>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3" fontId="0" fillId="0" borderId="0" xfId="0" applyNumberFormat="1" applyBorder="1"/>
    <xf numFmtId="0" fontId="0" fillId="0" borderId="0" xfId="0" applyBorder="1"/>
    <xf numFmtId="3" fontId="0" fillId="0" borderId="1" xfId="0" applyNumberFormat="1" applyBorder="1"/>
    <xf numFmtId="3" fontId="0" fillId="0" borderId="3" xfId="0" applyNumberFormat="1" applyBorder="1"/>
    <xf numFmtId="0" fontId="0" fillId="0" borderId="4" xfId="0" applyBorder="1"/>
    <xf numFmtId="3" fontId="0" fillId="0" borderId="4" xfId="0" applyNumberFormat="1" applyBorder="1"/>
    <xf numFmtId="0" fontId="0" fillId="0" borderId="5" xfId="0" applyBorder="1"/>
    <xf numFmtId="0" fontId="0" fillId="0" borderId="6" xfId="0" applyBorder="1"/>
    <xf numFmtId="3" fontId="0" fillId="0" borderId="7" xfId="0" applyNumberFormat="1" applyBorder="1"/>
    <xf numFmtId="0" fontId="0" fillId="0" borderId="7" xfId="0" applyBorder="1"/>
    <xf numFmtId="3" fontId="0" fillId="0" borderId="6" xfId="0" applyNumberFormat="1" applyBorder="1"/>
    <xf numFmtId="0" fontId="0" fillId="0" borderId="8" xfId="0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3" fontId="0" fillId="0" borderId="2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3" fontId="0" fillId="0" borderId="17" xfId="0" applyNumberFormat="1" applyBorder="1"/>
    <xf numFmtId="3" fontId="0" fillId="0" borderId="18" xfId="0" applyNumberFormat="1" applyBorder="1"/>
    <xf numFmtId="0" fontId="0" fillId="0" borderId="3" xfId="0" applyBorder="1"/>
    <xf numFmtId="0" fontId="0" fillId="0" borderId="16" xfId="0" applyBorder="1"/>
    <xf numFmtId="0" fontId="0" fillId="0" borderId="17" xfId="0" applyBorder="1"/>
    <xf numFmtId="10" fontId="0" fillId="0" borderId="3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0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1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11" xfId="0" applyNumberFormat="1" applyBorder="1"/>
    <xf numFmtId="10" fontId="0" fillId="0" borderId="12" xfId="0" applyNumberFormat="1" applyBorder="1"/>
    <xf numFmtId="10" fontId="0" fillId="0" borderId="0" xfId="1" applyNumberFormat="1" applyFont="1"/>
    <xf numFmtId="9" fontId="0" fillId="0" borderId="0" xfId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/>
    <xf numFmtId="0" fontId="0" fillId="0" borderId="18" xfId="0" applyBorder="1"/>
    <xf numFmtId="3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7" fontId="0" fillId="0" borderId="17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/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selection activeCell="P6" sqref="P6"/>
    </sheetView>
  </sheetViews>
  <sheetFormatPr baseColWidth="10" defaultRowHeight="15"/>
  <cols>
    <col min="1" max="1" width="6.42578125" customWidth="1"/>
    <col min="2" max="11" width="7.5703125" customWidth="1"/>
  </cols>
  <sheetData>
    <row r="1" spans="1:16" ht="15.75" thickBot="1">
      <c r="A1" s="47"/>
      <c r="B1" s="41" t="s">
        <v>0</v>
      </c>
      <c r="C1" s="42" t="s">
        <v>1</v>
      </c>
      <c r="D1" s="42" t="s">
        <v>2</v>
      </c>
      <c r="E1" s="42" t="s">
        <v>3</v>
      </c>
      <c r="F1" s="42" t="s">
        <v>4</v>
      </c>
      <c r="G1" s="42" t="s">
        <v>5</v>
      </c>
      <c r="H1" s="42" t="s">
        <v>6</v>
      </c>
      <c r="I1" s="42" t="s">
        <v>7</v>
      </c>
      <c r="J1" s="43" t="s">
        <v>8</v>
      </c>
      <c r="K1" s="51" t="s">
        <v>10</v>
      </c>
      <c r="L1" s="2"/>
      <c r="M1" s="2"/>
    </row>
    <row r="2" spans="1:16">
      <c r="A2" s="44" t="s">
        <v>11</v>
      </c>
      <c r="B2" s="4">
        <v>141709</v>
      </c>
      <c r="C2" s="5">
        <v>857</v>
      </c>
      <c r="D2" s="5">
        <v>432</v>
      </c>
      <c r="E2" s="6">
        <v>98</v>
      </c>
      <c r="F2" s="5">
        <v>60</v>
      </c>
      <c r="G2" s="5">
        <v>71</v>
      </c>
      <c r="H2" s="6">
        <v>55</v>
      </c>
      <c r="I2" s="6">
        <v>86</v>
      </c>
      <c r="J2" s="7">
        <v>49</v>
      </c>
      <c r="K2" s="21">
        <f>SUM(B2:J2)</f>
        <v>143417</v>
      </c>
    </row>
    <row r="3" spans="1:16">
      <c r="A3" s="48" t="s">
        <v>12</v>
      </c>
      <c r="B3" s="8">
        <v>838</v>
      </c>
      <c r="C3" s="1">
        <v>131644</v>
      </c>
      <c r="D3" s="2">
        <v>6009</v>
      </c>
      <c r="E3" s="2">
        <v>929</v>
      </c>
      <c r="F3" s="2">
        <v>915</v>
      </c>
      <c r="G3" s="2">
        <v>965</v>
      </c>
      <c r="H3" s="1">
        <v>400</v>
      </c>
      <c r="I3" s="1">
        <v>268</v>
      </c>
      <c r="J3" s="9">
        <v>250</v>
      </c>
      <c r="K3" s="22">
        <f t="shared" ref="K3:K11" si="0">SUM(B3:J3)</f>
        <v>142218</v>
      </c>
    </row>
    <row r="4" spans="1:16">
      <c r="A4" s="48" t="s">
        <v>13</v>
      </c>
      <c r="B4" s="8">
        <v>364</v>
      </c>
      <c r="C4" s="1">
        <v>3322</v>
      </c>
      <c r="D4" s="1">
        <v>120033</v>
      </c>
      <c r="E4" s="1">
        <v>2916</v>
      </c>
      <c r="F4" s="1">
        <v>3992</v>
      </c>
      <c r="G4" s="1">
        <v>1590</v>
      </c>
      <c r="H4" s="1">
        <v>1604</v>
      </c>
      <c r="I4" s="1">
        <v>548</v>
      </c>
      <c r="J4" s="9">
        <v>453</v>
      </c>
      <c r="K4" s="22">
        <f t="shared" si="0"/>
        <v>134822</v>
      </c>
    </row>
    <row r="5" spans="1:16">
      <c r="A5" s="48" t="s">
        <v>14</v>
      </c>
      <c r="B5" s="8">
        <v>160</v>
      </c>
      <c r="C5" s="2">
        <v>622</v>
      </c>
      <c r="D5" s="2">
        <v>1664</v>
      </c>
      <c r="E5" s="1">
        <v>95411</v>
      </c>
      <c r="F5" s="2">
        <v>3804</v>
      </c>
      <c r="G5" s="2">
        <v>3233</v>
      </c>
      <c r="H5" s="2">
        <v>1709</v>
      </c>
      <c r="I5" s="2">
        <v>1061</v>
      </c>
      <c r="J5" s="10">
        <v>1414</v>
      </c>
      <c r="K5" s="22">
        <f t="shared" si="0"/>
        <v>109078</v>
      </c>
    </row>
    <row r="6" spans="1:16">
      <c r="A6" s="48" t="s">
        <v>15</v>
      </c>
      <c r="B6" s="8">
        <v>50</v>
      </c>
      <c r="C6" s="1">
        <v>1909</v>
      </c>
      <c r="D6" s="1">
        <v>2012</v>
      </c>
      <c r="E6" s="1">
        <v>2143</v>
      </c>
      <c r="F6" s="1">
        <v>72680</v>
      </c>
      <c r="G6" s="1">
        <v>1211</v>
      </c>
      <c r="H6" s="1">
        <v>4273</v>
      </c>
      <c r="I6" s="1">
        <v>5070</v>
      </c>
      <c r="J6" s="9">
        <v>7070</v>
      </c>
      <c r="K6" s="22">
        <f t="shared" si="0"/>
        <v>96418</v>
      </c>
      <c r="P6" s="52"/>
    </row>
    <row r="7" spans="1:16">
      <c r="A7" s="48" t="s">
        <v>16</v>
      </c>
      <c r="B7" s="11">
        <v>34</v>
      </c>
      <c r="C7" s="1">
        <v>1000</v>
      </c>
      <c r="D7" s="1">
        <v>1162</v>
      </c>
      <c r="E7" s="1">
        <v>2049</v>
      </c>
      <c r="F7" s="1">
        <v>946</v>
      </c>
      <c r="G7" s="1">
        <v>77575</v>
      </c>
      <c r="H7" s="1">
        <v>2607</v>
      </c>
      <c r="I7" s="1">
        <v>3764</v>
      </c>
      <c r="J7" s="9">
        <v>5339</v>
      </c>
      <c r="K7" s="22">
        <f t="shared" si="0"/>
        <v>94476</v>
      </c>
    </row>
    <row r="8" spans="1:16">
      <c r="A8" s="48" t="s">
        <v>17</v>
      </c>
      <c r="B8" s="11">
        <v>27</v>
      </c>
      <c r="C8" s="1">
        <v>309</v>
      </c>
      <c r="D8" s="1">
        <v>907</v>
      </c>
      <c r="E8" s="1">
        <v>1015</v>
      </c>
      <c r="F8" s="1">
        <v>2583</v>
      </c>
      <c r="G8" s="1">
        <v>1200</v>
      </c>
      <c r="H8" s="1">
        <v>52295</v>
      </c>
      <c r="I8" s="1">
        <v>3711</v>
      </c>
      <c r="J8" s="9">
        <v>4318</v>
      </c>
      <c r="K8" s="22">
        <f t="shared" si="0"/>
        <v>66365</v>
      </c>
    </row>
    <row r="9" spans="1:16">
      <c r="A9" s="48" t="s">
        <v>18</v>
      </c>
      <c r="B9" s="11">
        <v>22</v>
      </c>
      <c r="C9" s="1">
        <v>279</v>
      </c>
      <c r="D9" s="1">
        <v>493</v>
      </c>
      <c r="E9" s="1">
        <v>981</v>
      </c>
      <c r="F9" s="1">
        <v>2203</v>
      </c>
      <c r="G9" s="1">
        <v>1960</v>
      </c>
      <c r="H9" s="1">
        <v>3025</v>
      </c>
      <c r="I9" s="1">
        <v>34083</v>
      </c>
      <c r="J9" s="9">
        <v>2641</v>
      </c>
      <c r="K9" s="22">
        <f t="shared" si="0"/>
        <v>45687</v>
      </c>
    </row>
    <row r="10" spans="1:16">
      <c r="A10" s="49" t="s">
        <v>19</v>
      </c>
      <c r="B10" s="12">
        <v>29</v>
      </c>
      <c r="C10" s="3">
        <v>711</v>
      </c>
      <c r="D10" s="3">
        <v>837</v>
      </c>
      <c r="E10" s="3">
        <v>2291</v>
      </c>
      <c r="F10" s="3">
        <v>7682</v>
      </c>
      <c r="G10" s="3">
        <v>4882</v>
      </c>
      <c r="H10" s="3">
        <v>5842</v>
      </c>
      <c r="I10" s="3">
        <v>8382</v>
      </c>
      <c r="J10" s="13">
        <v>93208</v>
      </c>
      <c r="K10" s="22">
        <f t="shared" si="0"/>
        <v>123864</v>
      </c>
    </row>
    <row r="11" spans="1:16" ht="15.75" thickBot="1">
      <c r="A11" s="50" t="s">
        <v>21</v>
      </c>
      <c r="B11" s="14">
        <v>200</v>
      </c>
      <c r="C11" s="15">
        <v>499</v>
      </c>
      <c r="D11" s="15">
        <v>1024</v>
      </c>
      <c r="E11" s="15">
        <v>913</v>
      </c>
      <c r="F11" s="15">
        <v>3049</v>
      </c>
      <c r="G11" s="15">
        <v>1156</v>
      </c>
      <c r="H11" s="15">
        <v>3604</v>
      </c>
      <c r="I11" s="15">
        <v>3530</v>
      </c>
      <c r="J11" s="16">
        <v>2723</v>
      </c>
      <c r="K11" s="23">
        <f t="shared" si="0"/>
        <v>16698</v>
      </c>
    </row>
    <row r="12" spans="1:16" ht="15.75" thickBot="1">
      <c r="A12" s="51" t="s">
        <v>10</v>
      </c>
      <c r="B12" s="18">
        <f>SUM(B2:B11)</f>
        <v>143433</v>
      </c>
      <c r="C12" s="19">
        <f t="shared" ref="C12:J12" si="1">SUM(C2:C11)</f>
        <v>141152</v>
      </c>
      <c r="D12" s="19">
        <f t="shared" si="1"/>
        <v>134573</v>
      </c>
      <c r="E12" s="19">
        <f t="shared" si="1"/>
        <v>108746</v>
      </c>
      <c r="F12" s="19">
        <f t="shared" si="1"/>
        <v>97914</v>
      </c>
      <c r="G12" s="19">
        <f t="shared" si="1"/>
        <v>93843</v>
      </c>
      <c r="H12" s="19">
        <f t="shared" si="1"/>
        <v>75414</v>
      </c>
      <c r="I12" s="19">
        <f t="shared" si="1"/>
        <v>60503</v>
      </c>
      <c r="J12" s="20">
        <f t="shared" si="1"/>
        <v>117465</v>
      </c>
      <c r="K12" s="17">
        <f>SUM(B2:J11)</f>
        <v>973043</v>
      </c>
    </row>
    <row r="13" spans="1:16" ht="10.5" customHeight="1" thickBot="1">
      <c r="A13" s="2"/>
    </row>
    <row r="14" spans="1:16" ht="15.75" thickBot="1">
      <c r="A14" s="1"/>
      <c r="B14" s="24" t="s">
        <v>0</v>
      </c>
      <c r="C14" s="5" t="s">
        <v>1</v>
      </c>
      <c r="D14" s="5" t="s">
        <v>2</v>
      </c>
      <c r="E14" s="5" t="s">
        <v>3</v>
      </c>
      <c r="F14" s="5" t="s">
        <v>4</v>
      </c>
      <c r="G14" s="5" t="s">
        <v>5</v>
      </c>
      <c r="H14" s="5" t="s">
        <v>6</v>
      </c>
      <c r="I14" s="5" t="s">
        <v>7</v>
      </c>
      <c r="J14" s="7" t="s">
        <v>8</v>
      </c>
      <c r="K14" s="2"/>
    </row>
    <row r="15" spans="1:16">
      <c r="A15" s="25" t="s">
        <v>11</v>
      </c>
      <c r="B15" s="27">
        <f>IFERROR(B2/$K2,0)</f>
        <v>0.98809067265386952</v>
      </c>
      <c r="C15" s="28">
        <f>IFERROR(C2/$K2,0)</f>
        <v>5.9755816953359787E-3</v>
      </c>
      <c r="D15" s="28">
        <f t="shared" ref="D15:J15" si="2">IFERROR(D2/$K2,0)</f>
        <v>3.0121952069838303E-3</v>
      </c>
      <c r="E15" s="28">
        <f t="shared" si="2"/>
        <v>6.8332206084355414E-4</v>
      </c>
      <c r="F15" s="28">
        <f t="shared" si="2"/>
        <v>4.1836044541442089E-4</v>
      </c>
      <c r="G15" s="28">
        <f t="shared" si="2"/>
        <v>4.9505986040706466E-4</v>
      </c>
      <c r="H15" s="28">
        <f t="shared" si="2"/>
        <v>3.8349707496321912E-4</v>
      </c>
      <c r="I15" s="28">
        <f t="shared" si="2"/>
        <v>5.9964997176066993E-4</v>
      </c>
      <c r="J15" s="29">
        <f t="shared" si="2"/>
        <v>3.4166103042177707E-4</v>
      </c>
      <c r="K15" s="40"/>
    </row>
    <row r="16" spans="1:16">
      <c r="A16" s="26" t="s">
        <v>12</v>
      </c>
      <c r="B16" s="30">
        <f t="shared" ref="B16:J16" si="3">IFERROR(B3/$K3,0)</f>
        <v>5.8923624295096257E-3</v>
      </c>
      <c r="C16" s="31">
        <f t="shared" si="3"/>
        <v>0.92564935521523295</v>
      </c>
      <c r="D16" s="31">
        <f t="shared" si="3"/>
        <v>4.2252035607307094E-2</v>
      </c>
      <c r="E16" s="31">
        <f t="shared" si="3"/>
        <v>6.5322251754348958E-3</v>
      </c>
      <c r="F16" s="31">
        <f t="shared" si="3"/>
        <v>6.4337847529848538E-3</v>
      </c>
      <c r="G16" s="31">
        <f t="shared" si="3"/>
        <v>6.7853576903064306E-3</v>
      </c>
      <c r="H16" s="31">
        <f t="shared" si="3"/>
        <v>2.8125834985726138E-3</v>
      </c>
      <c r="I16" s="31">
        <f t="shared" si="3"/>
        <v>1.8844309440436513E-3</v>
      </c>
      <c r="J16" s="32">
        <f t="shared" si="3"/>
        <v>1.7578646866078837E-3</v>
      </c>
      <c r="K16" s="40"/>
    </row>
    <row r="17" spans="1:11">
      <c r="A17" s="26" t="s">
        <v>13</v>
      </c>
      <c r="B17" s="30">
        <f t="shared" ref="B17:J17" si="4">IFERROR(B4/$K4,0)</f>
        <v>2.6998561065701442E-3</v>
      </c>
      <c r="C17" s="31">
        <f t="shared" si="4"/>
        <v>2.4639895566005546E-2</v>
      </c>
      <c r="D17" s="31">
        <f t="shared" si="4"/>
        <v>0.89030721988992889</v>
      </c>
      <c r="E17" s="31">
        <f t="shared" si="4"/>
        <v>2.1628517600985001E-2</v>
      </c>
      <c r="F17" s="31">
        <f t="shared" si="4"/>
        <v>2.9609410927000045E-2</v>
      </c>
      <c r="G17" s="31">
        <f t="shared" si="4"/>
        <v>1.1793327498479477E-2</v>
      </c>
      <c r="H17" s="31">
        <f t="shared" si="4"/>
        <v>1.1897168117962945E-2</v>
      </c>
      <c r="I17" s="31">
        <f t="shared" si="4"/>
        <v>4.0646185340671402E-3</v>
      </c>
      <c r="J17" s="32">
        <f t="shared" si="4"/>
        <v>3.3599857590007566E-3</v>
      </c>
      <c r="K17" s="40"/>
    </row>
    <row r="18" spans="1:11">
      <c r="A18" s="26" t="s">
        <v>14</v>
      </c>
      <c r="B18" s="30">
        <f t="shared" ref="B18:J18" si="5">IFERROR(B5/$K5,0)</f>
        <v>1.4668402427620601E-3</v>
      </c>
      <c r="C18" s="31">
        <f t="shared" si="5"/>
        <v>5.7023414437375091E-3</v>
      </c>
      <c r="D18" s="31">
        <f t="shared" si="5"/>
        <v>1.5255138524725426E-2</v>
      </c>
      <c r="E18" s="31">
        <f t="shared" si="5"/>
        <v>0.87470434001356823</v>
      </c>
      <c r="F18" s="31">
        <f t="shared" si="5"/>
        <v>3.4874126771667978E-2</v>
      </c>
      <c r="G18" s="31">
        <f t="shared" si="5"/>
        <v>2.9639340655310879E-2</v>
      </c>
      <c r="H18" s="31">
        <f t="shared" si="5"/>
        <v>1.5667687343002255E-2</v>
      </c>
      <c r="I18" s="31">
        <f t="shared" si="5"/>
        <v>9.7269843598159107E-3</v>
      </c>
      <c r="J18" s="32">
        <f t="shared" si="5"/>
        <v>1.2963200645409706E-2</v>
      </c>
      <c r="K18" s="40"/>
    </row>
    <row r="19" spans="1:11">
      <c r="A19" s="26" t="s">
        <v>15</v>
      </c>
      <c r="B19" s="30">
        <f t="shared" ref="B19:J19" si="6">IFERROR(B6/$K6,0)</f>
        <v>5.1857536974423866E-4</v>
      </c>
      <c r="C19" s="31">
        <f t="shared" si="6"/>
        <v>1.979920761683503E-2</v>
      </c>
      <c r="D19" s="31">
        <f t="shared" si="6"/>
        <v>2.0867472878508164E-2</v>
      </c>
      <c r="E19" s="31">
        <f t="shared" si="6"/>
        <v>2.2226140347238067E-2</v>
      </c>
      <c r="F19" s="31">
        <f t="shared" si="6"/>
        <v>0.75380115746022525</v>
      </c>
      <c r="G19" s="31">
        <f t="shared" si="6"/>
        <v>1.255989545520546E-2</v>
      </c>
      <c r="H19" s="31">
        <f t="shared" si="6"/>
        <v>4.4317451098342633E-2</v>
      </c>
      <c r="I19" s="31">
        <f t="shared" si="6"/>
        <v>5.2583542492065795E-2</v>
      </c>
      <c r="J19" s="32">
        <f t="shared" si="6"/>
        <v>7.3326557281835347E-2</v>
      </c>
      <c r="K19" s="40"/>
    </row>
    <row r="20" spans="1:11">
      <c r="A20" s="26" t="s">
        <v>16</v>
      </c>
      <c r="B20" s="30">
        <f t="shared" ref="B20:J20" si="7">IFERROR(B7/$K7,0)</f>
        <v>3.5987975782209237E-4</v>
      </c>
      <c r="C20" s="31">
        <f t="shared" si="7"/>
        <v>1.0584698759473305E-2</v>
      </c>
      <c r="D20" s="31">
        <f t="shared" si="7"/>
        <v>1.229941995850798E-2</v>
      </c>
      <c r="E20" s="31">
        <f t="shared" si="7"/>
        <v>2.1688047758160803E-2</v>
      </c>
      <c r="F20" s="31">
        <f t="shared" si="7"/>
        <v>1.0013125026461747E-2</v>
      </c>
      <c r="G20" s="31">
        <f t="shared" si="7"/>
        <v>0.82110800626614167</v>
      </c>
      <c r="H20" s="31">
        <f t="shared" si="7"/>
        <v>2.7594309665946906E-2</v>
      </c>
      <c r="I20" s="31">
        <f t="shared" si="7"/>
        <v>3.9840806130657519E-2</v>
      </c>
      <c r="J20" s="32">
        <f t="shared" si="7"/>
        <v>5.6511706676827977E-2</v>
      </c>
      <c r="K20" s="40"/>
    </row>
    <row r="21" spans="1:11">
      <c r="A21" s="26" t="s">
        <v>17</v>
      </c>
      <c r="B21" s="30">
        <f t="shared" ref="B21:J21" si="8">IFERROR(B8/$K8,0)</f>
        <v>4.0684095532283581E-4</v>
      </c>
      <c r="C21" s="31">
        <f t="shared" si="8"/>
        <v>4.6560687109168993E-3</v>
      </c>
      <c r="D21" s="31">
        <f t="shared" si="8"/>
        <v>1.3666842462141188E-2</v>
      </c>
      <c r="E21" s="31">
        <f t="shared" si="8"/>
        <v>1.5294206283432532E-2</v>
      </c>
      <c r="F21" s="31">
        <f t="shared" si="8"/>
        <v>3.8921118059217961E-2</v>
      </c>
      <c r="G21" s="31">
        <f t="shared" si="8"/>
        <v>1.808182023657048E-2</v>
      </c>
      <c r="H21" s="31">
        <f t="shared" si="8"/>
        <v>0.78799065772621113</v>
      </c>
      <c r="I21" s="31">
        <f t="shared" si="8"/>
        <v>5.5918029081594212E-2</v>
      </c>
      <c r="J21" s="32">
        <f t="shared" si="8"/>
        <v>6.5064416484592782E-2</v>
      </c>
      <c r="K21" s="40"/>
    </row>
    <row r="22" spans="1:11">
      <c r="A22" s="26" t="s">
        <v>18</v>
      </c>
      <c r="B22" s="30">
        <f t="shared" ref="B22:J22" si="9">IFERROR(B9/$K9,0)</f>
        <v>4.8153741764615755E-4</v>
      </c>
      <c r="C22" s="31">
        <f t="shared" si="9"/>
        <v>6.1067699783308163E-3</v>
      </c>
      <c r="D22" s="31">
        <f t="shared" si="9"/>
        <v>1.0790815768161622E-2</v>
      </c>
      <c r="E22" s="31">
        <f t="shared" si="9"/>
        <v>2.1472191214130933E-2</v>
      </c>
      <c r="F22" s="31">
        <f t="shared" si="9"/>
        <v>4.8219405957931137E-2</v>
      </c>
      <c r="G22" s="31">
        <f t="shared" si="9"/>
        <v>4.2900606299384948E-2</v>
      </c>
      <c r="H22" s="31">
        <f t="shared" si="9"/>
        <v>6.6211394926346659E-2</v>
      </c>
      <c r="I22" s="31">
        <f t="shared" si="9"/>
        <v>0.7460109002560904</v>
      </c>
      <c r="J22" s="32">
        <f t="shared" si="9"/>
        <v>5.7806378181977369E-2</v>
      </c>
      <c r="K22" s="40"/>
    </row>
    <row r="23" spans="1:11">
      <c r="A23" s="45" t="s">
        <v>19</v>
      </c>
      <c r="B23" s="33">
        <f t="shared" ref="B23:J23" si="10">IFERROR(B10/$K10,0)</f>
        <v>2.3412775301944068E-4</v>
      </c>
      <c r="C23" s="34">
        <f t="shared" si="10"/>
        <v>5.7401666343731839E-3</v>
      </c>
      <c r="D23" s="34">
        <f t="shared" si="10"/>
        <v>6.7574113543886847E-3</v>
      </c>
      <c r="E23" s="34">
        <f t="shared" si="10"/>
        <v>1.8496092488535815E-2</v>
      </c>
      <c r="F23" s="34">
        <f t="shared" si="10"/>
        <v>6.2019634437770456E-2</v>
      </c>
      <c r="G23" s="34">
        <f t="shared" si="10"/>
        <v>3.941419621520377E-2</v>
      </c>
      <c r="H23" s="34">
        <f t="shared" si="10"/>
        <v>4.7164632177226634E-2</v>
      </c>
      <c r="I23" s="34">
        <f t="shared" si="10"/>
        <v>6.7670993993412129E-2</v>
      </c>
      <c r="J23" s="35">
        <f t="shared" si="10"/>
        <v>0.75250274494606983</v>
      </c>
      <c r="K23" s="40"/>
    </row>
    <row r="24" spans="1:11" ht="15.75" thickBot="1">
      <c r="A24" s="46" t="s">
        <v>20</v>
      </c>
      <c r="B24" s="36">
        <f t="shared" ref="B24:J24" si="11">IFERROR(B11/$K11,0)</f>
        <v>1.1977482333213559E-2</v>
      </c>
      <c r="C24" s="37">
        <f t="shared" si="11"/>
        <v>2.9883818421367829E-2</v>
      </c>
      <c r="D24" s="37">
        <f t="shared" si="11"/>
        <v>6.1324709546053423E-2</v>
      </c>
      <c r="E24" s="37">
        <f t="shared" si="11"/>
        <v>5.4677206851119896E-2</v>
      </c>
      <c r="F24" s="37">
        <f t="shared" si="11"/>
        <v>0.18259671816984069</v>
      </c>
      <c r="G24" s="37">
        <f t="shared" si="11"/>
        <v>6.9229847885974374E-2</v>
      </c>
      <c r="H24" s="37">
        <f t="shared" si="11"/>
        <v>0.21583423164450832</v>
      </c>
      <c r="I24" s="37">
        <f t="shared" si="11"/>
        <v>0.21140256318121931</v>
      </c>
      <c r="J24" s="38">
        <f t="shared" si="11"/>
        <v>0.1630734219667026</v>
      </c>
      <c r="K24" s="40"/>
    </row>
    <row r="25" spans="1:11">
      <c r="A25" s="2"/>
      <c r="B25" s="31"/>
      <c r="C25" s="31"/>
      <c r="D25" s="31"/>
      <c r="E25" s="31"/>
      <c r="F25" s="31"/>
      <c r="G25" s="31"/>
      <c r="H25" s="31"/>
      <c r="I25" s="31"/>
      <c r="J25" s="31"/>
      <c r="K25" s="1"/>
    </row>
    <row r="26" spans="1:1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>
      <c r="B28" s="39"/>
      <c r="C28" s="39"/>
      <c r="D28" s="39"/>
      <c r="E28" s="39"/>
      <c r="F28" s="39"/>
      <c r="G28" s="39"/>
      <c r="H28" s="39"/>
      <c r="I28" s="39"/>
      <c r="J28" s="39"/>
    </row>
    <row r="32" spans="1:11">
      <c r="I32" t="s">
        <v>9</v>
      </c>
    </row>
  </sheetData>
  <conditionalFormatting sqref="B2:J1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:J1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J2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J2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5:K2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ignoredErrors>
    <ignoredError sqref="B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2022-05-20T23:32:54Z</dcterms:created>
  <dcterms:modified xsi:type="dcterms:W3CDTF">2022-06-27T14:04:56Z</dcterms:modified>
</cp:coreProperties>
</file>