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pablo\Desktop\Paralela\Pract 3\"/>
    </mc:Choice>
  </mc:AlternateContent>
  <xr:revisionPtr revIDLastSave="0" documentId="13_ncr:1_{0468D13D-A16A-47AF-A6A1-CB041B494A7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H16" i="1"/>
  <c r="C16" i="1"/>
  <c r="C32" i="1"/>
  <c r="D32" i="1"/>
  <c r="E32" i="1"/>
  <c r="H32" i="1"/>
  <c r="I32" i="1"/>
  <c r="G32" i="1"/>
</calcChain>
</file>

<file path=xl/sharedStrings.xml><?xml version="1.0" encoding="utf-8"?>
<sst xmlns="http://schemas.openxmlformats.org/spreadsheetml/2006/main" count="14" uniqueCount="10">
  <si>
    <t>Paralelo</t>
  </si>
  <si>
    <t>Paralelo 100</t>
  </si>
  <si>
    <t>Tiempo 10 frames</t>
  </si>
  <si>
    <t>Seq</t>
  </si>
  <si>
    <t>Optimo</t>
  </si>
  <si>
    <t>Tiempo 100 frames</t>
  </si>
  <si>
    <t>P, gauss optimo</t>
  </si>
  <si>
    <t>P, Optimo 100</t>
  </si>
  <si>
    <t>100 Frames</t>
  </si>
  <si>
    <t>10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</si>
</sst>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2" fillId="0" borderId="0"/>
    <xf numFmtId="0" fontId="2" fillId="0" borderId="0"/>
    <xf numFmtId="0" fontId="5" fillId="0" borderId="0"/>
  </cellStyleXfs>
  <cellXfs count="9">
    <xf numFmtId="0" fontId="0" fillId="0" borderId="0" xfId="0"/>
    <xf numFmtId="0" fontId="0" fillId="0" borderId="0" xfId="0" applyFont="1"/>
    <xf numFmtId="0" fontId="0" fillId="0" borderId="0" xfId="1" applyFont="1"/>
    <xf numFmtId="0" fontId="0" fillId="0" borderId="0" xfId="0" applyFont="1" applyAlignment="1">
      <alignment horizontal="center"/>
    </xf>
    <xf numFmtId="168" fontId="0" fillId="0" borderId="0" xfId="0" applyNumberFormat="1"/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0" xfId="1" applyFont="1"/>
  </cellXfs>
  <cellStyles count="19">
    <cellStyle name="Accent" xfId="3" xr:uid="{546D23C8-17E1-4FF4-860D-8D15843CCACB}"/>
    <cellStyle name="Accent 1" xfId="4" xr:uid="{0256A207-528D-426C-8FAE-C2D3F82AF4F8}"/>
    <cellStyle name="Accent 2" xfId="5" xr:uid="{3693DD9E-B3F8-4575-A7FA-BB44E312930D}"/>
    <cellStyle name="Accent 3" xfId="6" xr:uid="{78CA170B-DD50-4209-B793-399028389EDC}"/>
    <cellStyle name="Bad" xfId="7" xr:uid="{1D147695-23BB-467B-BAF0-DBA494F3D007}"/>
    <cellStyle name="Error" xfId="8" xr:uid="{0E730711-A751-4748-A1EF-64C7680D72BC}"/>
    <cellStyle name="Footnote" xfId="9" xr:uid="{C37F86BA-21CD-4D63-9D2B-CAF53208EF0B}"/>
    <cellStyle name="Good" xfId="10" xr:uid="{52E5AAFA-9953-466F-ADD5-5A625C270190}"/>
    <cellStyle name="Heading (user)" xfId="11" xr:uid="{2A369E13-20A7-439D-B3E1-C8FFEEC0C9BF}"/>
    <cellStyle name="Heading 1" xfId="12" xr:uid="{6DD3E70A-03EE-415D-8C2B-E4A6FEAC2B9D}"/>
    <cellStyle name="Heading 2" xfId="13" xr:uid="{9E463F36-D31C-4D9A-831C-3F49208E7494}"/>
    <cellStyle name="Hyperlink" xfId="14" xr:uid="{B1CBE953-C2EF-4F45-A231-747C44829439}"/>
    <cellStyle name="Neutral 2" xfId="2" xr:uid="{7DBE5C9D-4E2D-47FC-B88B-2E5B1DB14E60}"/>
    <cellStyle name="Normal" xfId="0" builtinId="0"/>
    <cellStyle name="Normal 2" xfId="1" xr:uid="{C704C7E9-DF09-4853-80D5-52337D699A2C}"/>
    <cellStyle name="Note" xfId="15" xr:uid="{36ECA11D-7430-4F36-99E5-42480830A4F7}"/>
    <cellStyle name="Status" xfId="16" xr:uid="{8403A053-7BD0-4930-BEBA-4ADF7AAE6C8A}"/>
    <cellStyle name="Text" xfId="17" xr:uid="{C5E86BDE-E1D0-4A55-8FF0-B62BDFFE911D}"/>
    <cellStyle name="Warning" xfId="18" xr:uid="{247953FB-FA08-4A3B-9015-3F58FB7B2C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10 frames 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Paralelo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Sheet1!$D$21:$D$30</c:f>
              <c:numCache>
                <c:formatCode>0.000000</c:formatCode>
                <c:ptCount val="10"/>
                <c:pt idx="0">
                  <c:v>0.47857699999999997</c:v>
                </c:pt>
                <c:pt idx="1">
                  <c:v>0.47653000000000001</c:v>
                </c:pt>
                <c:pt idx="2">
                  <c:v>0.47695599999999999</c:v>
                </c:pt>
                <c:pt idx="3">
                  <c:v>0.47600199999999998</c:v>
                </c:pt>
                <c:pt idx="4">
                  <c:v>0.47556300000000001</c:v>
                </c:pt>
                <c:pt idx="5">
                  <c:v>0.478101</c:v>
                </c:pt>
                <c:pt idx="6">
                  <c:v>0.47541299999999997</c:v>
                </c:pt>
                <c:pt idx="7">
                  <c:v>0.47628799999999999</c:v>
                </c:pt>
                <c:pt idx="8">
                  <c:v>0.47584599999999999</c:v>
                </c:pt>
                <c:pt idx="9">
                  <c:v>0.47551900000000002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8-4B65-8A35-B38B6D416302}"/>
            </c:ext>
          </c:extLst>
        </c:ser>
        <c:ser>
          <c:idx val="2"/>
          <c:order val="2"/>
          <c:tx>
            <c:v>G.Optimo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Sheet1!$E$21:$E$30</c:f>
              <c:numCache>
                <c:formatCode>0.000000</c:formatCode>
                <c:ptCount val="10"/>
                <c:pt idx="0">
                  <c:v>0.45715299999999998</c:v>
                </c:pt>
                <c:pt idx="1">
                  <c:v>0.45608900000000002</c:v>
                </c:pt>
                <c:pt idx="2">
                  <c:v>0.45716099999999998</c:v>
                </c:pt>
                <c:pt idx="3">
                  <c:v>0.456399</c:v>
                </c:pt>
                <c:pt idx="4">
                  <c:v>0.456314</c:v>
                </c:pt>
                <c:pt idx="5">
                  <c:v>0.45689800000000003</c:v>
                </c:pt>
                <c:pt idx="6">
                  <c:v>0.46079100000000001</c:v>
                </c:pt>
                <c:pt idx="7">
                  <c:v>0.45763599999999999</c:v>
                </c:pt>
                <c:pt idx="8">
                  <c:v>0.45721499999999998</c:v>
                </c:pt>
                <c:pt idx="9">
                  <c:v>0.45591799999999999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8-4B65-8A35-B38B6D41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660040"/>
        <c:axId val="508653152"/>
      </c:barChart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Sheet1!$C$21:$C$30</c:f>
              <c:numCache>
                <c:formatCode>0.000000</c:formatCode>
                <c:ptCount val="10"/>
                <c:pt idx="0">
                  <c:v>1.2996209999999999</c:v>
                </c:pt>
                <c:pt idx="1">
                  <c:v>1.2990550000000001</c:v>
                </c:pt>
                <c:pt idx="2">
                  <c:v>1.3015129999999999</c:v>
                </c:pt>
                <c:pt idx="3">
                  <c:v>1.3013319999999999</c:v>
                </c:pt>
                <c:pt idx="4">
                  <c:v>1.299566</c:v>
                </c:pt>
                <c:pt idx="5">
                  <c:v>1.300408</c:v>
                </c:pt>
                <c:pt idx="6">
                  <c:v>1.30094</c:v>
                </c:pt>
                <c:pt idx="7">
                  <c:v>1.2997320000000001</c:v>
                </c:pt>
                <c:pt idx="8">
                  <c:v>1.30379</c:v>
                </c:pt>
                <c:pt idx="9">
                  <c:v>1.302022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4B65-8A35-B38B6D41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09576"/>
        <c:axId val="673707936"/>
      </c:lineChart>
      <c:catAx>
        <c:axId val="50866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653152"/>
        <c:crosses val="autoZero"/>
        <c:auto val="1"/>
        <c:lblAlgn val="ctr"/>
        <c:lblOffset val="100"/>
        <c:noMultiLvlLbl val="0"/>
      </c:catAx>
      <c:valAx>
        <c:axId val="508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Paralelo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660040"/>
        <c:crosses val="autoZero"/>
        <c:crossBetween val="between"/>
      </c:valAx>
      <c:valAx>
        <c:axId val="67370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Secuencial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709576"/>
        <c:crosses val="max"/>
        <c:crossBetween val="between"/>
      </c:valAx>
      <c:catAx>
        <c:axId val="673709576"/>
        <c:scaling>
          <c:orientation val="minMax"/>
        </c:scaling>
        <c:delete val="1"/>
        <c:axPos val="b"/>
        <c:majorTickMark val="out"/>
        <c:minorTickMark val="none"/>
        <c:tickLblPos val="nextTo"/>
        <c:crossAx val="673707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100 frames 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Paralelo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Sheet1!$H$21:$H$30</c:f>
              <c:numCache>
                <c:formatCode>General</c:formatCode>
                <c:ptCount val="10"/>
                <c:pt idx="0">
                  <c:v>4.3580690000000004</c:v>
                </c:pt>
                <c:pt idx="1">
                  <c:v>4.3558620000000001</c:v>
                </c:pt>
                <c:pt idx="2">
                  <c:v>4.388153</c:v>
                </c:pt>
                <c:pt idx="3">
                  <c:v>4.384544</c:v>
                </c:pt>
                <c:pt idx="4">
                  <c:v>4.4807499999999996</c:v>
                </c:pt>
                <c:pt idx="5">
                  <c:v>4.4421980000000003</c:v>
                </c:pt>
                <c:pt idx="6">
                  <c:v>4.4282909999999998</c:v>
                </c:pt>
                <c:pt idx="7">
                  <c:v>4.3963039999999998</c:v>
                </c:pt>
                <c:pt idx="8">
                  <c:v>4.4113819999999997</c:v>
                </c:pt>
                <c:pt idx="9">
                  <c:v>4.4004700000000003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152-9E9B-13E89E80072D}"/>
            </c:ext>
          </c:extLst>
        </c:ser>
        <c:ser>
          <c:idx val="5"/>
          <c:order val="2"/>
          <c:tx>
            <c:v>G.Optimo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Sheet1!$I$21:$I$30</c:f>
              <c:numCache>
                <c:formatCode>General</c:formatCode>
                <c:ptCount val="10"/>
                <c:pt idx="0">
                  <c:v>4.3451500000000003</c:v>
                </c:pt>
                <c:pt idx="1">
                  <c:v>4.3581029999999998</c:v>
                </c:pt>
                <c:pt idx="2">
                  <c:v>4.3558060000000003</c:v>
                </c:pt>
                <c:pt idx="3">
                  <c:v>4.332935</c:v>
                </c:pt>
                <c:pt idx="4">
                  <c:v>4.3691880000000003</c:v>
                </c:pt>
                <c:pt idx="5">
                  <c:v>4.4454510000000003</c:v>
                </c:pt>
                <c:pt idx="6">
                  <c:v>4.3638519999999996</c:v>
                </c:pt>
                <c:pt idx="7">
                  <c:v>4.3855779999999998</c:v>
                </c:pt>
                <c:pt idx="8">
                  <c:v>4.3727090000000004</c:v>
                </c:pt>
                <c:pt idx="9">
                  <c:v>4.4148759999999996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0-4152-9E9B-13E89E80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660040"/>
        <c:axId val="508653152"/>
      </c:barChart>
      <c:lineChart>
        <c:grouping val="standard"/>
        <c:varyColors val="0"/>
        <c:ser>
          <c:idx val="3"/>
          <c:order val="0"/>
          <c:tx>
            <c:v>Secuencial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Sheet1!$G$21:$G$30</c:f>
              <c:numCache>
                <c:formatCode>General</c:formatCode>
                <c:ptCount val="10"/>
                <c:pt idx="0">
                  <c:v>12.973337000000001</c:v>
                </c:pt>
                <c:pt idx="1">
                  <c:v>12.921146</c:v>
                </c:pt>
                <c:pt idx="2">
                  <c:v>12.931659</c:v>
                </c:pt>
                <c:pt idx="3">
                  <c:v>12.927184</c:v>
                </c:pt>
                <c:pt idx="4">
                  <c:v>12.932251000000001</c:v>
                </c:pt>
                <c:pt idx="5">
                  <c:v>12.931471999999999</c:v>
                </c:pt>
                <c:pt idx="6">
                  <c:v>12.947167</c:v>
                </c:pt>
                <c:pt idx="7">
                  <c:v>12.928761</c:v>
                </c:pt>
                <c:pt idx="8">
                  <c:v>12.931469999999999</c:v>
                </c:pt>
                <c:pt idx="9">
                  <c:v>12.9633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0-4152-9E9B-13E89E80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183704"/>
        <c:axId val="670185016"/>
      </c:lineChart>
      <c:catAx>
        <c:axId val="50866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653152"/>
        <c:crosses val="autoZero"/>
        <c:auto val="1"/>
        <c:lblAlgn val="ctr"/>
        <c:lblOffset val="100"/>
        <c:noMultiLvlLbl val="0"/>
      </c:catAx>
      <c:valAx>
        <c:axId val="508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Paralelo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660040"/>
        <c:crosses val="autoZero"/>
        <c:crossBetween val="between"/>
      </c:valAx>
      <c:valAx>
        <c:axId val="67018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Secuencial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183704"/>
        <c:crosses val="max"/>
        <c:crossBetween val="between"/>
      </c:valAx>
      <c:catAx>
        <c:axId val="670183704"/>
        <c:scaling>
          <c:orientation val="minMax"/>
        </c:scaling>
        <c:delete val="1"/>
        <c:axPos val="b"/>
        <c:majorTickMark val="out"/>
        <c:minorTickMark val="none"/>
        <c:tickLblPos val="nextTo"/>
        <c:crossAx val="670185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Paralelo 10 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Sheet1!$C$16</c:f>
              <c:numCache>
                <c:formatCode>General</c:formatCode>
                <c:ptCount val="1"/>
                <c:pt idx="0">
                  <c:v>2.7300333999999999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A-4ADB-9F42-38E805B045E0}"/>
            </c:ext>
          </c:extLst>
        </c:ser>
        <c:ser>
          <c:idx val="1"/>
          <c:order val="1"/>
          <c:tx>
            <c:v>G.Optimo 10 frames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Sheet1!$D$16</c:f>
              <c:numCache>
                <c:formatCode>General</c:formatCode>
                <c:ptCount val="1"/>
                <c:pt idx="0">
                  <c:v>2.8454278999999998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A-4ADB-9F42-38E805B045E0}"/>
            </c:ext>
          </c:extLst>
        </c:ser>
        <c:ser>
          <c:idx val="2"/>
          <c:order val="2"/>
          <c:tx>
            <c:v>Paralelo 100 frames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Sheet1!$G$16</c:f>
              <c:numCache>
                <c:formatCode>General</c:formatCode>
                <c:ptCount val="1"/>
                <c:pt idx="0">
                  <c:v>2.9377611999999997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A-4ADB-9F42-38E805B045E0}"/>
            </c:ext>
          </c:extLst>
        </c:ser>
        <c:ser>
          <c:idx val="3"/>
          <c:order val="3"/>
          <c:tx>
            <c:v>G.Optimo 100 frames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Sheet1!$H$16</c:f>
              <c:numCache>
                <c:formatCode>General</c:formatCode>
                <c:ptCount val="1"/>
                <c:pt idx="0">
                  <c:v>2.9580180999999999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A-4ADB-9F42-38E805B0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906016"/>
        <c:axId val="669907656"/>
      </c:barChart>
      <c:catAx>
        <c:axId val="669906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907656"/>
        <c:crosses val="autoZero"/>
        <c:auto val="1"/>
        <c:lblAlgn val="ctr"/>
        <c:lblOffset val="100"/>
        <c:noMultiLvlLbl val="0"/>
      </c:catAx>
      <c:valAx>
        <c:axId val="6699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990601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10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Sheet1!$C$16</c:f>
              <c:numCache>
                <c:formatCode>General</c:formatCode>
                <c:ptCount val="1"/>
                <c:pt idx="0">
                  <c:v>2.7300333999999999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D-4E8E-9042-9759222AA65F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100 Frames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Sheet1!$G$16</c:f>
              <c:numCache>
                <c:formatCode>General</c:formatCode>
                <c:ptCount val="1"/>
                <c:pt idx="0">
                  <c:v>2.9377611999999997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ED-4E8E-9042-9759222A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85344"/>
        <c:axId val="673030040"/>
      </c:barChart>
      <c:catAx>
        <c:axId val="670185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3030040"/>
        <c:crosses val="autoZero"/>
        <c:auto val="1"/>
        <c:lblAlgn val="ctr"/>
        <c:lblOffset val="100"/>
        <c:noMultiLvlLbl val="0"/>
      </c:catAx>
      <c:valAx>
        <c:axId val="6730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185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7</xdr:row>
      <xdr:rowOff>57150</xdr:rowOff>
    </xdr:from>
    <xdr:to>
      <xdr:col>17</xdr:col>
      <xdr:colOff>91440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E1A7AD-3E91-446C-855A-04AC18606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23</xdr:row>
      <xdr:rowOff>68580</xdr:rowOff>
    </xdr:from>
    <xdr:to>
      <xdr:col>17</xdr:col>
      <xdr:colOff>68580</xdr:colOff>
      <xdr:row>38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8833C8-B4C5-49F1-A2FD-ED52BD4AE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466725</xdr:colOff>
      <xdr:row>7</xdr:row>
      <xdr:rowOff>26670</xdr:rowOff>
    </xdr:from>
    <xdr:to>
      <xdr:col>25</xdr:col>
      <xdr:colOff>161925</xdr:colOff>
      <xdr:row>22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34EACB-A411-4530-9ED9-A0855A36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448627</xdr:colOff>
      <xdr:row>23</xdr:row>
      <xdr:rowOff>54292</xdr:rowOff>
    </xdr:from>
    <xdr:to>
      <xdr:col>25</xdr:col>
      <xdr:colOff>149542</xdr:colOff>
      <xdr:row>38</xdr:row>
      <xdr:rowOff>79057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BACCD9-8AE2-45F0-9625-6689E6E2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tabSelected="1" workbookViewId="0">
      <selection activeCell="C32" sqref="C32"/>
    </sheetView>
  </sheetViews>
  <sheetFormatPr baseColWidth="10" defaultColWidth="8.88671875" defaultRowHeight="14.4"/>
  <cols>
    <col min="4" max="4" width="13.77734375" bestFit="1" customWidth="1"/>
    <col min="7" max="7" width="11.109375" bestFit="1" customWidth="1"/>
    <col min="8" max="8" width="12.5546875" bestFit="1" customWidth="1"/>
    <col min="11" max="11" width="14.44140625" bestFit="1" customWidth="1"/>
  </cols>
  <sheetData>
    <row r="1" spans="2:8">
      <c r="B1" s="1"/>
      <c r="C1" s="1"/>
      <c r="D1" s="1"/>
    </row>
    <row r="2" spans="2:8">
      <c r="B2" s="1"/>
      <c r="C2" s="1"/>
      <c r="D2" s="6">
        <v>10</v>
      </c>
      <c r="E2" s="6"/>
      <c r="G2" s="5">
        <v>100</v>
      </c>
      <c r="H2" s="5"/>
    </row>
    <row r="3" spans="2:8">
      <c r="B3" s="1"/>
      <c r="C3" s="3" t="s">
        <v>9</v>
      </c>
      <c r="D3" s="3"/>
      <c r="G3" s="7" t="s">
        <v>8</v>
      </c>
      <c r="H3" s="7"/>
    </row>
    <row r="4" spans="2:8">
      <c r="B4" s="1"/>
      <c r="C4" s="2" t="s">
        <v>0</v>
      </c>
      <c r="D4" s="2" t="s">
        <v>6</v>
      </c>
      <c r="G4" s="8" t="s">
        <v>1</v>
      </c>
      <c r="H4" s="8" t="s">
        <v>7</v>
      </c>
    </row>
    <row r="5" spans="2:8">
      <c r="B5" s="1"/>
      <c r="C5" s="2">
        <v>2.7155930000000001</v>
      </c>
      <c r="D5" s="2">
        <v>2.8428550000000001</v>
      </c>
      <c r="G5" s="8">
        <v>2.976855</v>
      </c>
      <c r="H5" s="8">
        <v>2.9857049999999998</v>
      </c>
    </row>
    <row r="6" spans="2:8">
      <c r="B6" s="1"/>
      <c r="C6" s="2">
        <v>2.72607</v>
      </c>
      <c r="D6" s="2">
        <v>2.8482470000000002</v>
      </c>
      <c r="G6" s="8">
        <v>2.9663810000000002</v>
      </c>
      <c r="H6" s="8">
        <v>2.9648560000000002</v>
      </c>
    </row>
    <row r="7" spans="2:8">
      <c r="B7" s="1"/>
      <c r="C7" s="2">
        <v>2.7287910000000002</v>
      </c>
      <c r="D7" s="2">
        <v>2.8469479999999998</v>
      </c>
      <c r="G7" s="8">
        <v>2.9469479999999999</v>
      </c>
      <c r="H7" s="8">
        <v>2.9688319999999999</v>
      </c>
    </row>
    <row r="8" spans="2:8">
      <c r="B8" s="1"/>
      <c r="C8" s="2">
        <v>2.7338800000000001</v>
      </c>
      <c r="D8" s="2">
        <v>2.8513030000000001</v>
      </c>
      <c r="G8" s="8">
        <v>2.948353</v>
      </c>
      <c r="H8" s="8">
        <v>2.9834710000000002</v>
      </c>
    </row>
    <row r="9" spans="2:8">
      <c r="B9" s="1"/>
      <c r="C9" s="2">
        <v>2.7326869999999999</v>
      </c>
      <c r="D9" s="2">
        <v>2.847966</v>
      </c>
      <c r="G9" s="8">
        <v>2.88618</v>
      </c>
      <c r="H9" s="8">
        <v>2.9598749999999998</v>
      </c>
    </row>
    <row r="10" spans="2:8">
      <c r="B10" s="1"/>
      <c r="C10" s="2">
        <v>2.7199409999999999</v>
      </c>
      <c r="D10" s="2">
        <v>2.8461690000000002</v>
      </c>
      <c r="G10" s="8">
        <v>2.9110529999999999</v>
      </c>
      <c r="H10" s="8">
        <v>2.908922</v>
      </c>
    </row>
    <row r="11" spans="2:8">
      <c r="B11" s="1"/>
      <c r="C11" s="2">
        <v>2.736443</v>
      </c>
      <c r="D11" s="2">
        <v>2.8232729999999999</v>
      </c>
      <c r="G11" s="8">
        <v>2.9237389999999999</v>
      </c>
      <c r="H11" s="8">
        <v>2.9669120000000002</v>
      </c>
    </row>
    <row r="12" spans="2:8">
      <c r="B12" s="1"/>
      <c r="C12" s="2">
        <v>2.7288800000000002</v>
      </c>
      <c r="D12" s="2">
        <v>2.8401019999999999</v>
      </c>
      <c r="G12" s="8">
        <v>2.9408249999999998</v>
      </c>
      <c r="H12" s="8">
        <v>2.9480179999999998</v>
      </c>
    </row>
    <row r="13" spans="2:8">
      <c r="B13" s="1"/>
      <c r="C13" s="2">
        <v>2.7399420000000001</v>
      </c>
      <c r="D13" s="2">
        <v>2.851594</v>
      </c>
      <c r="G13" s="8">
        <v>2.9313880000000001</v>
      </c>
      <c r="H13" s="8">
        <v>2.9573130000000001</v>
      </c>
    </row>
    <row r="14" spans="2:8">
      <c r="B14" s="1"/>
      <c r="C14" s="2">
        <v>2.7381069999999998</v>
      </c>
      <c r="D14" s="2">
        <v>2.8558219999999999</v>
      </c>
      <c r="G14" s="8">
        <v>2.9458899999999999</v>
      </c>
      <c r="H14" s="8">
        <v>2.936277</v>
      </c>
    </row>
    <row r="15" spans="2:8">
      <c r="B15" s="1"/>
      <c r="C15" s="2"/>
      <c r="D15" s="2"/>
    </row>
    <row r="16" spans="2:8">
      <c r="B16" s="1"/>
      <c r="C16" s="2">
        <f>AVERAGE(C5:C14)</f>
        <v>2.7300333999999999</v>
      </c>
      <c r="D16" s="2">
        <f t="shared" ref="D16:H16" si="0">AVERAGE(D5:D14)</f>
        <v>2.8454278999999998</v>
      </c>
      <c r="E16" s="2"/>
      <c r="F16" s="2"/>
      <c r="G16" s="2">
        <f t="shared" si="0"/>
        <v>2.9377611999999997</v>
      </c>
      <c r="H16" s="2">
        <f t="shared" si="0"/>
        <v>2.9580180999999999</v>
      </c>
    </row>
    <row r="17" spans="2:10">
      <c r="B17" s="1"/>
      <c r="C17" s="1"/>
      <c r="D17" s="1"/>
    </row>
    <row r="18" spans="2:10">
      <c r="B18" s="1"/>
      <c r="C18" s="1"/>
      <c r="D18" s="1"/>
    </row>
    <row r="19" spans="2:10">
      <c r="B19" s="1"/>
      <c r="C19" s="7" t="s">
        <v>2</v>
      </c>
      <c r="D19" s="7"/>
      <c r="E19" s="7"/>
      <c r="G19" s="7" t="s">
        <v>5</v>
      </c>
      <c r="H19" s="7"/>
      <c r="I19" s="7"/>
      <c r="J19" s="5"/>
    </row>
    <row r="20" spans="2:10">
      <c r="B20" s="1"/>
      <c r="C20" t="s">
        <v>3</v>
      </c>
      <c r="D20" t="s">
        <v>0</v>
      </c>
      <c r="E20" t="s">
        <v>4</v>
      </c>
      <c r="G20" t="s">
        <v>3</v>
      </c>
      <c r="H20" t="s">
        <v>0</v>
      </c>
      <c r="I20" t="s">
        <v>4</v>
      </c>
    </row>
    <row r="21" spans="2:10">
      <c r="C21" s="4">
        <v>1.2996209999999999</v>
      </c>
      <c r="D21" s="4">
        <v>0.47857699999999997</v>
      </c>
      <c r="E21" s="4">
        <v>0.45715299999999998</v>
      </c>
      <c r="G21">
        <v>12.973337000000001</v>
      </c>
      <c r="H21">
        <v>4.3580690000000004</v>
      </c>
      <c r="I21">
        <v>4.3451500000000003</v>
      </c>
    </row>
    <row r="22" spans="2:10">
      <c r="C22" s="4">
        <v>1.2990550000000001</v>
      </c>
      <c r="D22" s="4">
        <v>0.47653000000000001</v>
      </c>
      <c r="E22" s="4">
        <v>0.45608900000000002</v>
      </c>
      <c r="G22">
        <v>12.921146</v>
      </c>
      <c r="H22">
        <v>4.3558620000000001</v>
      </c>
      <c r="I22">
        <v>4.3581029999999998</v>
      </c>
    </row>
    <row r="23" spans="2:10">
      <c r="C23" s="4">
        <v>1.3015129999999999</v>
      </c>
      <c r="D23" s="4">
        <v>0.47695599999999999</v>
      </c>
      <c r="E23" s="4">
        <v>0.45716099999999998</v>
      </c>
      <c r="G23">
        <v>12.931659</v>
      </c>
      <c r="H23">
        <v>4.388153</v>
      </c>
      <c r="I23">
        <v>4.3558060000000003</v>
      </c>
    </row>
    <row r="24" spans="2:10">
      <c r="C24" s="4">
        <v>1.3013319999999999</v>
      </c>
      <c r="D24" s="4">
        <v>0.47600199999999998</v>
      </c>
      <c r="E24" s="4">
        <v>0.456399</v>
      </c>
      <c r="G24">
        <v>12.927184</v>
      </c>
      <c r="H24">
        <v>4.384544</v>
      </c>
      <c r="I24">
        <v>4.332935</v>
      </c>
    </row>
    <row r="25" spans="2:10">
      <c r="C25" s="4">
        <v>1.299566</v>
      </c>
      <c r="D25" s="4">
        <v>0.47556300000000001</v>
      </c>
      <c r="E25" s="4">
        <v>0.456314</v>
      </c>
      <c r="G25">
        <v>12.932251000000001</v>
      </c>
      <c r="H25">
        <v>4.4807499999999996</v>
      </c>
      <c r="I25">
        <v>4.3691880000000003</v>
      </c>
    </row>
    <row r="26" spans="2:10">
      <c r="C26" s="4">
        <v>1.300408</v>
      </c>
      <c r="D26" s="4">
        <v>0.478101</v>
      </c>
      <c r="E26" s="4">
        <v>0.45689800000000003</v>
      </c>
      <c r="G26">
        <v>12.931471999999999</v>
      </c>
      <c r="H26">
        <v>4.4421980000000003</v>
      </c>
      <c r="I26">
        <v>4.4454510000000003</v>
      </c>
    </row>
    <row r="27" spans="2:10">
      <c r="C27" s="4">
        <v>1.30094</v>
      </c>
      <c r="D27" s="4">
        <v>0.47541299999999997</v>
      </c>
      <c r="E27" s="4">
        <v>0.46079100000000001</v>
      </c>
      <c r="G27">
        <v>12.947167</v>
      </c>
      <c r="H27">
        <v>4.4282909999999998</v>
      </c>
      <c r="I27">
        <v>4.3638519999999996</v>
      </c>
    </row>
    <row r="28" spans="2:10">
      <c r="C28" s="4">
        <v>1.2997320000000001</v>
      </c>
      <c r="D28" s="4">
        <v>0.47628799999999999</v>
      </c>
      <c r="E28" s="4">
        <v>0.45763599999999999</v>
      </c>
      <c r="G28">
        <v>12.928761</v>
      </c>
      <c r="H28">
        <v>4.3963039999999998</v>
      </c>
      <c r="I28">
        <v>4.3855779999999998</v>
      </c>
    </row>
    <row r="29" spans="2:10">
      <c r="C29" s="4">
        <v>1.30379</v>
      </c>
      <c r="D29" s="4">
        <v>0.47584599999999999</v>
      </c>
      <c r="E29" s="4">
        <v>0.45721499999999998</v>
      </c>
      <c r="G29">
        <v>12.931469999999999</v>
      </c>
      <c r="H29">
        <v>4.4113819999999997</v>
      </c>
      <c r="I29">
        <v>4.3727090000000004</v>
      </c>
    </row>
    <row r="30" spans="2:10">
      <c r="C30" s="4">
        <v>1.302022</v>
      </c>
      <c r="D30" s="4">
        <v>0.47551900000000002</v>
      </c>
      <c r="E30" s="4">
        <v>0.45591799999999999</v>
      </c>
      <c r="G30" s="8">
        <v>12.9633</v>
      </c>
      <c r="H30" s="8">
        <v>4.4004700000000003</v>
      </c>
      <c r="I30" s="8">
        <v>4.4148759999999996</v>
      </c>
    </row>
    <row r="32" spans="2:10">
      <c r="C32">
        <f t="shared" ref="C32:G32" si="1">AVERAGE(C21:C30)</f>
        <v>1.3007978999999998</v>
      </c>
      <c r="D32">
        <f t="shared" si="1"/>
        <v>0.47647950000000006</v>
      </c>
      <c r="E32">
        <f t="shared" si="1"/>
        <v>0.45715739999999999</v>
      </c>
      <c r="G32">
        <f>AVERAGE(G21:G30)</f>
        <v>12.9387747</v>
      </c>
      <c r="H32">
        <f t="shared" ref="H32:I32" si="2">AVERAGE(H21:H30)</f>
        <v>4.4046023000000005</v>
      </c>
      <c r="I32">
        <f t="shared" si="2"/>
        <v>4.3743648000000004</v>
      </c>
    </row>
  </sheetData>
  <mergeCells count="4">
    <mergeCell ref="C3:D3"/>
    <mergeCell ref="G3:H3"/>
    <mergeCell ref="C19:E19"/>
    <mergeCell ref="G19:I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paizgo .</dc:creator>
  <cp:lastModifiedBy>paizgo .</cp:lastModifiedBy>
  <dcterms:created xsi:type="dcterms:W3CDTF">2015-06-05T18:17:20Z</dcterms:created>
  <dcterms:modified xsi:type="dcterms:W3CDTF">2021-01-12T22:38:49Z</dcterms:modified>
</cp:coreProperties>
</file>