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<sst xmlns="http://schemas.openxmlformats.org/spreadsheetml/2006/main" count="18" uniqueCount="15">
  <si>
    <t xml:space="preserve">INE Resident population 2003 2008</t>
  </si>
  <si>
    <t xml:space="preserve">National Statistics Institute (INE)</t>
  </si>
  <si>
    <t xml:space="preserve">Stock </t>
  </si>
  <si>
    <t xml:space="preserve">URL</t>
  </si>
  <si>
    <t xml:space="preserve">https://www.ine.es/dynt3/inebase/en/index.htm?padre=9622&amp;capsel=9629</t>
  </si>
  <si>
    <t xml:space="preserve">Flujos</t>
  </si>
  <si>
    <t xml:space="preserve">Resident population by date, sex, age group and nationality (groups of countries)</t>
  </si>
  <si>
    <t xml:space="preserve">Spain</t>
  </si>
  <si>
    <t xml:space="preserve">Population by Nationality</t>
  </si>
  <si>
    <t xml:space="preserve">Total population</t>
  </si>
  <si>
    <t xml:space="preserve">Spanish nationals</t>
  </si>
  <si>
    <t xml:space="preserve">Foreign nationals</t>
  </si>
  <si>
    <t xml:space="preserve">% Foreign nationals/Total population Spain</t>
  </si>
  <si>
    <t xml:space="preserve">Comunitat Valenciana</t>
  </si>
  <si>
    <t xml:space="preserve">% Foreign nationals/Total population CV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</si>
</sst>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Arial"/>
      <family val="0"/>
    </font>
    <font>
      <sz val="9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7CEFA"/>
        <bgColor rgb="FFCCCCFF"/>
      </patternFill>
    </fill>
    <fill>
      <patternFill patternType="solid">
        <fgColor rgb="FFF3F4F7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4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B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88"/>
    <col collapsed="false" customWidth="true" hidden="false" outlineLevel="0" max="2" min="2" style="0" width="25.92"/>
    <col collapsed="false" customWidth="true" hidden="false" outlineLevel="0" max="3" min="3" style="0" width="17.83"/>
    <col collapsed="false" customWidth="true" hidden="false" outlineLevel="0" max="4" min="4" style="0" width="37.8"/>
  </cols>
  <sheetData>
    <row r="2" customFormat="false" ht="12.8" hidden="false" customHeight="false" outlineLevel="0" collapsed="false">
      <c r="B2" s="1" t="s">
        <v>0</v>
      </c>
      <c r="C2" s="1"/>
      <c r="D2" s="1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</row>
    <row r="4" customFormat="false" ht="12.8" hidden="false" customHeight="false" outlineLevel="0" collapsed="false">
      <c r="B4" s="0" t="s">
        <v>5</v>
      </c>
    </row>
    <row r="6" customFormat="false" ht="13.8" hidden="false" customHeight="false" outlineLevel="0" collapsed="false">
      <c r="B6" s="2" t="s">
        <v>6</v>
      </c>
    </row>
    <row r="7" customFormat="false" ht="12.8" hidden="false" customHeight="false" outlineLevel="0" collapsed="false">
      <c r="E7" s="3" t="n">
        <v>2002</v>
      </c>
      <c r="F7" s="3" t="n">
        <v>2003</v>
      </c>
      <c r="G7" s="3" t="n">
        <v>2004</v>
      </c>
      <c r="H7" s="3" t="n">
        <v>2005</v>
      </c>
      <c r="I7" s="3" t="n">
        <v>2006</v>
      </c>
      <c r="J7" s="3" t="n">
        <v>2007</v>
      </c>
      <c r="K7" s="3" t="n">
        <v>2008</v>
      </c>
      <c r="L7" s="3" t="n">
        <v>2009</v>
      </c>
      <c r="M7" s="3" t="n">
        <v>2010</v>
      </c>
      <c r="N7" s="3" t="n">
        <v>2011</v>
      </c>
      <c r="O7" s="3" t="n">
        <v>2012</v>
      </c>
      <c r="P7" s="3" t="n">
        <v>2013</v>
      </c>
      <c r="Q7" s="3" t="n">
        <v>2014</v>
      </c>
      <c r="R7" s="3" t="n">
        <v>2015</v>
      </c>
      <c r="S7" s="3" t="n">
        <v>2016</v>
      </c>
      <c r="T7" s="3" t="n">
        <v>2017</v>
      </c>
      <c r="U7" s="3" t="n">
        <v>2018</v>
      </c>
      <c r="V7" s="3" t="n">
        <v>2019</v>
      </c>
      <c r="W7" s="3" t="n">
        <v>2020</v>
      </c>
      <c r="X7" s="3" t="n">
        <v>2021</v>
      </c>
      <c r="Y7" s="3" t="n">
        <v>2022</v>
      </c>
      <c r="Z7" s="3" t="n">
        <v>2023</v>
      </c>
      <c r="AA7" s="3" t="n">
        <v>2024</v>
      </c>
      <c r="AB7" s="3" t="n">
        <v>2025</v>
      </c>
    </row>
    <row r="8" customFormat="false" ht="12.8" hidden="false" customHeight="true" outlineLevel="0" collapsed="false">
      <c r="B8" s="4" t="s">
        <v>7</v>
      </c>
      <c r="C8" s="5" t="s">
        <v>8</v>
      </c>
      <c r="D8" s="6" t="s">
        <v>9</v>
      </c>
      <c r="E8" s="7" t="n">
        <v>41035271</v>
      </c>
      <c r="F8" s="7" t="n">
        <v>41827836</v>
      </c>
      <c r="G8" s="7" t="n">
        <v>42547454</v>
      </c>
      <c r="H8" s="7" t="n">
        <v>43296335</v>
      </c>
      <c r="I8" s="7" t="n">
        <v>44009969</v>
      </c>
      <c r="J8" s="7" t="n">
        <v>44784659</v>
      </c>
      <c r="K8" s="7" t="n">
        <v>45668938</v>
      </c>
      <c r="L8" s="7" t="n">
        <v>46239271</v>
      </c>
      <c r="M8" s="7" t="n">
        <v>46486621</v>
      </c>
      <c r="N8" s="7" t="n">
        <v>46667175</v>
      </c>
      <c r="O8" s="7" t="n">
        <v>46818216</v>
      </c>
      <c r="P8" s="7" t="n">
        <v>46712650</v>
      </c>
      <c r="Q8" s="7" t="n">
        <v>46495744</v>
      </c>
      <c r="R8" s="7" t="n">
        <v>46425722</v>
      </c>
      <c r="S8" s="7" t="n">
        <v>46418884</v>
      </c>
      <c r="T8" s="7" t="n">
        <v>46497393</v>
      </c>
      <c r="U8" s="7" t="n">
        <v>46645070</v>
      </c>
      <c r="V8" s="7" t="n">
        <v>46918951</v>
      </c>
      <c r="W8" s="7" t="n">
        <v>47318050</v>
      </c>
      <c r="X8" s="7" t="n">
        <v>47400798</v>
      </c>
      <c r="Y8" s="7" t="n">
        <v>47486727</v>
      </c>
      <c r="Z8" s="7" t="n">
        <v>48085361</v>
      </c>
      <c r="AA8" s="7" t="n">
        <v>48619695</v>
      </c>
      <c r="AB8" s="7" t="n">
        <v>49077984</v>
      </c>
    </row>
    <row r="9" customFormat="false" ht="12.8" hidden="false" customHeight="false" outlineLevel="0" collapsed="false">
      <c r="B9" s="4"/>
      <c r="C9" s="5"/>
      <c r="D9" s="8" t="s">
        <v>10</v>
      </c>
      <c r="E9" s="9" t="n">
        <v>39297299</v>
      </c>
      <c r="F9" s="9" t="n">
        <v>39465808</v>
      </c>
      <c r="G9" s="9" t="n">
        <v>39646666</v>
      </c>
      <c r="H9" s="9" t="n">
        <v>39866131</v>
      </c>
      <c r="I9" s="9" t="n">
        <v>40079053</v>
      </c>
      <c r="J9" s="9" t="n">
        <v>40335225</v>
      </c>
      <c r="K9" s="9" t="n">
        <v>40582643</v>
      </c>
      <c r="L9" s="9" t="n">
        <v>40852612</v>
      </c>
      <c r="M9" s="9" t="n">
        <v>41084042</v>
      </c>
      <c r="N9" s="9" t="n">
        <v>41354734</v>
      </c>
      <c r="O9" s="9" t="n">
        <v>41582186</v>
      </c>
      <c r="P9" s="9" t="n">
        <v>41648066</v>
      </c>
      <c r="Q9" s="9" t="n">
        <v>41819392</v>
      </c>
      <c r="R9" s="9" t="n">
        <v>41971737</v>
      </c>
      <c r="S9" s="9" t="n">
        <v>41999550</v>
      </c>
      <c r="T9" s="9" t="n">
        <v>42079740</v>
      </c>
      <c r="U9" s="9" t="n">
        <v>42067748</v>
      </c>
      <c r="V9" s="9" t="n">
        <v>42068189</v>
      </c>
      <c r="W9" s="9" t="n">
        <v>42076772</v>
      </c>
      <c r="X9" s="9" t="n">
        <v>41998096</v>
      </c>
      <c r="Y9" s="9" t="n">
        <v>41977681</v>
      </c>
      <c r="Z9" s="9" t="n">
        <v>41995741</v>
      </c>
      <c r="AA9" s="9" t="n">
        <v>42117413</v>
      </c>
      <c r="AB9" s="9" t="n">
        <v>42225636</v>
      </c>
    </row>
    <row r="10" customFormat="false" ht="12.8" hidden="false" customHeight="false" outlineLevel="0" collapsed="false">
      <c r="B10" s="4"/>
      <c r="C10" s="5"/>
      <c r="D10" s="8" t="s">
        <v>11</v>
      </c>
      <c r="E10" s="9" t="n">
        <v>1737972</v>
      </c>
      <c r="F10" s="9" t="n">
        <v>2362027</v>
      </c>
      <c r="G10" s="9" t="n">
        <v>2900788</v>
      </c>
      <c r="H10" s="9" t="n">
        <v>3430204</v>
      </c>
      <c r="I10" s="9" t="n">
        <v>3930916</v>
      </c>
      <c r="J10" s="9" t="n">
        <v>4449434</v>
      </c>
      <c r="K10" s="9" t="n">
        <v>5086295</v>
      </c>
      <c r="L10" s="9" t="n">
        <v>5386659</v>
      </c>
      <c r="M10" s="9" t="n">
        <v>5402579</v>
      </c>
      <c r="N10" s="9" t="n">
        <v>5312440</v>
      </c>
      <c r="O10" s="9" t="n">
        <v>5236030</v>
      </c>
      <c r="P10" s="9" t="n">
        <v>5064584</v>
      </c>
      <c r="Q10" s="9" t="n">
        <v>4676352</v>
      </c>
      <c r="R10" s="9" t="n">
        <v>4453985</v>
      </c>
      <c r="S10" s="9" t="n">
        <v>4419334</v>
      </c>
      <c r="T10" s="9" t="n">
        <v>4417653</v>
      </c>
      <c r="U10" s="9" t="n">
        <v>4577322</v>
      </c>
      <c r="V10" s="9" t="n">
        <v>4850762</v>
      </c>
      <c r="W10" s="9" t="n">
        <v>5241278</v>
      </c>
      <c r="X10" s="9" t="n">
        <v>5402702</v>
      </c>
      <c r="Y10" s="9" t="n">
        <v>5509046</v>
      </c>
      <c r="Z10" s="9" t="n">
        <v>6089620</v>
      </c>
      <c r="AA10" s="9" t="n">
        <v>6502282</v>
      </c>
      <c r="AB10" s="9" t="n">
        <v>6852348</v>
      </c>
    </row>
    <row r="11" customFormat="false" ht="24.4" hidden="false" customHeight="true" outlineLevel="0" collapsed="false">
      <c r="B11" s="4"/>
      <c r="C11" s="5"/>
      <c r="D11" s="10" t="s">
        <v>12</v>
      </c>
      <c r="E11" s="11" t="n">
        <f aca="false">(E10/E8)</f>
        <v>0.0423531259242811</v>
      </c>
      <c r="F11" s="11" t="n">
        <f aca="false">(F10/F8)</f>
        <v>0.05647021758429</v>
      </c>
      <c r="G11" s="11" t="n">
        <f aca="false">(G10/G8)</f>
        <v>0.0681777104688802</v>
      </c>
      <c r="H11" s="11" t="n">
        <f aca="false">(H10/H8)</f>
        <v>0.0792261977832535</v>
      </c>
      <c r="I11" s="11" t="n">
        <f aca="false">(I10/I8)</f>
        <v>0.0893187632102172</v>
      </c>
      <c r="J11" s="11" t="n">
        <f aca="false">(J10/J8)</f>
        <v>0.0993517445337699</v>
      </c>
      <c r="K11" s="11" t="n">
        <f aca="false">(K10/K8)</f>
        <v>0.111373183234521</v>
      </c>
      <c r="L11" s="11" t="n">
        <f aca="false">(L10/L8)</f>
        <v>0.116495327099772</v>
      </c>
      <c r="M11" s="11" t="n">
        <f aca="false">(M10/M8)</f>
        <v>0.116217932897295</v>
      </c>
      <c r="N11" s="11" t="n">
        <f aca="false">(N10/N8)</f>
        <v>0.113836759992436</v>
      </c>
      <c r="O11" s="11" t="n">
        <f aca="false">(O10/O8)</f>
        <v>0.111837452328384</v>
      </c>
      <c r="P11" s="11" t="n">
        <f aca="false">(P10/P8)</f>
        <v>0.108419967610487</v>
      </c>
      <c r="Q11" s="11" t="n">
        <f aca="false">(Q10/Q8)</f>
        <v>0.100575915077303</v>
      </c>
      <c r="R11" s="11" t="n">
        <f aca="false">(R10/R8)</f>
        <v>0.0959378725440177</v>
      </c>
      <c r="S11" s="11" t="n">
        <f aca="false">(S10/S8)</f>
        <v>0.0952055202361177</v>
      </c>
      <c r="T11" s="11" t="n">
        <f aca="false">(T10/T8)</f>
        <v>0.0950086169347172</v>
      </c>
      <c r="U11" s="11" t="n">
        <f aca="false">(U10/U8)</f>
        <v>0.0981308850002798</v>
      </c>
      <c r="V11" s="11" t="n">
        <f aca="false">(V10/V8)</f>
        <v>0.10338598576085</v>
      </c>
      <c r="W11" s="11" t="n">
        <f aca="false">(W10/W8)</f>
        <v>0.110766990609292</v>
      </c>
      <c r="X11" s="11" t="n">
        <f aca="false">(X10/X8)</f>
        <v>0.11397913596307</v>
      </c>
      <c r="Y11" s="11" t="n">
        <f aca="false">(Y10/Y8)</f>
        <v>0.116012333298945</v>
      </c>
      <c r="Z11" s="11" t="n">
        <f aca="false">(Z10/Z8)</f>
        <v>0.1266418692375</v>
      </c>
      <c r="AA11" s="11" t="n">
        <f aca="false">(AA10/AA8)</f>
        <v>0.133737613944308</v>
      </c>
      <c r="AB11" s="11" t="n">
        <f aca="false">(AB10/AB8)</f>
        <v>0.139621627489833</v>
      </c>
    </row>
    <row r="12" customFormat="false" ht="23.7" hidden="false" customHeight="true" outlineLevel="0" collapsed="false">
      <c r="B12" s="5" t="s">
        <v>13</v>
      </c>
      <c r="C12" s="5"/>
      <c r="D12" s="6" t="s">
        <v>9</v>
      </c>
      <c r="E12" s="9" t="n">
        <v>4192287</v>
      </c>
      <c r="F12" s="9" t="n">
        <v>4322063</v>
      </c>
      <c r="G12" s="9" t="n">
        <v>4441947</v>
      </c>
      <c r="H12" s="9" t="n">
        <v>4567166</v>
      </c>
      <c r="I12" s="9" t="n">
        <v>4681039</v>
      </c>
      <c r="J12" s="9" t="n">
        <v>4801628</v>
      </c>
      <c r="K12" s="9" t="n">
        <v>4928093</v>
      </c>
      <c r="L12" s="9" t="n">
        <v>4981276</v>
      </c>
      <c r="M12" s="9" t="n">
        <v>4989631</v>
      </c>
      <c r="N12" s="9" t="n">
        <v>4999211</v>
      </c>
      <c r="O12" s="9" t="n">
        <v>5009647</v>
      </c>
      <c r="P12" s="9" t="n">
        <v>4988365</v>
      </c>
      <c r="Q12" s="9" t="n">
        <v>4960213</v>
      </c>
      <c r="R12" s="9" t="n">
        <v>4945092</v>
      </c>
      <c r="S12" s="9" t="n">
        <v>4939888</v>
      </c>
      <c r="T12" s="9" t="n">
        <v>4943821</v>
      </c>
      <c r="U12" s="9" t="n">
        <v>4958584</v>
      </c>
      <c r="V12" s="9" t="n">
        <v>4989308</v>
      </c>
      <c r="W12" s="9" t="n">
        <v>5046482</v>
      </c>
      <c r="X12" s="9" t="n">
        <v>5067911</v>
      </c>
      <c r="Y12" s="9" t="n">
        <v>5108116</v>
      </c>
      <c r="Z12" s="9" t="n">
        <v>5216195</v>
      </c>
      <c r="AA12" s="9" t="n">
        <v>5319285</v>
      </c>
      <c r="AB12" s="9" t="n">
        <v>5414296</v>
      </c>
    </row>
    <row r="13" customFormat="false" ht="12.8" hidden="false" customHeight="false" outlineLevel="0" collapsed="false">
      <c r="B13" s="5"/>
      <c r="C13" s="5"/>
      <c r="D13" s="8" t="s">
        <v>10</v>
      </c>
      <c r="E13" s="9" t="n">
        <v>3948949</v>
      </c>
      <c r="F13" s="9" t="n">
        <v>3979291</v>
      </c>
      <c r="G13" s="9" t="n">
        <v>4009864</v>
      </c>
      <c r="H13" s="9" t="n">
        <v>4044879</v>
      </c>
      <c r="I13" s="9" t="n">
        <v>4076241</v>
      </c>
      <c r="J13" s="9" t="n">
        <v>4110280</v>
      </c>
      <c r="K13" s="9" t="n">
        <v>4144983</v>
      </c>
      <c r="L13" s="9" t="n">
        <v>4177094</v>
      </c>
      <c r="M13" s="9" t="n">
        <v>4201442</v>
      </c>
      <c r="N13" s="9" t="n">
        <v>4232425</v>
      </c>
      <c r="O13" s="9" t="n">
        <v>4254668</v>
      </c>
      <c r="P13" s="9" t="n">
        <v>4259962</v>
      </c>
      <c r="Q13" s="9" t="n">
        <v>4274822</v>
      </c>
      <c r="R13" s="9" t="n">
        <v>4289473</v>
      </c>
      <c r="S13" s="9" t="n">
        <v>4293078</v>
      </c>
      <c r="T13" s="9" t="n">
        <v>4304348</v>
      </c>
      <c r="U13" s="9" t="n">
        <v>4304506</v>
      </c>
      <c r="V13" s="9" t="n">
        <v>4307456</v>
      </c>
      <c r="W13" s="9" t="n">
        <v>4311840</v>
      </c>
      <c r="X13" s="9" t="n">
        <v>4313310</v>
      </c>
      <c r="Y13" s="9" t="n">
        <v>4319024</v>
      </c>
      <c r="Z13" s="9" t="n">
        <v>4328039</v>
      </c>
      <c r="AA13" s="9" t="n">
        <v>4349683</v>
      </c>
      <c r="AB13" s="9" t="n">
        <v>4368492</v>
      </c>
    </row>
    <row r="14" customFormat="false" ht="12.8" hidden="false" customHeight="false" outlineLevel="0" collapsed="false">
      <c r="B14" s="5"/>
      <c r="C14" s="5"/>
      <c r="D14" s="8" t="s">
        <v>11</v>
      </c>
      <c r="E14" s="9" t="n">
        <v>243338</v>
      </c>
      <c r="F14" s="9" t="n">
        <v>342771</v>
      </c>
      <c r="G14" s="9" t="n">
        <v>432083</v>
      </c>
      <c r="H14" s="9" t="n">
        <v>522288</v>
      </c>
      <c r="I14" s="9" t="n">
        <v>604798</v>
      </c>
      <c r="J14" s="9" t="n">
        <v>691349</v>
      </c>
      <c r="K14" s="9" t="n">
        <v>783109</v>
      </c>
      <c r="L14" s="9" t="n">
        <v>804182</v>
      </c>
      <c r="M14" s="9" t="n">
        <v>788189</v>
      </c>
      <c r="N14" s="9" t="n">
        <v>766786</v>
      </c>
      <c r="O14" s="9" t="n">
        <v>754979</v>
      </c>
      <c r="P14" s="9" t="n">
        <v>728403</v>
      </c>
      <c r="Q14" s="9" t="n">
        <v>685391</v>
      </c>
      <c r="R14" s="9" t="n">
        <v>655619</v>
      </c>
      <c r="S14" s="9" t="n">
        <v>646810</v>
      </c>
      <c r="T14" s="9" t="n">
        <v>639473</v>
      </c>
      <c r="U14" s="9" t="n">
        <v>654078</v>
      </c>
      <c r="V14" s="9" t="n">
        <v>681852</v>
      </c>
      <c r="W14" s="9" t="n">
        <v>734642</v>
      </c>
      <c r="X14" s="9" t="n">
        <v>754601</v>
      </c>
      <c r="Y14" s="9" t="n">
        <v>789092</v>
      </c>
      <c r="Z14" s="9" t="n">
        <v>888156</v>
      </c>
      <c r="AA14" s="9" t="n">
        <v>969602</v>
      </c>
      <c r="AB14" s="9" t="n">
        <v>1045804</v>
      </c>
    </row>
    <row r="15" customFormat="false" ht="22.35" hidden="false" customHeight="true" outlineLevel="0" collapsed="false">
      <c r="B15" s="5"/>
      <c r="C15" s="5"/>
      <c r="D15" s="12" t="s">
        <v>14</v>
      </c>
      <c r="E15" s="11" t="n">
        <f aca="false">(E14/E12)</f>
        <v>0.0580442130989601</v>
      </c>
      <c r="F15" s="11" t="n">
        <f aca="false">(F14/F12)</f>
        <v>0.0793072659977423</v>
      </c>
      <c r="G15" s="11" t="n">
        <f aca="false">(G14/G12)</f>
        <v>0.0972733353189491</v>
      </c>
      <c r="H15" s="11" t="n">
        <f aca="false">(H14/H12)</f>
        <v>0.114357130877222</v>
      </c>
      <c r="I15" s="11" t="n">
        <f aca="false">(I14/I12)</f>
        <v>0.129201658007976</v>
      </c>
      <c r="J15" s="11" t="n">
        <f aca="false">(J14/J12)</f>
        <v>0.143982207701221</v>
      </c>
      <c r="K15" s="11" t="n">
        <f aca="false">(K14/K12)</f>
        <v>0.158907106663774</v>
      </c>
      <c r="L15" s="11" t="n">
        <f aca="false">(L14/L12)</f>
        <v>0.161440964122446</v>
      </c>
      <c r="M15" s="11" t="n">
        <f aca="false">(M14/M12)</f>
        <v>0.157965388622926</v>
      </c>
      <c r="N15" s="11" t="n">
        <f aca="false">(N14/N12)</f>
        <v>0.153381403585486</v>
      </c>
      <c r="O15" s="11" t="n">
        <f aca="false">(O14/O12)</f>
        <v>0.150705029715667</v>
      </c>
      <c r="P15" s="11" t="n">
        <f aca="false">(P14/P12)</f>
        <v>0.146020389446241</v>
      </c>
      <c r="Q15" s="11" t="n">
        <f aca="false">(Q14/Q12)</f>
        <v>0.138177735512568</v>
      </c>
      <c r="R15" s="11" t="n">
        <f aca="false">(R14/R12)</f>
        <v>0.132579737646944</v>
      </c>
      <c r="S15" s="11" t="n">
        <f aca="false">(S14/S12)</f>
        <v>0.130936166973826</v>
      </c>
      <c r="T15" s="11" t="n">
        <f aca="false">(T14/T12)</f>
        <v>0.129347927443166</v>
      </c>
      <c r="U15" s="11" t="n">
        <f aca="false">(U14/U12)</f>
        <v>0.131908222186011</v>
      </c>
      <c r="V15" s="11" t="n">
        <f aca="false">(V14/V12)</f>
        <v>0.136662639388067</v>
      </c>
      <c r="W15" s="11" t="n">
        <f aca="false">(W14/W12)</f>
        <v>0.145575075864731</v>
      </c>
      <c r="X15" s="11" t="n">
        <f aca="false">(X14/X12)</f>
        <v>0.148897839760801</v>
      </c>
      <c r="Y15" s="11" t="n">
        <f aca="false">(Y14/Y12)</f>
        <v>0.154478089377767</v>
      </c>
      <c r="Z15" s="11" t="n">
        <f aca="false">(Z14/Z12)</f>
        <v>0.170268941249321</v>
      </c>
      <c r="AA15" s="11" t="n">
        <f aca="false">(AA14/AA12)</f>
        <v>0.182280513264471</v>
      </c>
      <c r="AB15" s="11" t="n">
        <f aca="false">(AB14/AB12)</f>
        <v>0.193156044663978</v>
      </c>
    </row>
  </sheetData>
  <mergeCells count="3">
    <mergeCell ref="B8:B11"/>
    <mergeCell ref="C8:C15"/>
    <mergeCell ref="B12:B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2025-03-03T07:58:37Z</dcterms:created>
  <dc:creator/>
  <dc:description/>
  <dc:language>en-GB</dc:language>
  <cp:lastModifiedBy/>
  <dcterms:modified xsi:type="dcterms:W3CDTF">2025-03-03T09:29:37Z</dcterms:modified>
  <cp:revision>19</cp:revision>
  <dc:subject/>
  <dc:title/>
</cp:coreProperties>
</file>