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 BAPTISTE SAVARY\Desktop\Départementales 2015\"/>
    </mc:Choice>
  </mc:AlternateContent>
  <bookViews>
    <workbookView xWindow="0" yWindow="0" windowWidth="28800" windowHeight="12435"/>
  </bookViews>
  <sheets>
    <sheet name="res_cantonales_2015_communes_la" sheetId="1" r:id="rId1"/>
  </sheets>
  <definedNames>
    <definedName name="_xlnm._FilterDatabase" localSheetId="0" hidden="1">res_cantonales_2015_communes_la!$D$1:$D$278</definedName>
  </definedNames>
  <calcPr calcId="152511"/>
</workbook>
</file>

<file path=xl/calcChain.xml><?xml version="1.0" encoding="utf-8"?>
<calcChain xmlns="http://schemas.openxmlformats.org/spreadsheetml/2006/main">
  <c r="U278" i="1" l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1" i="1"/>
  <c r="I20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79" i="1"/>
  <c r="I120" i="1"/>
  <c r="I245" i="1"/>
  <c r="I273" i="1"/>
  <c r="I116" i="1"/>
  <c r="I117" i="1"/>
  <c r="I118" i="1"/>
  <c r="I119" i="1"/>
  <c r="I121" i="1"/>
  <c r="I122" i="1"/>
  <c r="I123" i="1"/>
  <c r="I124" i="1"/>
  <c r="I125" i="1"/>
  <c r="I126" i="1"/>
  <c r="I127" i="1"/>
  <c r="I128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5" i="1"/>
  <c r="I154" i="1"/>
  <c r="I156" i="1"/>
  <c r="I157" i="1"/>
  <c r="I158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29" i="1"/>
  <c r="I193" i="1"/>
  <c r="I194" i="1"/>
  <c r="I195" i="1"/>
  <c r="I196" i="1"/>
  <c r="I197" i="1"/>
  <c r="I198" i="1"/>
  <c r="I199" i="1"/>
  <c r="I200" i="1"/>
  <c r="I201" i="1"/>
  <c r="I203" i="1"/>
  <c r="I204" i="1"/>
  <c r="I205" i="1"/>
  <c r="I206" i="1"/>
  <c r="I209" i="1"/>
  <c r="I210" i="1"/>
  <c r="I211" i="1"/>
  <c r="I212" i="1"/>
  <c r="I213" i="1"/>
  <c r="I214" i="1"/>
  <c r="I215" i="1"/>
  <c r="I216" i="1"/>
  <c r="I217" i="1"/>
  <c r="I218" i="1"/>
  <c r="I222" i="1"/>
  <c r="I220" i="1"/>
  <c r="I221" i="1"/>
  <c r="I223" i="1"/>
  <c r="I224" i="1"/>
  <c r="I225" i="1"/>
  <c r="I226" i="1"/>
  <c r="I227" i="1"/>
  <c r="I228" i="1"/>
  <c r="I229" i="1"/>
  <c r="I230" i="1"/>
  <c r="I231" i="1"/>
  <c r="I232" i="1"/>
  <c r="I233" i="1"/>
  <c r="I202" i="1"/>
  <c r="I207" i="1"/>
  <c r="I208" i="1"/>
  <c r="I219" i="1"/>
  <c r="I234" i="1"/>
  <c r="I235" i="1"/>
  <c r="I236" i="1"/>
  <c r="I237" i="1"/>
  <c r="I238" i="1"/>
  <c r="I239" i="1"/>
  <c r="I240" i="1"/>
  <c r="I241" i="1"/>
  <c r="I242" i="1"/>
  <c r="I243" i="1"/>
  <c r="I244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70" i="1"/>
  <c r="I271" i="1"/>
  <c r="I269" i="1"/>
  <c r="I272" i="1"/>
  <c r="I274" i="1"/>
  <c r="I275" i="1"/>
  <c r="I276" i="1"/>
  <c r="I277" i="1"/>
  <c r="I278" i="1"/>
  <c r="I2" i="1"/>
</calcChain>
</file>

<file path=xl/sharedStrings.xml><?xml version="1.0" encoding="utf-8"?>
<sst xmlns="http://schemas.openxmlformats.org/spreadsheetml/2006/main" count="854" uniqueCount="317">
  <si>
    <t>LIBSUBCOM</t>
  </si>
  <si>
    <t>Aire-sur-l'Adour</t>
  </si>
  <si>
    <t>Angresse</t>
  </si>
  <si>
    <t>Arboucave</t>
  </si>
  <si>
    <t>Arengosse</t>
  </si>
  <si>
    <t>Argelouse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</si>
  <si>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</si>
  <si>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</si>
  <si>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</si>
  <si>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</si>
  <si>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</si>
  <si>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</si>
  <si>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</si>
  <si>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</si>
  <si>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</si>
  <si>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</si>
  <si>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</si>
  <si>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Banos</t>
  </si>
  <si>
    <t>Bas-Mauco</t>
  </si>
  <si>
    <t>Bascons</t>
  </si>
  <si>
    <t>Bats</t>
  </si>
  <si>
    <t>Baudignan</t>
  </si>
  <si>
    <t>Belhade</t>
  </si>
  <si>
    <t>Benquet</t>
  </si>
  <si>
    <t>Betbezer-d'Armagnac</t>
  </si>
  <si>
    <t>Beylongue</t>
  </si>
  <si>
    <t>Biarrotte</t>
  </si>
  <si>
    <t>Bias</t>
  </si>
  <si>
    <t>Biaudos</t>
  </si>
  <si>
    <t>Biscarrosse</t>
  </si>
  <si>
    <t>Bostens</t>
  </si>
  <si>
    <t>Bougue</t>
  </si>
  <si>
    <t>Bourdalat</t>
  </si>
  <si>
    <t>Bourriot-Bergonce</t>
  </si>
  <si>
    <t>Bretagne-de-Marsan</t>
  </si>
  <si>
    <t>Brocas</t>
  </si>
  <si>
    <t>Buanes</t>
  </si>
  <si>
    <t>Cachen</t>
  </si>
  <si>
    <t>Cagnotte</t>
  </si>
  <si>
    <t>Callen</t>
  </si>
  <si>
    <t>Campagne</t>
  </si>
  <si>
    <t>Candresse</t>
  </si>
  <si>
    <t>Capbreton</t>
  </si>
  <si>
    <t>Carcen-Ponson</t>
  </si>
  <si>
    <t>Castandet</t>
  </si>
  <si>
    <t>Castelnau-Tursan</t>
  </si>
  <si>
    <t>Castelner</t>
  </si>
  <si>
    <t>Castets</t>
  </si>
  <si>
    <t>Cauna</t>
  </si>
  <si>
    <t>Cauneille</t>
  </si>
  <si>
    <t>Cazalis</t>
  </si>
  <si>
    <t>Classun</t>
  </si>
  <si>
    <t>Commensacq</t>
  </si>
  <si>
    <t>Coudures</t>
  </si>
  <si>
    <t>Dax</t>
  </si>
  <si>
    <t>Duhort-Bachen</t>
  </si>
  <si>
    <t>Dumes</t>
  </si>
  <si>
    <t>Escalans</t>
  </si>
  <si>
    <t>Escource</t>
  </si>
  <si>
    <t>Estibeaux</t>
  </si>
  <si>
    <t>Estigarde</t>
  </si>
  <si>
    <t>Eyres-Moncube</t>
  </si>
  <si>
    <t>Fargues</t>
  </si>
  <si>
    <t>Gaas</t>
  </si>
  <si>
    <t>Gabarret</t>
  </si>
  <si>
    <t>Garein</t>
  </si>
  <si>
    <t>Gastes</t>
  </si>
  <si>
    <t>Geaune</t>
  </si>
  <si>
    <t>Geloux</t>
  </si>
  <si>
    <t>Gourbera</t>
  </si>
  <si>
    <t>Gouts</t>
  </si>
  <si>
    <t>Grenade-sur-l'Adour</t>
  </si>
  <si>
    <t>Habas</t>
  </si>
  <si>
    <t>Hagetmau</t>
  </si>
  <si>
    <t>Hastingues</t>
  </si>
  <si>
    <t>Haut-Mauco</t>
  </si>
  <si>
    <t>Herm</t>
  </si>
  <si>
    <t>Heugas</t>
  </si>
  <si>
    <t>Hontanx</t>
  </si>
  <si>
    <t>Horsarrieu</t>
  </si>
  <si>
    <t>Josse</t>
  </si>
  <si>
    <t>Labastide-Chalosse</t>
  </si>
  <si>
    <t>Labastide-d'Armagnac</t>
  </si>
  <si>
    <t>Labatut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</si>
  <si>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</si>
  <si>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</si>
  <si>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</si>
  <si>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</si>
  <si>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</si>
  <si>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</si>
  <si>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</si>
  <si>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</si>
  <si>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Laluque</t>
  </si>
  <si>
    <t>Lamothe</t>
  </si>
  <si>
    <t>Latrille</t>
  </si>
  <si>
    <t>Lauret</t>
  </si>
  <si>
    <t>Le Leuy</t>
  </si>
  <si>
    <t>Le Sen</t>
  </si>
  <si>
    <t>Le Vignau</t>
  </si>
  <si>
    <t>Lencouacq</t>
  </si>
  <si>
    <t>Lesgor</t>
  </si>
  <si>
    <t>Lesperon</t>
  </si>
  <si>
    <t>Linxe</t>
  </si>
  <si>
    <t>Liposthey</t>
  </si>
  <si>
    <t>Lit-et-Mixe</t>
  </si>
  <si>
    <t>Losse</t>
  </si>
  <si>
    <t>Lubbon</t>
  </si>
  <si>
    <t>Lucbardez-et-Bargues</t>
  </si>
  <si>
    <t>Lüe</t>
  </si>
  <si>
    <t>Luglon</t>
  </si>
  <si>
    <t>Lussagnet</t>
  </si>
  <si>
    <t>Luxey</t>
  </si>
  <si>
    <t>Magescq</t>
  </si>
  <si>
    <t>Maillas</t>
  </si>
  <si>
    <t>Mano</t>
  </si>
  <si>
    <t>Mant</t>
  </si>
  <si>
    <t>Mauries</t>
  </si>
  <si>
    <t>Maurrin</t>
  </si>
  <si>
    <t>Mauvezin-d'Armagnac</t>
  </si>
  <si>
    <t>Mazerolles</t>
  </si>
  <si>
    <t>Meilhan</t>
  </si>
  <si>
    <t>Messanges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</si>
  <si>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</si>
  <si>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</si>
  <si>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</si>
  <si>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</si>
  <si>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</si>
  <si>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</si>
  <si>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</si>
  <si>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</si>
  <si>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Montaut</t>
  </si>
  <si>
    <t>Montgaillard</t>
  </si>
  <si>
    <t>Morganx</t>
  </si>
  <si>
    <t>Moustey</t>
  </si>
  <si>
    <t>Narrosse</t>
  </si>
  <si>
    <t>Oeyregave</t>
  </si>
  <si>
    <t>Oeyreluy</t>
  </si>
  <si>
    <t>Ondres</t>
  </si>
  <si>
    <t>Onesse-et-Laharie</t>
  </si>
  <si>
    <t>Orist</t>
  </si>
  <si>
    <t>Orthevielle</t>
  </si>
  <si>
    <t>Orx</t>
  </si>
  <si>
    <t>Ossages</t>
  </si>
  <si>
    <t>Ousse-Suzan</t>
  </si>
  <si>
    <t>Parentis-en-Born</t>
  </si>
  <si>
    <t>Parleboscq</t>
  </si>
  <si>
    <t>Payros-Cazautets</t>
  </si>
  <si>
    <t>Perquie</t>
  </si>
  <si>
    <t>Pey</t>
  </si>
  <si>
    <t>Peyre</t>
  </si>
  <si>
    <t>Peyrehorade</t>
  </si>
  <si>
    <t>Philondenx</t>
  </si>
  <si>
    <t>Pimbo</t>
  </si>
  <si>
    <t>Pissos</t>
  </si>
  <si>
    <t>Pontenx-les-Forges</t>
  </si>
  <si>
    <t>Pontonx-sur-l'Adour</t>
  </si>
  <si>
    <t>Port-de-Lanne</t>
  </si>
  <si>
    <t>Poudenx</t>
  </si>
  <si>
    <t>Pouillon</t>
  </si>
  <si>
    <t>Pouydesseaux</t>
  </si>
  <si>
    <t>Pujo-le-Plan</t>
  </si>
  <si>
    <t>Puyol-Cazalet</t>
  </si>
  <si>
    <t>Renung</t>
  </si>
  <si>
    <t>Retjons</t>
  </si>
  <si>
    <t>Rimbez-et-Baudiets</t>
  </si>
  <si>
    <t>Rion-des-Landes</t>
  </si>
  <si>
    <t>Roquefort</t>
  </si>
  <si>
    <t>Sabres</t>
  </si>
  <si>
    <t>Saint-Agnet</t>
  </si>
  <si>
    <t>Saint-Avit</t>
  </si>
  <si>
    <t>Saint-Cricq-Chalosse</t>
  </si>
  <si>
    <t>Saint-Cricq-du-Gave</t>
  </si>
  <si>
    <t>Saint-Cricq-Villeneuve</t>
  </si>
  <si>
    <t>Saint-Etienne-d'Orthe</t>
  </si>
  <si>
    <t>Saint-Gein</t>
  </si>
  <si>
    <t>Saint-Geours-de-Maremne</t>
  </si>
  <si>
    <t>Saint-Gor</t>
  </si>
  <si>
    <t>Saint-Jean-de-Marsacq</t>
  </si>
  <si>
    <t>Saint-Julien-d'Armagnac</t>
  </si>
  <si>
    <t>Saint-Julien-en-Born</t>
  </si>
  <si>
    <t>Saint-Justin</t>
  </si>
  <si>
    <t>Saint-Laurent-de-Gosse</t>
  </si>
  <si>
    <t>Saint-Lon-les-Mines</t>
  </si>
  <si>
    <t>Saint-Loubouer</t>
  </si>
  <si>
    <t>Saint-Martin-d'Oney</t>
  </si>
  <si>
    <t>Saint-Martin-de-Hinx</t>
  </si>
  <si>
    <t>Saint-Martin-de-Seignanx</t>
  </si>
  <si>
    <t>Saint-Maurice-sur-Adour</t>
  </si>
  <si>
    <t>Saint-Michel-Escalus</t>
  </si>
  <si>
    <t>Saint-Pandelon</t>
  </si>
  <si>
    <t>Saint-Paul-en-Born</t>
  </si>
  <si>
    <t>Saint-Perdon</t>
  </si>
  <si>
    <t>Saint-Pierre-du-Mont</t>
  </si>
  <si>
    <t>Saint-Sever</t>
  </si>
  <si>
    <t>Saint-Vincent-de-Paul</t>
  </si>
  <si>
    <t>Saint-Vincent-de-Tyrosse</t>
  </si>
  <si>
    <t>Saint-Yaguen</t>
  </si>
  <si>
    <t>Sainte-Colombe</t>
  </si>
  <si>
    <t>Sainte-Eulalie-en-Born</t>
  </si>
  <si>
    <t>Sainte-Foy</t>
  </si>
  <si>
    <t>Sainte-Marie-de-Gosse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</si>
  <si>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</si>
  <si>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</si>
  <si>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</si>
  <si>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</si>
  <si>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</si>
  <si>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</si>
  <si>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</si>
  <si>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</si>
  <si>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</si>
  <si>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</si>
  <si>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</si>
  <si>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Serres-Gaston</t>
  </si>
  <si>
    <t>Serreslous-et-Arribans</t>
  </si>
  <si>
    <t>Seyresse</t>
  </si>
  <si>
    <t>Siest</t>
  </si>
  <si>
    <t>Soorts-Hossegor</t>
  </si>
  <si>
    <t>Sorbets</t>
  </si>
  <si>
    <t>Sorde-l'Abbaye</t>
  </si>
  <si>
    <t>Sore</t>
  </si>
  <si>
    <t>Souprosse</t>
  </si>
  <si>
    <t>Soustons</t>
  </si>
  <si>
    <t>Taller</t>
  </si>
  <si>
    <t>Tarnos</t>
  </si>
  <si>
    <t>Tartas</t>
  </si>
  <si>
    <t>Tercis-les-Bains</t>
  </si>
  <si>
    <t>Tilh</t>
  </si>
  <si>
    <t>Tosse</t>
  </si>
  <si>
    <t>Trensacq</t>
  </si>
  <si>
    <t>Uchacq-et-Parentis</t>
  </si>
  <si>
    <t>Urgons</t>
  </si>
  <si>
    <t>Uza</t>
  </si>
  <si>
    <t>Vert</t>
  </si>
  <si>
    <t>Vielle-Saint-Girons</t>
  </si>
  <si>
    <t>Vielle-Soubiran</t>
  </si>
  <si>
    <t>Vielle-Tursan</t>
  </si>
  <si>
    <t>Vieux-Boucau-les-Bains</t>
  </si>
  <si>
    <t>Villenave</t>
  </si>
  <si>
    <t>Villeneuve-de-Marsan</t>
  </si>
  <si>
    <t>Ychoux</t>
  </si>
  <si>
    <t>Ygos-Saint-Saturnin</t>
  </si>
  <si>
    <t>Yzosse</t>
  </si>
  <si>
    <t>NBRINS_DEP2_15</t>
  </si>
  <si>
    <t>NBRVOT_DEP2_15</t>
  </si>
  <si>
    <t>NBREXP_DEP2_15</t>
  </si>
  <si>
    <t>ABST_DEP2_15_PER</t>
  </si>
  <si>
    <t>Morcenx-la-Nouvelle</t>
  </si>
  <si>
    <t>Angoume</t>
  </si>
  <si>
    <t>Begaar</t>
  </si>
  <si>
    <t>Belis</t>
  </si>
  <si>
    <t>Belus</t>
  </si>
  <si>
    <t>Benesse-Maremne</t>
  </si>
  <si>
    <t>Canenx-et-Reaut</t>
  </si>
  <si>
    <t>Creon-d'Armagnac</t>
  </si>
  <si>
    <t>Eugenie-les-Bains</t>
  </si>
  <si>
    <t>Herre</t>
  </si>
  <si>
    <t>Leon</t>
  </si>
  <si>
    <t>Levignacq</t>
  </si>
  <si>
    <t>Mees</t>
  </si>
  <si>
    <t>Mezos</t>
  </si>
  <si>
    <t>Monsegur</t>
  </si>
  <si>
    <t>Montegut</t>
  </si>
  <si>
    <t>Montsoue</t>
  </si>
  <si>
    <t>Pecorade</t>
  </si>
  <si>
    <t>Saint-Andre-de-Seignanx</t>
  </si>
  <si>
    <t>Saint-Barthelemy</t>
  </si>
  <si>
    <t>Solferino</t>
  </si>
  <si>
    <t>Tethieu</t>
  </si>
  <si>
    <t>Benesse-les-Dax</t>
  </si>
  <si>
    <t>Borderes-et-Lamensans</t>
  </si>
  <si>
    <t>Campet-et-Lamolere</t>
  </si>
  <si>
    <t>Carcares-Sainte-Croix</t>
  </si>
  <si>
    <t>Cazeres-sur-l'Adour</t>
  </si>
  <si>
    <t>Cere</t>
  </si>
  <si>
    <t>Cledes</t>
  </si>
  <si>
    <t>Gailleres</t>
  </si>
  <si>
    <t>Larriviere</t>
  </si>
  <si>
    <t>Mailleres</t>
  </si>
  <si>
    <t>Mouscardes</t>
  </si>
  <si>
    <t>Riviere-Saas-et-Gourby</t>
  </si>
  <si>
    <t>Saint-Paul les Dax</t>
  </si>
  <si>
    <t>Le Freche</t>
  </si>
  <si>
    <t>CODECANTON</t>
  </si>
  <si>
    <t>NOMCANTON</t>
  </si>
  <si>
    <t>Adour Armagnac</t>
  </si>
  <si>
    <t>Dax-1</t>
  </si>
  <si>
    <t>Marensin Sud</t>
  </si>
  <si>
    <t>Chalosse Tursan</t>
  </si>
  <si>
    <t>Pays Morcenais Tarusate</t>
  </si>
  <si>
    <t>Haute Lande Armagnac</t>
  </si>
  <si>
    <t>Côte d'Argent</t>
  </si>
  <si>
    <t>Grands Lacs</t>
  </si>
  <si>
    <t>Orthe et Arrigans</t>
  </si>
  <si>
    <t>Dax-2</t>
  </si>
  <si>
    <t>Pays Tyrossais</t>
  </si>
  <si>
    <t>Mont-de-Marsan-2</t>
  </si>
  <si>
    <t>Seignanx</t>
  </si>
  <si>
    <t>Mont-de-Marsan-1</t>
  </si>
  <si>
    <t>CODEINSEE</t>
  </si>
  <si>
    <t>UD_DEP2_15</t>
  </si>
  <si>
    <t>FN_DEP2_15</t>
  </si>
  <si>
    <t>SOC_DEP2_15</t>
  </si>
  <si>
    <t>FG_DEP2_15</t>
  </si>
  <si>
    <t>UG_DEP2_15</t>
  </si>
  <si>
    <t>TOTAL_GAUCHE_DEP2_15_PER</t>
  </si>
  <si>
    <t>TOTAL_DROITE_DEP2_15_PER</t>
  </si>
  <si>
    <t>TOTAL_EXTDR_DEP2_15</t>
  </si>
  <si>
    <t>3eme circonscription</t>
  </si>
  <si>
    <t>2eme circonscription</t>
  </si>
  <si>
    <t>1ere circonscription</t>
  </si>
  <si>
    <t>CODECIRCO</t>
  </si>
  <si>
    <t>NOMCIRCO</t>
  </si>
  <si>
    <t>UD_DEP2_15_PER</t>
  </si>
  <si>
    <t>RN_DEP2_15_PER</t>
  </si>
  <si>
    <t>SOC_DEP2_15_PER</t>
  </si>
  <si>
    <t>FG_DEP2_15_PER</t>
  </si>
  <si>
    <t>UG_DEP2_15_PER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</si>
</sst>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"/>
  <sheetViews>
    <sheetView tabSelected="1" workbookViewId="0"/>
  </sheetViews>
  <sheetFormatPr baseColWidth="10" defaultRowHeight="15" x14ac:dyDescent="0.25"/>
  <cols>
    <col min="3" max="3" width="12.5703125" bestFit="1" customWidth="1"/>
    <col min="4" max="4" width="25" bestFit="1" customWidth="1"/>
    <col min="5" max="5" width="13.5703125" bestFit="1" customWidth="1"/>
    <col min="6" max="6" width="25" customWidth="1"/>
    <col min="7" max="7" width="16.28515625" bestFit="1" customWidth="1"/>
    <col min="8" max="8" width="17" bestFit="1" customWidth="1"/>
    <col min="9" max="9" width="18.28515625" bestFit="1" customWidth="1"/>
    <col min="10" max="10" width="16.5703125" bestFit="1" customWidth="1"/>
    <col min="11" max="11" width="12" bestFit="1" customWidth="1"/>
    <col min="12" max="12" width="11.85546875" bestFit="1" customWidth="1"/>
    <col min="13" max="13" width="13" bestFit="1" customWidth="1"/>
    <col min="14" max="14" width="11.7109375" bestFit="1" customWidth="1"/>
    <col min="15" max="15" width="12" bestFit="1" customWidth="1"/>
    <col min="16" max="16" width="15.28515625" bestFit="1" customWidth="1"/>
    <col min="17" max="17" width="15.140625" bestFit="1" customWidth="1"/>
    <col min="18" max="18" width="16.42578125" bestFit="1" customWidth="1"/>
    <col min="19" max="19" width="15" bestFit="1" customWidth="1"/>
    <col min="20" max="20" width="15.28515625" bestFit="1" customWidth="1"/>
    <col min="21" max="21" width="28" bestFit="1" customWidth="1"/>
    <col min="22" max="22" width="27.140625" bestFit="1" customWidth="1"/>
    <col min="23" max="23" width="21.85546875" bestFit="1" customWidth="1"/>
  </cols>
  <sheetData>
    <row r="1" spans="1:23" x14ac:dyDescent="0.25">
      <c r="A1" t="s">
        <v>310</v>
      </c>
      <c r="B1" t="s">
        <v>311</v>
      </c>
      <c r="C1" t="s">
        <v>298</v>
      </c>
      <c r="D1" s="1" t="s">
        <v>0</v>
      </c>
      <c r="E1" t="s">
        <v>282</v>
      </c>
      <c r="F1" t="s">
        <v>283</v>
      </c>
      <c r="G1" s="1" t="s">
        <v>242</v>
      </c>
      <c r="H1" s="1" t="s">
        <v>243</v>
      </c>
      <c r="I1" s="1" t="s">
        <v>245</v>
      </c>
      <c r="J1" s="1" t="s">
        <v>244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304</v>
      </c>
      <c r="V1" s="1" t="s">
        <v>305</v>
      </c>
      <c r="W1" s="1" t="s">
        <v>306</v>
      </c>
    </row>
    <row r="2" spans="1:23" x14ac:dyDescent="0.25">
      <c r="A2">
        <v>3</v>
      </c>
      <c r="B2" t="s">
        <v>307</v>
      </c>
      <c r="C2" s="2">
        <v>40001</v>
      </c>
      <c r="D2" s="1" t="s">
        <v>1</v>
      </c>
      <c r="E2">
        <v>1</v>
      </c>
      <c r="F2" t="s">
        <v>284</v>
      </c>
      <c r="G2" s="1">
        <v>4416</v>
      </c>
      <c r="H2" s="1">
        <v>2924</v>
      </c>
      <c r="I2" s="1">
        <f t="shared" ref="I2:I33" si="0">100-((H2*100)/G2)</f>
        <v>33.786231884057969</v>
      </c>
      <c r="J2" s="1">
        <v>2792</v>
      </c>
      <c r="K2" s="1">
        <v>1716</v>
      </c>
      <c r="L2" s="1">
        <v>0</v>
      </c>
      <c r="M2" s="1">
        <v>1076</v>
      </c>
      <c r="N2" s="1">
        <v>0</v>
      </c>
      <c r="O2" s="1">
        <v>0</v>
      </c>
      <c r="P2" s="1">
        <v>61.461318051575901</v>
      </c>
      <c r="Q2" s="1">
        <v>0</v>
      </c>
      <c r="R2" s="1">
        <v>38.538681948424099</v>
      </c>
      <c r="S2" s="1">
        <v>0</v>
      </c>
      <c r="T2" s="1">
        <v>0</v>
      </c>
      <c r="U2" s="1">
        <f>M2+N2+O2</f>
        <v>1076</v>
      </c>
      <c r="V2" s="1">
        <v>61.461318051575901</v>
      </c>
      <c r="W2" s="1">
        <v>0</v>
      </c>
    </row>
    <row r="3" spans="1:23" x14ac:dyDescent="0.25">
      <c r="A3">
        <v>2</v>
      </c>
      <c r="B3" t="s">
        <v>308</v>
      </c>
      <c r="C3" s="2">
        <v>40003</v>
      </c>
      <c r="D3" s="1" t="s">
        <v>247</v>
      </c>
      <c r="E3">
        <v>5</v>
      </c>
      <c r="F3" t="s">
        <v>285</v>
      </c>
      <c r="G3" s="1">
        <v>214</v>
      </c>
      <c r="H3" s="1">
        <v>113</v>
      </c>
      <c r="I3" s="1">
        <f t="shared" si="0"/>
        <v>47.196261682242991</v>
      </c>
      <c r="J3" s="1">
        <v>109</v>
      </c>
      <c r="K3" s="1">
        <v>33</v>
      </c>
      <c r="L3" s="1">
        <v>0</v>
      </c>
      <c r="M3" s="1">
        <v>76</v>
      </c>
      <c r="N3" s="1">
        <v>0</v>
      </c>
      <c r="O3" s="1">
        <v>0</v>
      </c>
      <c r="P3" s="1">
        <v>30.275229357798199</v>
      </c>
      <c r="Q3" s="1">
        <v>0</v>
      </c>
      <c r="R3" s="1">
        <v>69.724770642201804</v>
      </c>
      <c r="S3" s="1">
        <v>0</v>
      </c>
      <c r="T3" s="1">
        <v>0</v>
      </c>
      <c r="U3" s="1">
        <f t="shared" ref="U3:U66" si="1">M3+N3+O3</f>
        <v>76</v>
      </c>
      <c r="V3" s="1">
        <v>30.275229357798199</v>
      </c>
      <c r="W3" s="1">
        <v>0</v>
      </c>
    </row>
    <row r="4" spans="1:23" x14ac:dyDescent="0.25">
      <c r="A4">
        <v>2</v>
      </c>
      <c r="B4" t="s">
        <v>308</v>
      </c>
      <c r="C4" s="2">
        <v>40004</v>
      </c>
      <c r="D4" s="1" t="s">
        <v>2</v>
      </c>
      <c r="E4">
        <v>9</v>
      </c>
      <c r="F4" t="s">
        <v>286</v>
      </c>
      <c r="G4" s="1">
        <v>1372</v>
      </c>
      <c r="H4" s="1">
        <v>758</v>
      </c>
      <c r="I4" s="1">
        <f t="shared" si="0"/>
        <v>44.752186588921283</v>
      </c>
      <c r="J4" s="1">
        <v>711</v>
      </c>
      <c r="K4" s="1">
        <v>269</v>
      </c>
      <c r="L4" s="1">
        <v>0</v>
      </c>
      <c r="M4" s="1">
        <v>442</v>
      </c>
      <c r="N4" s="1">
        <v>0</v>
      </c>
      <c r="O4" s="1">
        <v>0</v>
      </c>
      <c r="P4" s="1">
        <v>37.834036568213797</v>
      </c>
      <c r="Q4" s="1">
        <v>0</v>
      </c>
      <c r="R4" s="1">
        <v>62.165963431786203</v>
      </c>
      <c r="S4" s="1">
        <v>0</v>
      </c>
      <c r="T4" s="1">
        <v>0</v>
      </c>
      <c r="U4" s="1">
        <f t="shared" si="1"/>
        <v>442</v>
      </c>
      <c r="V4" s="1">
        <v>37.834036568213797</v>
      </c>
      <c r="W4" s="1">
        <v>0</v>
      </c>
    </row>
    <row r="5" spans="1:23" x14ac:dyDescent="0.25">
      <c r="A5">
        <v>3</v>
      </c>
      <c r="B5" t="s">
        <v>307</v>
      </c>
      <c r="C5" s="2">
        <v>40005</v>
      </c>
      <c r="D5" s="1" t="s">
        <v>3</v>
      </c>
      <c r="E5">
        <v>2</v>
      </c>
      <c r="F5" t="s">
        <v>287</v>
      </c>
      <c r="G5" s="1">
        <v>156</v>
      </c>
      <c r="H5" s="1">
        <v>104</v>
      </c>
      <c r="I5" s="1">
        <f t="shared" si="0"/>
        <v>33.333333333333329</v>
      </c>
      <c r="J5" s="1">
        <v>101</v>
      </c>
      <c r="K5" s="1">
        <v>58</v>
      </c>
      <c r="L5" s="1">
        <v>0</v>
      </c>
      <c r="M5" s="1">
        <v>43</v>
      </c>
      <c r="N5" s="1">
        <v>0</v>
      </c>
      <c r="O5" s="1">
        <v>0</v>
      </c>
      <c r="P5" s="1">
        <v>57.425742574257399</v>
      </c>
      <c r="Q5" s="1">
        <v>0</v>
      </c>
      <c r="R5" s="1">
        <v>42.574257425742601</v>
      </c>
      <c r="S5" s="1">
        <v>0</v>
      </c>
      <c r="T5" s="1">
        <v>0</v>
      </c>
      <c r="U5" s="1">
        <f t="shared" si="1"/>
        <v>43</v>
      </c>
      <c r="V5" s="1">
        <v>57.425742574257399</v>
      </c>
      <c r="W5" s="1">
        <v>0</v>
      </c>
    </row>
    <row r="6" spans="1:23" x14ac:dyDescent="0.25">
      <c r="A6">
        <v>3</v>
      </c>
      <c r="B6" t="s">
        <v>307</v>
      </c>
      <c r="C6" s="2">
        <v>40006</v>
      </c>
      <c r="D6" s="1" t="s">
        <v>4</v>
      </c>
      <c r="E6">
        <v>13</v>
      </c>
      <c r="F6" t="s">
        <v>288</v>
      </c>
      <c r="G6" s="1">
        <v>587</v>
      </c>
      <c r="H6" s="1">
        <v>355</v>
      </c>
      <c r="I6" s="1">
        <f t="shared" si="0"/>
        <v>39.522998296422486</v>
      </c>
      <c r="J6" s="1">
        <v>325</v>
      </c>
      <c r="K6" s="1">
        <v>138</v>
      </c>
      <c r="L6" s="1">
        <v>0</v>
      </c>
      <c r="M6" s="1">
        <v>187</v>
      </c>
      <c r="N6" s="1">
        <v>0</v>
      </c>
      <c r="O6" s="1">
        <v>0</v>
      </c>
      <c r="P6" s="1">
        <v>42.461538461538503</v>
      </c>
      <c r="Q6" s="1">
        <v>0</v>
      </c>
      <c r="R6" s="1">
        <v>57.538461538461497</v>
      </c>
      <c r="S6" s="1">
        <v>0</v>
      </c>
      <c r="T6" s="1">
        <v>0</v>
      </c>
      <c r="U6" s="1">
        <f t="shared" si="1"/>
        <v>187</v>
      </c>
      <c r="V6" s="1">
        <v>42.461538461538503</v>
      </c>
      <c r="W6" s="1">
        <v>0</v>
      </c>
    </row>
    <row r="7" spans="1:23" x14ac:dyDescent="0.25">
      <c r="A7">
        <v>1</v>
      </c>
      <c r="B7" t="s">
        <v>309</v>
      </c>
      <c r="C7" s="2">
        <v>40008</v>
      </c>
      <c r="D7" s="1" t="s">
        <v>5</v>
      </c>
      <c r="E7">
        <v>8</v>
      </c>
      <c r="F7" t="s">
        <v>289</v>
      </c>
      <c r="G7" s="1">
        <v>71</v>
      </c>
      <c r="H7" s="1">
        <v>58</v>
      </c>
      <c r="I7" s="1">
        <f t="shared" si="0"/>
        <v>18.309859154929583</v>
      </c>
      <c r="J7" s="1">
        <v>53</v>
      </c>
      <c r="K7" s="1">
        <v>27</v>
      </c>
      <c r="L7" s="1">
        <v>0</v>
      </c>
      <c r="M7" s="1">
        <v>26</v>
      </c>
      <c r="N7" s="1">
        <v>0</v>
      </c>
      <c r="O7" s="1">
        <v>0</v>
      </c>
      <c r="P7" s="1">
        <v>50.943396226415103</v>
      </c>
      <c r="Q7" s="1">
        <v>0</v>
      </c>
      <c r="R7" s="1">
        <v>49.056603773584897</v>
      </c>
      <c r="S7" s="1">
        <v>0</v>
      </c>
      <c r="T7" s="1">
        <v>0</v>
      </c>
      <c r="U7" s="1">
        <f t="shared" si="1"/>
        <v>26</v>
      </c>
      <c r="V7" s="1">
        <v>50.943396226415103</v>
      </c>
      <c r="W7" s="1">
        <v>0</v>
      </c>
    </row>
    <row r="8" spans="1:23" x14ac:dyDescent="0.25">
      <c r="A8">
        <v>3</v>
      </c>
      <c r="B8" t="s">
        <v>307</v>
      </c>
      <c r="C8" s="2">
        <v>40012</v>
      </c>
      <c r="D8" s="1" t="s">
        <v>6</v>
      </c>
      <c r="E8">
        <v>1</v>
      </c>
      <c r="F8" t="s">
        <v>284</v>
      </c>
      <c r="G8" s="1">
        <v>183</v>
      </c>
      <c r="H8" s="1">
        <v>128</v>
      </c>
      <c r="I8" s="1">
        <f t="shared" si="0"/>
        <v>30.054644808743163</v>
      </c>
      <c r="J8" s="1">
        <v>119</v>
      </c>
      <c r="K8" s="1">
        <v>66</v>
      </c>
      <c r="L8" s="1">
        <v>0</v>
      </c>
      <c r="M8" s="1">
        <v>53</v>
      </c>
      <c r="N8" s="1">
        <v>0</v>
      </c>
      <c r="O8" s="1">
        <v>0</v>
      </c>
      <c r="P8" s="1">
        <v>55.462184873949603</v>
      </c>
      <c r="Q8" s="1">
        <v>0</v>
      </c>
      <c r="R8" s="1">
        <v>44.537815126050397</v>
      </c>
      <c r="S8" s="1">
        <v>0</v>
      </c>
      <c r="T8" s="1">
        <v>0</v>
      </c>
      <c r="U8" s="1">
        <f t="shared" si="1"/>
        <v>53</v>
      </c>
      <c r="V8" s="1">
        <v>55.462184873949603</v>
      </c>
      <c r="W8" s="1">
        <v>0</v>
      </c>
    </row>
    <row r="9" spans="1:23" x14ac:dyDescent="0.25">
      <c r="A9">
        <v>3</v>
      </c>
      <c r="B9" t="s">
        <v>307</v>
      </c>
      <c r="C9" s="2">
        <v>40013</v>
      </c>
      <c r="D9" s="1" t="s">
        <v>7</v>
      </c>
      <c r="E9">
        <v>1</v>
      </c>
      <c r="F9" t="s">
        <v>284</v>
      </c>
      <c r="G9" s="1">
        <v>85</v>
      </c>
      <c r="H9" s="1">
        <v>51</v>
      </c>
      <c r="I9" s="1">
        <f t="shared" si="0"/>
        <v>40</v>
      </c>
      <c r="J9" s="1">
        <v>46</v>
      </c>
      <c r="K9" s="1">
        <v>29</v>
      </c>
      <c r="L9" s="1">
        <v>0</v>
      </c>
      <c r="M9" s="1">
        <v>17</v>
      </c>
      <c r="N9" s="1">
        <v>0</v>
      </c>
      <c r="O9" s="1">
        <v>0</v>
      </c>
      <c r="P9" s="1">
        <v>63.043478260869598</v>
      </c>
      <c r="Q9" s="1">
        <v>0</v>
      </c>
      <c r="R9" s="1">
        <v>36.956521739130402</v>
      </c>
      <c r="S9" s="1">
        <v>0</v>
      </c>
      <c r="T9" s="1">
        <v>0</v>
      </c>
      <c r="U9" s="1">
        <f t="shared" si="1"/>
        <v>17</v>
      </c>
      <c r="V9" s="1">
        <v>63.043478260869598</v>
      </c>
      <c r="W9" s="1">
        <v>0</v>
      </c>
    </row>
    <row r="10" spans="1:23" x14ac:dyDescent="0.25">
      <c r="A10">
        <v>1</v>
      </c>
      <c r="B10" t="s">
        <v>309</v>
      </c>
      <c r="C10" s="2">
        <v>40014</v>
      </c>
      <c r="D10" s="1" t="s">
        <v>8</v>
      </c>
      <c r="E10">
        <v>8</v>
      </c>
      <c r="F10" t="s">
        <v>289</v>
      </c>
      <c r="G10" s="1">
        <v>289</v>
      </c>
      <c r="H10" s="1">
        <v>171</v>
      </c>
      <c r="I10" s="1">
        <f t="shared" si="0"/>
        <v>40.830449826989621</v>
      </c>
      <c r="J10" s="1">
        <v>154</v>
      </c>
      <c r="K10" s="1">
        <v>45</v>
      </c>
      <c r="L10" s="1">
        <v>0</v>
      </c>
      <c r="M10" s="1">
        <v>109</v>
      </c>
      <c r="N10" s="1">
        <v>0</v>
      </c>
      <c r="O10" s="1">
        <v>0</v>
      </c>
      <c r="P10" s="1">
        <v>29.2207792207792</v>
      </c>
      <c r="Q10" s="1">
        <v>0</v>
      </c>
      <c r="R10" s="1">
        <v>70.779220779220793</v>
      </c>
      <c r="S10" s="1">
        <v>0</v>
      </c>
      <c r="T10" s="1">
        <v>0</v>
      </c>
      <c r="U10" s="1">
        <f t="shared" si="1"/>
        <v>109</v>
      </c>
      <c r="V10" s="1">
        <v>29.2207792207792</v>
      </c>
      <c r="W10" s="1">
        <v>0</v>
      </c>
    </row>
    <row r="11" spans="1:23" x14ac:dyDescent="0.25">
      <c r="A11">
        <v>1</v>
      </c>
      <c r="B11" t="s">
        <v>309</v>
      </c>
      <c r="C11" s="2">
        <v>40015</v>
      </c>
      <c r="D11" s="1" t="s">
        <v>9</v>
      </c>
      <c r="E11">
        <v>8</v>
      </c>
      <c r="F11" t="s">
        <v>289</v>
      </c>
      <c r="G11" s="1">
        <v>58</v>
      </c>
      <c r="H11" s="1">
        <v>39</v>
      </c>
      <c r="I11" s="1">
        <f t="shared" si="0"/>
        <v>32.758620689655174</v>
      </c>
      <c r="J11" s="1">
        <v>33</v>
      </c>
      <c r="K11" s="1">
        <v>13</v>
      </c>
      <c r="L11" s="1">
        <v>0</v>
      </c>
      <c r="M11" s="1">
        <v>20</v>
      </c>
      <c r="N11" s="1">
        <v>0</v>
      </c>
      <c r="O11" s="1">
        <v>0</v>
      </c>
      <c r="P11" s="1">
        <v>39.393939393939398</v>
      </c>
      <c r="Q11" s="1">
        <v>0</v>
      </c>
      <c r="R11" s="1">
        <v>60.606060606060602</v>
      </c>
      <c r="S11" s="1">
        <v>0</v>
      </c>
      <c r="T11" s="1">
        <v>0</v>
      </c>
      <c r="U11" s="1">
        <f t="shared" si="1"/>
        <v>20</v>
      </c>
      <c r="V11" s="1">
        <v>39.393939393939398</v>
      </c>
      <c r="W11" s="1">
        <v>0</v>
      </c>
    </row>
    <row r="12" spans="1:23" x14ac:dyDescent="0.25">
      <c r="A12">
        <v>3</v>
      </c>
      <c r="B12" t="s">
        <v>307</v>
      </c>
      <c r="C12" s="2">
        <v>40016</v>
      </c>
      <c r="D12" s="1" t="s">
        <v>10</v>
      </c>
      <c r="E12">
        <v>2</v>
      </c>
      <c r="F12" t="s">
        <v>287</v>
      </c>
      <c r="G12" s="1">
        <v>214</v>
      </c>
      <c r="H12" s="1">
        <v>159</v>
      </c>
      <c r="I12" s="1">
        <f t="shared" si="0"/>
        <v>25.700934579439249</v>
      </c>
      <c r="J12" s="1">
        <v>154</v>
      </c>
      <c r="K12" s="1">
        <v>42</v>
      </c>
      <c r="L12" s="1">
        <v>0</v>
      </c>
      <c r="M12" s="1">
        <v>112</v>
      </c>
      <c r="N12" s="1">
        <v>0</v>
      </c>
      <c r="O12" s="1">
        <v>0</v>
      </c>
      <c r="P12" s="1">
        <v>27.272727272727298</v>
      </c>
      <c r="Q12" s="1">
        <v>0</v>
      </c>
      <c r="R12" s="1">
        <v>72.727272727272705</v>
      </c>
      <c r="S12" s="1">
        <v>0</v>
      </c>
      <c r="T12" s="1">
        <v>0</v>
      </c>
      <c r="U12" s="1">
        <f t="shared" si="1"/>
        <v>112</v>
      </c>
      <c r="V12" s="1">
        <v>27.272727272727298</v>
      </c>
      <c r="W12" s="1">
        <v>0</v>
      </c>
    </row>
    <row r="13" spans="1:23" x14ac:dyDescent="0.25">
      <c r="A13">
        <v>3</v>
      </c>
      <c r="B13" t="s">
        <v>307</v>
      </c>
      <c r="C13" s="2">
        <v>40017</v>
      </c>
      <c r="D13" s="1" t="s">
        <v>11</v>
      </c>
      <c r="E13">
        <v>2</v>
      </c>
      <c r="F13" t="s">
        <v>287</v>
      </c>
      <c r="G13" s="1">
        <v>306</v>
      </c>
      <c r="H13" s="1">
        <v>201</v>
      </c>
      <c r="I13" s="1">
        <f t="shared" si="0"/>
        <v>34.313725490196077</v>
      </c>
      <c r="J13" s="1">
        <v>184</v>
      </c>
      <c r="K13" s="1">
        <v>86</v>
      </c>
      <c r="L13" s="1">
        <v>0</v>
      </c>
      <c r="M13" s="1">
        <v>98</v>
      </c>
      <c r="N13" s="1">
        <v>0</v>
      </c>
      <c r="O13" s="1">
        <v>0</v>
      </c>
      <c r="P13" s="1">
        <v>46.739130434782602</v>
      </c>
      <c r="Q13" s="1">
        <v>0</v>
      </c>
      <c r="R13" s="1">
        <v>53.260869565217398</v>
      </c>
      <c r="S13" s="1">
        <v>0</v>
      </c>
      <c r="T13" s="1">
        <v>0</v>
      </c>
      <c r="U13" s="1">
        <f t="shared" si="1"/>
        <v>98</v>
      </c>
      <c r="V13" s="1">
        <v>46.739130434782602</v>
      </c>
      <c r="W13" s="1">
        <v>0</v>
      </c>
    </row>
    <row r="14" spans="1:23" x14ac:dyDescent="0.25">
      <c r="A14">
        <v>3</v>
      </c>
      <c r="B14" t="s">
        <v>307</v>
      </c>
      <c r="C14" s="2">
        <v>40018</v>
      </c>
      <c r="D14" s="1" t="s">
        <v>12</v>
      </c>
      <c r="E14">
        <v>13</v>
      </c>
      <c r="F14" t="s">
        <v>288</v>
      </c>
      <c r="G14" s="1">
        <v>279</v>
      </c>
      <c r="H14" s="1">
        <v>194</v>
      </c>
      <c r="I14" s="1">
        <f t="shared" si="0"/>
        <v>30.465949820788524</v>
      </c>
      <c r="J14" s="1">
        <v>172</v>
      </c>
      <c r="K14" s="1">
        <v>64</v>
      </c>
      <c r="L14" s="1">
        <v>0</v>
      </c>
      <c r="M14" s="1">
        <v>108</v>
      </c>
      <c r="N14" s="1">
        <v>0</v>
      </c>
      <c r="O14" s="1">
        <v>0</v>
      </c>
      <c r="P14" s="1">
        <v>37.209302325581397</v>
      </c>
      <c r="Q14" s="1">
        <v>0</v>
      </c>
      <c r="R14" s="1">
        <v>62.790697674418603</v>
      </c>
      <c r="S14" s="1">
        <v>0</v>
      </c>
      <c r="T14" s="1">
        <v>0</v>
      </c>
      <c r="U14" s="1">
        <f t="shared" si="1"/>
        <v>108</v>
      </c>
      <c r="V14" s="1">
        <v>37.209302325581397</v>
      </c>
      <c r="W14" s="1">
        <v>0</v>
      </c>
    </row>
    <row r="15" spans="1:23" x14ac:dyDescent="0.25">
      <c r="A15">
        <v>1</v>
      </c>
      <c r="B15" t="s">
        <v>309</v>
      </c>
      <c r="C15" s="2">
        <v>40019</v>
      </c>
      <c r="D15" s="1" t="s">
        <v>13</v>
      </c>
      <c r="E15">
        <v>3</v>
      </c>
      <c r="F15" t="s">
        <v>290</v>
      </c>
      <c r="G15" s="1">
        <v>762</v>
      </c>
      <c r="H15" s="1">
        <v>503</v>
      </c>
      <c r="I15" s="1">
        <f t="shared" si="0"/>
        <v>33.98950131233596</v>
      </c>
      <c r="J15" s="1">
        <v>458</v>
      </c>
      <c r="K15" s="1">
        <v>188</v>
      </c>
      <c r="L15" s="1">
        <v>0</v>
      </c>
      <c r="M15" s="1">
        <v>270</v>
      </c>
      <c r="N15" s="1">
        <v>0</v>
      </c>
      <c r="O15" s="1">
        <v>0</v>
      </c>
      <c r="P15" s="1">
        <v>41.048034934497799</v>
      </c>
      <c r="Q15" s="1">
        <v>0</v>
      </c>
      <c r="R15" s="1">
        <v>58.951965065502201</v>
      </c>
      <c r="S15" s="1">
        <v>0</v>
      </c>
      <c r="T15" s="1">
        <v>0</v>
      </c>
      <c r="U15" s="1">
        <f t="shared" si="1"/>
        <v>270</v>
      </c>
      <c r="V15" s="1">
        <v>41.048034934497799</v>
      </c>
      <c r="W15" s="1">
        <v>0</v>
      </c>
    </row>
    <row r="16" spans="1:23" x14ac:dyDescent="0.25">
      <c r="A16">
        <v>3</v>
      </c>
      <c r="B16" t="s">
        <v>307</v>
      </c>
      <c r="C16" s="2">
        <v>40020</v>
      </c>
      <c r="D16" s="1" t="s">
        <v>14</v>
      </c>
      <c r="E16">
        <v>2</v>
      </c>
      <c r="F16" t="s">
        <v>287</v>
      </c>
      <c r="G16" s="1">
        <v>521</v>
      </c>
      <c r="H16" s="1">
        <v>295</v>
      </c>
      <c r="I16" s="1">
        <f t="shared" si="0"/>
        <v>43.378119001919387</v>
      </c>
      <c r="J16" s="1">
        <v>273</v>
      </c>
      <c r="K16" s="1">
        <v>129</v>
      </c>
      <c r="L16" s="1">
        <v>0</v>
      </c>
      <c r="M16" s="1">
        <v>144</v>
      </c>
      <c r="N16" s="1">
        <v>0</v>
      </c>
      <c r="O16" s="1">
        <v>0</v>
      </c>
      <c r="P16" s="1">
        <v>47.252747252747298</v>
      </c>
      <c r="Q16" s="1">
        <v>0</v>
      </c>
      <c r="R16" s="1">
        <v>52.747252747252702</v>
      </c>
      <c r="S16" s="1">
        <v>0</v>
      </c>
      <c r="T16" s="1">
        <v>0</v>
      </c>
      <c r="U16" s="1">
        <f t="shared" si="1"/>
        <v>144</v>
      </c>
      <c r="V16" s="1">
        <v>47.252747252747298</v>
      </c>
      <c r="W16" s="1">
        <v>0</v>
      </c>
    </row>
    <row r="17" spans="1:23" x14ac:dyDescent="0.25">
      <c r="A17">
        <v>2</v>
      </c>
      <c r="B17" t="s">
        <v>308</v>
      </c>
      <c r="C17" s="2">
        <v>40021</v>
      </c>
      <c r="D17" s="1" t="s">
        <v>15</v>
      </c>
      <c r="E17">
        <v>9</v>
      </c>
      <c r="F17" t="s">
        <v>286</v>
      </c>
      <c r="G17" s="1">
        <v>561</v>
      </c>
      <c r="H17" s="1">
        <v>348</v>
      </c>
      <c r="I17" s="1">
        <f t="shared" si="0"/>
        <v>37.967914438502675</v>
      </c>
      <c r="J17" s="1">
        <v>318</v>
      </c>
      <c r="K17" s="1">
        <v>153</v>
      </c>
      <c r="L17" s="1">
        <v>0</v>
      </c>
      <c r="M17" s="1">
        <v>165</v>
      </c>
      <c r="N17" s="1">
        <v>0</v>
      </c>
      <c r="O17" s="1">
        <v>0</v>
      </c>
      <c r="P17" s="1">
        <v>48.1132075471698</v>
      </c>
      <c r="Q17" s="1">
        <v>0</v>
      </c>
      <c r="R17" s="1">
        <v>51.8867924528302</v>
      </c>
      <c r="S17" s="1">
        <v>0</v>
      </c>
      <c r="T17" s="1">
        <v>0</v>
      </c>
      <c r="U17" s="1">
        <f t="shared" si="1"/>
        <v>165</v>
      </c>
      <c r="V17" s="1">
        <v>48.1132075471698</v>
      </c>
      <c r="W17" s="1">
        <v>0</v>
      </c>
    </row>
    <row r="18" spans="1:23" x14ac:dyDescent="0.25">
      <c r="A18">
        <v>3</v>
      </c>
      <c r="B18" t="s">
        <v>307</v>
      </c>
      <c r="C18" s="2">
        <v>40022</v>
      </c>
      <c r="D18" s="1" t="s">
        <v>16</v>
      </c>
      <c r="E18">
        <v>1</v>
      </c>
      <c r="F18" t="s">
        <v>284</v>
      </c>
      <c r="G18" s="1">
        <v>316</v>
      </c>
      <c r="H18" s="1">
        <v>197</v>
      </c>
      <c r="I18" s="1">
        <f t="shared" si="0"/>
        <v>37.658227848101269</v>
      </c>
      <c r="J18" s="1">
        <v>181</v>
      </c>
      <c r="K18" s="1">
        <v>105</v>
      </c>
      <c r="L18" s="1">
        <v>0</v>
      </c>
      <c r="M18" s="1">
        <v>76</v>
      </c>
      <c r="N18" s="1">
        <v>0</v>
      </c>
      <c r="O18" s="1">
        <v>0</v>
      </c>
      <c r="P18" s="1">
        <v>58.011049723756898</v>
      </c>
      <c r="Q18" s="1">
        <v>0</v>
      </c>
      <c r="R18" s="1">
        <v>41.988950276243102</v>
      </c>
      <c r="S18" s="1">
        <v>0</v>
      </c>
      <c r="T18" s="1">
        <v>0</v>
      </c>
      <c r="U18" s="1">
        <f t="shared" si="1"/>
        <v>76</v>
      </c>
      <c r="V18" s="1">
        <v>58.011049723756898</v>
      </c>
      <c r="W18" s="1">
        <v>0</v>
      </c>
    </row>
    <row r="19" spans="1:23" x14ac:dyDescent="0.25">
      <c r="A19">
        <v>3</v>
      </c>
      <c r="B19" t="s">
        <v>307</v>
      </c>
      <c r="C19" s="2">
        <v>40024</v>
      </c>
      <c r="D19" s="1" t="s">
        <v>17</v>
      </c>
      <c r="E19">
        <v>2</v>
      </c>
      <c r="F19" t="s">
        <v>287</v>
      </c>
      <c r="G19" s="1">
        <v>212</v>
      </c>
      <c r="H19" s="1">
        <v>142</v>
      </c>
      <c r="I19" s="1">
        <f t="shared" si="0"/>
        <v>33.018867924528308</v>
      </c>
      <c r="J19" s="1">
        <v>120</v>
      </c>
      <c r="K19" s="1">
        <v>52</v>
      </c>
      <c r="L19" s="1">
        <v>0</v>
      </c>
      <c r="M19" s="1">
        <v>68</v>
      </c>
      <c r="N19" s="1">
        <v>0</v>
      </c>
      <c r="O19" s="1">
        <v>0</v>
      </c>
      <c r="P19" s="1">
        <v>43.3333333333333</v>
      </c>
      <c r="Q19" s="1">
        <v>0</v>
      </c>
      <c r="R19" s="1">
        <v>56.6666666666667</v>
      </c>
      <c r="S19" s="1">
        <v>0</v>
      </c>
      <c r="T19" s="1">
        <v>0</v>
      </c>
      <c r="U19" s="1">
        <f t="shared" si="1"/>
        <v>68</v>
      </c>
      <c r="V19" s="1">
        <v>43.3333333333333</v>
      </c>
      <c r="W19" s="1">
        <v>0</v>
      </c>
    </row>
    <row r="20" spans="1:23" x14ac:dyDescent="0.25">
      <c r="A20">
        <v>3</v>
      </c>
      <c r="B20" t="s">
        <v>307</v>
      </c>
      <c r="C20" s="2">
        <v>40025</v>
      </c>
      <c r="D20" s="1" t="s">
        <v>19</v>
      </c>
      <c r="E20">
        <v>2</v>
      </c>
      <c r="F20" t="s">
        <v>287</v>
      </c>
      <c r="G20" s="1">
        <v>726</v>
      </c>
      <c r="H20" s="1">
        <v>436</v>
      </c>
      <c r="I20" s="1">
        <f t="shared" si="0"/>
        <v>39.944903581267219</v>
      </c>
      <c r="J20" s="1">
        <v>394</v>
      </c>
      <c r="K20" s="1">
        <v>212</v>
      </c>
      <c r="L20" s="1">
        <v>0</v>
      </c>
      <c r="M20" s="1">
        <v>182</v>
      </c>
      <c r="N20" s="1">
        <v>0</v>
      </c>
      <c r="O20" s="1">
        <v>0</v>
      </c>
      <c r="P20" s="1">
        <v>53.807106598984802</v>
      </c>
      <c r="Q20" s="1">
        <v>0</v>
      </c>
      <c r="R20" s="1">
        <v>46.192893401015198</v>
      </c>
      <c r="S20" s="1">
        <v>0</v>
      </c>
      <c r="T20" s="1">
        <v>0</v>
      </c>
      <c r="U20" s="1">
        <f t="shared" si="1"/>
        <v>182</v>
      </c>
      <c r="V20" s="1">
        <v>53.807106598984802</v>
      </c>
      <c r="W20" s="1">
        <v>0</v>
      </c>
    </row>
    <row r="21" spans="1:23" x14ac:dyDescent="0.25">
      <c r="A21">
        <v>3</v>
      </c>
      <c r="B21" t="s">
        <v>307</v>
      </c>
      <c r="C21" s="2">
        <v>40026</v>
      </c>
      <c r="D21" s="1" t="s">
        <v>18</v>
      </c>
      <c r="E21">
        <v>1</v>
      </c>
      <c r="F21" t="s">
        <v>284</v>
      </c>
      <c r="G21" s="1">
        <v>276</v>
      </c>
      <c r="H21" s="1">
        <v>183</v>
      </c>
      <c r="I21" s="1">
        <f t="shared" si="0"/>
        <v>33.695652173913047</v>
      </c>
      <c r="J21" s="1">
        <v>176</v>
      </c>
      <c r="K21" s="1">
        <v>83</v>
      </c>
      <c r="L21" s="1">
        <v>0</v>
      </c>
      <c r="M21" s="1">
        <v>93</v>
      </c>
      <c r="N21" s="1">
        <v>0</v>
      </c>
      <c r="O21" s="1">
        <v>0</v>
      </c>
      <c r="P21" s="1">
        <v>47.159090909090899</v>
      </c>
      <c r="Q21" s="1">
        <v>0</v>
      </c>
      <c r="R21" s="1">
        <v>52.840909090909101</v>
      </c>
      <c r="S21" s="1">
        <v>0</v>
      </c>
      <c r="T21" s="1">
        <v>0</v>
      </c>
      <c r="U21" s="1">
        <f t="shared" si="1"/>
        <v>93</v>
      </c>
      <c r="V21" s="1">
        <v>47.159090909090899</v>
      </c>
      <c r="W21" s="1">
        <v>0</v>
      </c>
    </row>
    <row r="22" spans="1:23" x14ac:dyDescent="0.25">
      <c r="A22">
        <v>3</v>
      </c>
      <c r="B22" t="s">
        <v>307</v>
      </c>
      <c r="C22" s="2">
        <v>40029</v>
      </c>
      <c r="D22" s="1" t="s">
        <v>20</v>
      </c>
      <c r="E22">
        <v>2</v>
      </c>
      <c r="F22" t="s">
        <v>287</v>
      </c>
      <c r="G22" s="1">
        <v>229</v>
      </c>
      <c r="H22" s="1">
        <v>153</v>
      </c>
      <c r="I22" s="1">
        <f t="shared" si="0"/>
        <v>33.187772925764193</v>
      </c>
      <c r="J22" s="1">
        <v>140</v>
      </c>
      <c r="K22" s="1">
        <v>84</v>
      </c>
      <c r="L22" s="1">
        <v>0</v>
      </c>
      <c r="M22" s="1">
        <v>56</v>
      </c>
      <c r="N22" s="1">
        <v>0</v>
      </c>
      <c r="O22" s="1">
        <v>0</v>
      </c>
      <c r="P22" s="1">
        <v>60</v>
      </c>
      <c r="Q22" s="1">
        <v>0</v>
      </c>
      <c r="R22" s="1">
        <v>40</v>
      </c>
      <c r="S22" s="1">
        <v>0</v>
      </c>
      <c r="T22" s="1">
        <v>0</v>
      </c>
      <c r="U22" s="1">
        <f t="shared" si="1"/>
        <v>56</v>
      </c>
      <c r="V22" s="1">
        <v>60</v>
      </c>
      <c r="W22" s="1">
        <v>0</v>
      </c>
    </row>
    <row r="23" spans="1:23" x14ac:dyDescent="0.25">
      <c r="A23">
        <v>1</v>
      </c>
      <c r="B23" t="s">
        <v>309</v>
      </c>
      <c r="C23" s="2">
        <v>40030</v>
      </c>
      <c r="D23" s="1" t="s">
        <v>21</v>
      </c>
      <c r="E23">
        <v>8</v>
      </c>
      <c r="F23" t="s">
        <v>289</v>
      </c>
      <c r="G23" s="1">
        <v>55</v>
      </c>
      <c r="H23" s="1">
        <v>33</v>
      </c>
      <c r="I23" s="1">
        <f t="shared" si="0"/>
        <v>40</v>
      </c>
      <c r="J23" s="1">
        <v>29</v>
      </c>
      <c r="K23" s="1">
        <v>14</v>
      </c>
      <c r="L23" s="1">
        <v>0</v>
      </c>
      <c r="M23" s="1">
        <v>15</v>
      </c>
      <c r="N23" s="1">
        <v>0</v>
      </c>
      <c r="O23" s="1">
        <v>0</v>
      </c>
      <c r="P23" s="1">
        <v>48.275862068965502</v>
      </c>
      <c r="Q23" s="1">
        <v>0</v>
      </c>
      <c r="R23" s="1">
        <v>51.724137931034498</v>
      </c>
      <c r="S23" s="1">
        <v>0</v>
      </c>
      <c r="T23" s="1">
        <v>0</v>
      </c>
      <c r="U23" s="1">
        <f t="shared" si="1"/>
        <v>15</v>
      </c>
      <c r="V23" s="1">
        <v>48.275862068965502</v>
      </c>
      <c r="W23" s="1">
        <v>0</v>
      </c>
    </row>
    <row r="24" spans="1:23" x14ac:dyDescent="0.25">
      <c r="A24">
        <v>3</v>
      </c>
      <c r="B24" t="s">
        <v>307</v>
      </c>
      <c r="C24" s="2">
        <v>40031</v>
      </c>
      <c r="D24" s="1" t="s">
        <v>248</v>
      </c>
      <c r="E24">
        <v>13</v>
      </c>
      <c r="F24" t="s">
        <v>288</v>
      </c>
      <c r="G24" s="1">
        <v>905</v>
      </c>
      <c r="H24" s="1">
        <v>480</v>
      </c>
      <c r="I24" s="1">
        <f t="shared" si="0"/>
        <v>46.961325966850829</v>
      </c>
      <c r="J24" s="1">
        <v>433</v>
      </c>
      <c r="K24" s="1">
        <v>158</v>
      </c>
      <c r="L24" s="1">
        <v>0</v>
      </c>
      <c r="M24" s="1">
        <v>275</v>
      </c>
      <c r="N24" s="1">
        <v>0</v>
      </c>
      <c r="O24" s="1">
        <v>0</v>
      </c>
      <c r="P24" s="1">
        <v>36.489607390300201</v>
      </c>
      <c r="Q24" s="1">
        <v>0</v>
      </c>
      <c r="R24" s="1">
        <v>63.510392609699799</v>
      </c>
      <c r="S24" s="1">
        <v>0</v>
      </c>
      <c r="T24" s="1">
        <v>0</v>
      </c>
      <c r="U24" s="1">
        <f t="shared" si="1"/>
        <v>275</v>
      </c>
      <c r="V24" s="1">
        <v>36.489607390300201</v>
      </c>
      <c r="W24" s="1">
        <v>0</v>
      </c>
    </row>
    <row r="25" spans="1:23" x14ac:dyDescent="0.25">
      <c r="A25">
        <v>1</v>
      </c>
      <c r="B25" t="s">
        <v>309</v>
      </c>
      <c r="C25" s="2">
        <v>40032</v>
      </c>
      <c r="D25" s="1" t="s">
        <v>22</v>
      </c>
      <c r="E25">
        <v>7</v>
      </c>
      <c r="F25" t="s">
        <v>291</v>
      </c>
      <c r="G25" s="1">
        <v>143</v>
      </c>
      <c r="H25" s="1">
        <v>65</v>
      </c>
      <c r="I25" s="1">
        <f t="shared" si="0"/>
        <v>54.545454545454547</v>
      </c>
      <c r="J25" s="1">
        <v>54</v>
      </c>
      <c r="K25" s="1">
        <v>38</v>
      </c>
      <c r="L25" s="1">
        <v>16</v>
      </c>
      <c r="M25" s="1">
        <v>0</v>
      </c>
      <c r="N25" s="1">
        <v>0</v>
      </c>
      <c r="O25" s="1">
        <v>0</v>
      </c>
      <c r="P25" s="1">
        <v>70.370370370370395</v>
      </c>
      <c r="Q25" s="1">
        <v>29.629629629629601</v>
      </c>
      <c r="R25" s="1">
        <v>0</v>
      </c>
      <c r="S25" s="1">
        <v>0</v>
      </c>
      <c r="T25" s="1">
        <v>0</v>
      </c>
      <c r="U25" s="1">
        <f t="shared" si="1"/>
        <v>0</v>
      </c>
      <c r="V25" s="1">
        <v>70.370370370370395</v>
      </c>
      <c r="W25" s="1">
        <v>29.629629629629601</v>
      </c>
    </row>
    <row r="26" spans="1:23" x14ac:dyDescent="0.25">
      <c r="A26">
        <v>1</v>
      </c>
      <c r="B26" t="s">
        <v>309</v>
      </c>
      <c r="C26" s="2">
        <v>40033</v>
      </c>
      <c r="D26" s="1" t="s">
        <v>249</v>
      </c>
      <c r="E26">
        <v>8</v>
      </c>
      <c r="F26" t="s">
        <v>289</v>
      </c>
      <c r="G26" s="1">
        <v>122</v>
      </c>
      <c r="H26" s="1">
        <v>82</v>
      </c>
      <c r="I26" s="1">
        <f t="shared" si="0"/>
        <v>32.786885245901644</v>
      </c>
      <c r="J26" s="1">
        <v>73</v>
      </c>
      <c r="K26" s="1">
        <v>27</v>
      </c>
      <c r="L26" s="1">
        <v>0</v>
      </c>
      <c r="M26" s="1">
        <v>46</v>
      </c>
      <c r="N26" s="1">
        <v>0</v>
      </c>
      <c r="O26" s="1">
        <v>0</v>
      </c>
      <c r="P26" s="1">
        <v>36.986301369863</v>
      </c>
      <c r="Q26" s="1">
        <v>0</v>
      </c>
      <c r="R26" s="1">
        <v>63.013698630137</v>
      </c>
      <c r="S26" s="1">
        <v>0</v>
      </c>
      <c r="T26" s="1">
        <v>0</v>
      </c>
      <c r="U26" s="1">
        <f t="shared" si="1"/>
        <v>46</v>
      </c>
      <c r="V26" s="1">
        <v>36.986301369863</v>
      </c>
      <c r="W26" s="1">
        <v>0</v>
      </c>
    </row>
    <row r="27" spans="1:23" x14ac:dyDescent="0.25">
      <c r="A27">
        <v>3</v>
      </c>
      <c r="B27" t="s">
        <v>307</v>
      </c>
      <c r="C27" s="2">
        <v>40034</v>
      </c>
      <c r="D27" s="1" t="s">
        <v>250</v>
      </c>
      <c r="E27">
        <v>12</v>
      </c>
      <c r="F27" t="s">
        <v>292</v>
      </c>
      <c r="G27" s="1">
        <v>457</v>
      </c>
      <c r="H27" s="1">
        <v>276</v>
      </c>
      <c r="I27" s="1">
        <f t="shared" si="0"/>
        <v>39.606126914660834</v>
      </c>
      <c r="J27" s="1">
        <v>265</v>
      </c>
      <c r="K27" s="1">
        <v>132</v>
      </c>
      <c r="L27" s="1">
        <v>0</v>
      </c>
      <c r="M27" s="1">
        <v>0</v>
      </c>
      <c r="N27" s="1">
        <v>0</v>
      </c>
      <c r="O27" s="1">
        <v>133</v>
      </c>
      <c r="P27" s="1">
        <v>49.811320754717002</v>
      </c>
      <c r="Q27" s="1">
        <v>0</v>
      </c>
      <c r="R27" s="1">
        <v>0</v>
      </c>
      <c r="S27" s="1">
        <v>0</v>
      </c>
      <c r="T27" s="1">
        <v>50.188679245282998</v>
      </c>
      <c r="U27" s="1">
        <f t="shared" si="1"/>
        <v>133</v>
      </c>
      <c r="V27" s="1">
        <v>49.811320754717002</v>
      </c>
      <c r="W27" s="1">
        <v>0</v>
      </c>
    </row>
    <row r="28" spans="1:23" x14ac:dyDescent="0.25">
      <c r="A28">
        <v>2</v>
      </c>
      <c r="B28" t="s">
        <v>308</v>
      </c>
      <c r="C28" s="2">
        <v>40035</v>
      </c>
      <c r="D28" s="1" t="s">
        <v>268</v>
      </c>
      <c r="E28">
        <v>6</v>
      </c>
      <c r="F28" t="s">
        <v>293</v>
      </c>
      <c r="G28" s="1">
        <v>408</v>
      </c>
      <c r="H28" s="1">
        <v>249</v>
      </c>
      <c r="I28" s="1">
        <f t="shared" si="0"/>
        <v>38.970588235294116</v>
      </c>
      <c r="J28" s="1">
        <v>230</v>
      </c>
      <c r="K28" s="1">
        <v>80</v>
      </c>
      <c r="L28" s="1">
        <v>0</v>
      </c>
      <c r="M28" s="1">
        <v>150</v>
      </c>
      <c r="N28" s="1">
        <v>0</v>
      </c>
      <c r="O28" s="1">
        <v>0</v>
      </c>
      <c r="P28" s="1">
        <v>34.7826086956522</v>
      </c>
      <c r="Q28" s="1">
        <v>0</v>
      </c>
      <c r="R28" s="1">
        <v>65.2173913043478</v>
      </c>
      <c r="S28" s="1">
        <v>0</v>
      </c>
      <c r="T28" s="1">
        <v>0</v>
      </c>
      <c r="U28" s="1">
        <f t="shared" si="1"/>
        <v>150</v>
      </c>
      <c r="V28" s="1">
        <v>34.7826086956522</v>
      </c>
      <c r="W28" s="1">
        <v>0</v>
      </c>
    </row>
    <row r="29" spans="1:23" x14ac:dyDescent="0.25">
      <c r="A29">
        <v>2</v>
      </c>
      <c r="B29" t="s">
        <v>308</v>
      </c>
      <c r="C29" s="2">
        <v>40036</v>
      </c>
      <c r="D29" s="1" t="s">
        <v>251</v>
      </c>
      <c r="E29">
        <v>14</v>
      </c>
      <c r="F29" t="s">
        <v>294</v>
      </c>
      <c r="G29" s="1">
        <v>2095</v>
      </c>
      <c r="H29" s="1">
        <v>978</v>
      </c>
      <c r="I29" s="1">
        <f t="shared" si="0"/>
        <v>53.317422434367543</v>
      </c>
      <c r="J29" s="1">
        <v>869</v>
      </c>
      <c r="K29" s="1">
        <v>387</v>
      </c>
      <c r="L29" s="1">
        <v>0</v>
      </c>
      <c r="M29" s="1">
        <v>482</v>
      </c>
      <c r="N29" s="1">
        <v>0</v>
      </c>
      <c r="O29" s="1">
        <v>0</v>
      </c>
      <c r="P29" s="1">
        <v>44.533947065592599</v>
      </c>
      <c r="Q29" s="1">
        <v>0</v>
      </c>
      <c r="R29" s="1">
        <v>55.466052934407401</v>
      </c>
      <c r="S29" s="1">
        <v>0</v>
      </c>
      <c r="T29" s="1">
        <v>0</v>
      </c>
      <c r="U29" s="1">
        <f t="shared" si="1"/>
        <v>482</v>
      </c>
      <c r="V29" s="1">
        <v>44.533947065592599</v>
      </c>
      <c r="W29" s="1">
        <v>0</v>
      </c>
    </row>
    <row r="30" spans="1:23" x14ac:dyDescent="0.25">
      <c r="A30">
        <v>1</v>
      </c>
      <c r="B30" t="s">
        <v>309</v>
      </c>
      <c r="C30" s="2">
        <v>40037</v>
      </c>
      <c r="D30" s="1" t="s">
        <v>23</v>
      </c>
      <c r="E30">
        <v>11</v>
      </c>
      <c r="F30" t="s">
        <v>295</v>
      </c>
      <c r="G30" s="1">
        <v>1297</v>
      </c>
      <c r="H30" s="1">
        <v>766</v>
      </c>
      <c r="I30" s="1">
        <f t="shared" si="0"/>
        <v>40.940632228218966</v>
      </c>
      <c r="J30" s="1">
        <v>714</v>
      </c>
      <c r="K30" s="1">
        <v>481</v>
      </c>
      <c r="L30" s="1">
        <v>0</v>
      </c>
      <c r="M30" s="1">
        <v>233</v>
      </c>
      <c r="N30" s="1">
        <v>0</v>
      </c>
      <c r="O30" s="1">
        <v>0</v>
      </c>
      <c r="P30" s="1">
        <v>67.366946778711494</v>
      </c>
      <c r="Q30" s="1">
        <v>0</v>
      </c>
      <c r="R30" s="1">
        <v>32.633053221288499</v>
      </c>
      <c r="S30" s="1">
        <v>0</v>
      </c>
      <c r="T30" s="1">
        <v>0</v>
      </c>
      <c r="U30" s="1">
        <f t="shared" si="1"/>
        <v>233</v>
      </c>
      <c r="V30" s="1">
        <v>67.366946778711494</v>
      </c>
      <c r="W30" s="1">
        <v>0</v>
      </c>
    </row>
    <row r="31" spans="1:23" x14ac:dyDescent="0.25">
      <c r="A31">
        <v>1</v>
      </c>
      <c r="B31" t="s">
        <v>309</v>
      </c>
      <c r="C31" s="2">
        <v>40039</v>
      </c>
      <c r="D31" s="1" t="s">
        <v>24</v>
      </c>
      <c r="E31">
        <v>8</v>
      </c>
      <c r="F31" t="s">
        <v>289</v>
      </c>
      <c r="G31" s="1">
        <v>108</v>
      </c>
      <c r="H31" s="1">
        <v>74</v>
      </c>
      <c r="I31" s="1">
        <f t="shared" si="0"/>
        <v>31.481481481481481</v>
      </c>
      <c r="J31" s="1">
        <v>67</v>
      </c>
      <c r="K31" s="1">
        <v>21</v>
      </c>
      <c r="L31" s="1">
        <v>0</v>
      </c>
      <c r="M31" s="1">
        <v>46</v>
      </c>
      <c r="N31" s="1">
        <v>0</v>
      </c>
      <c r="O31" s="1">
        <v>0</v>
      </c>
      <c r="P31" s="1">
        <v>31.343283582089601</v>
      </c>
      <c r="Q31" s="1">
        <v>0</v>
      </c>
      <c r="R31" s="1">
        <v>68.656716417910403</v>
      </c>
      <c r="S31" s="1">
        <v>0</v>
      </c>
      <c r="T31" s="1">
        <v>0</v>
      </c>
      <c r="U31" s="1">
        <f t="shared" si="1"/>
        <v>46</v>
      </c>
      <c r="V31" s="1">
        <v>31.343283582089601</v>
      </c>
      <c r="W31" s="1">
        <v>0</v>
      </c>
    </row>
    <row r="32" spans="1:23" x14ac:dyDescent="0.25">
      <c r="A32">
        <v>3</v>
      </c>
      <c r="B32" t="s">
        <v>307</v>
      </c>
      <c r="C32" s="2">
        <v>40040</v>
      </c>
      <c r="D32" s="1" t="s">
        <v>25</v>
      </c>
      <c r="E32">
        <v>13</v>
      </c>
      <c r="F32" t="s">
        <v>288</v>
      </c>
      <c r="G32" s="1">
        <v>293</v>
      </c>
      <c r="H32" s="1">
        <v>149</v>
      </c>
      <c r="I32" s="1">
        <f t="shared" si="0"/>
        <v>49.146757679180887</v>
      </c>
      <c r="J32" s="1">
        <v>137</v>
      </c>
      <c r="K32" s="1">
        <v>63</v>
      </c>
      <c r="L32" s="1">
        <v>0</v>
      </c>
      <c r="M32" s="1">
        <v>74</v>
      </c>
      <c r="N32" s="1">
        <v>0</v>
      </c>
      <c r="O32" s="1">
        <v>0</v>
      </c>
      <c r="P32" s="1">
        <v>45.985401459854003</v>
      </c>
      <c r="Q32" s="1">
        <v>0</v>
      </c>
      <c r="R32" s="1">
        <v>54.014598540145997</v>
      </c>
      <c r="S32" s="1">
        <v>0</v>
      </c>
      <c r="T32" s="1">
        <v>0</v>
      </c>
      <c r="U32" s="1">
        <f t="shared" si="1"/>
        <v>74</v>
      </c>
      <c r="V32" s="1">
        <v>45.985401459854003</v>
      </c>
      <c r="W32" s="1">
        <v>0</v>
      </c>
    </row>
    <row r="33" spans="1:23" x14ac:dyDescent="0.25">
      <c r="A33">
        <v>2</v>
      </c>
      <c r="B33" t="s">
        <v>308</v>
      </c>
      <c r="C33" s="2">
        <v>40042</v>
      </c>
      <c r="D33" s="1" t="s">
        <v>26</v>
      </c>
      <c r="E33">
        <v>15</v>
      </c>
      <c r="F33" t="s">
        <v>296</v>
      </c>
      <c r="G33" s="1">
        <v>218</v>
      </c>
      <c r="H33" s="1">
        <v>112</v>
      </c>
      <c r="I33" s="1">
        <f t="shared" si="0"/>
        <v>48.623853211009177</v>
      </c>
      <c r="J33" s="1">
        <v>43</v>
      </c>
      <c r="K33" s="1">
        <v>0</v>
      </c>
      <c r="L33" s="1">
        <v>0</v>
      </c>
      <c r="M33" s="1">
        <v>0</v>
      </c>
      <c r="N33" s="1">
        <v>43</v>
      </c>
      <c r="O33" s="1">
        <v>0</v>
      </c>
      <c r="P33" s="1">
        <v>0</v>
      </c>
      <c r="Q33" s="1">
        <v>0</v>
      </c>
      <c r="R33" s="1">
        <v>0</v>
      </c>
      <c r="S33" s="1">
        <v>100</v>
      </c>
      <c r="T33" s="1">
        <v>0</v>
      </c>
      <c r="U33" s="1">
        <f t="shared" si="1"/>
        <v>43</v>
      </c>
      <c r="V33" s="1">
        <v>0</v>
      </c>
      <c r="W33" s="1">
        <v>0</v>
      </c>
    </row>
    <row r="34" spans="1:23" x14ac:dyDescent="0.25">
      <c r="A34">
        <v>1</v>
      </c>
      <c r="B34" t="s">
        <v>309</v>
      </c>
      <c r="C34" s="2">
        <v>40043</v>
      </c>
      <c r="D34" s="1" t="s">
        <v>27</v>
      </c>
      <c r="E34">
        <v>3</v>
      </c>
      <c r="F34" t="s">
        <v>290</v>
      </c>
      <c r="G34" s="1">
        <v>515</v>
      </c>
      <c r="H34" s="1">
        <v>296</v>
      </c>
      <c r="I34" s="1">
        <f t="shared" ref="I34:I65" si="2">100-((H34*100)/G34)</f>
        <v>42.524271844660191</v>
      </c>
      <c r="J34" s="1">
        <v>272</v>
      </c>
      <c r="K34" s="1">
        <v>116</v>
      </c>
      <c r="L34" s="1">
        <v>0</v>
      </c>
      <c r="M34" s="1">
        <v>156</v>
      </c>
      <c r="N34" s="1">
        <v>0</v>
      </c>
      <c r="O34" s="1">
        <v>0</v>
      </c>
      <c r="P34" s="1">
        <v>42.647058823529399</v>
      </c>
      <c r="Q34" s="1">
        <v>0</v>
      </c>
      <c r="R34" s="1">
        <v>57.352941176470601</v>
      </c>
      <c r="S34" s="1">
        <v>0</v>
      </c>
      <c r="T34" s="1">
        <v>0</v>
      </c>
      <c r="U34" s="1">
        <f t="shared" si="1"/>
        <v>156</v>
      </c>
      <c r="V34" s="1">
        <v>42.647058823529399</v>
      </c>
      <c r="W34" s="1">
        <v>0</v>
      </c>
    </row>
    <row r="35" spans="1:23" x14ac:dyDescent="0.25">
      <c r="A35">
        <v>2</v>
      </c>
      <c r="B35" t="s">
        <v>308</v>
      </c>
      <c r="C35" s="2">
        <v>40044</v>
      </c>
      <c r="D35" s="1" t="s">
        <v>28</v>
      </c>
      <c r="E35">
        <v>15</v>
      </c>
      <c r="F35" t="s">
        <v>296</v>
      </c>
      <c r="G35" s="1">
        <v>685</v>
      </c>
      <c r="H35" s="1">
        <v>269</v>
      </c>
      <c r="I35" s="1">
        <f t="shared" si="2"/>
        <v>60.729927007299267</v>
      </c>
      <c r="J35" s="1">
        <v>113</v>
      </c>
      <c r="K35" s="1">
        <v>0</v>
      </c>
      <c r="L35" s="1">
        <v>0</v>
      </c>
      <c r="M35" s="1">
        <v>0</v>
      </c>
      <c r="N35" s="1">
        <v>113</v>
      </c>
      <c r="O35" s="1">
        <v>0</v>
      </c>
      <c r="P35" s="1">
        <v>0</v>
      </c>
      <c r="Q35" s="1">
        <v>0</v>
      </c>
      <c r="R35" s="1">
        <v>0</v>
      </c>
      <c r="S35" s="1">
        <v>100</v>
      </c>
      <c r="T35" s="1">
        <v>0</v>
      </c>
      <c r="U35" s="1">
        <f t="shared" si="1"/>
        <v>113</v>
      </c>
      <c r="V35" s="1">
        <v>0</v>
      </c>
      <c r="W35" s="1">
        <v>0</v>
      </c>
    </row>
    <row r="36" spans="1:23" x14ac:dyDescent="0.25">
      <c r="A36">
        <v>1</v>
      </c>
      <c r="B36" t="s">
        <v>309</v>
      </c>
      <c r="C36" s="2">
        <v>40046</v>
      </c>
      <c r="D36" s="1" t="s">
        <v>29</v>
      </c>
      <c r="E36">
        <v>7</v>
      </c>
      <c r="F36" t="s">
        <v>291</v>
      </c>
      <c r="G36" s="1">
        <v>11431</v>
      </c>
      <c r="H36" s="1">
        <v>5622</v>
      </c>
      <c r="I36" s="1">
        <f t="shared" si="2"/>
        <v>50.817951185373111</v>
      </c>
      <c r="J36" s="1">
        <v>5086</v>
      </c>
      <c r="K36" s="1">
        <v>3718</v>
      </c>
      <c r="L36" s="1">
        <v>1368</v>
      </c>
      <c r="M36" s="1">
        <v>0</v>
      </c>
      <c r="N36" s="1">
        <v>0</v>
      </c>
      <c r="O36" s="1">
        <v>0</v>
      </c>
      <c r="P36" s="1">
        <v>73.102634683444705</v>
      </c>
      <c r="Q36" s="1">
        <v>26.897365316555199</v>
      </c>
      <c r="R36" s="1">
        <v>0</v>
      </c>
      <c r="S36" s="1">
        <v>0</v>
      </c>
      <c r="T36" s="1">
        <v>0</v>
      </c>
      <c r="U36" s="1">
        <f t="shared" si="1"/>
        <v>0</v>
      </c>
      <c r="V36" s="1">
        <v>73.102634683444705</v>
      </c>
      <c r="W36" s="1">
        <v>26.897365316555199</v>
      </c>
    </row>
    <row r="37" spans="1:23" x14ac:dyDescent="0.25">
      <c r="A37">
        <v>3</v>
      </c>
      <c r="B37" t="s">
        <v>307</v>
      </c>
      <c r="C37" s="2">
        <v>40049</v>
      </c>
      <c r="D37" s="1" t="s">
        <v>269</v>
      </c>
      <c r="E37">
        <v>1</v>
      </c>
      <c r="F37" t="s">
        <v>284</v>
      </c>
      <c r="G37" s="1">
        <v>287</v>
      </c>
      <c r="H37" s="1">
        <v>198</v>
      </c>
      <c r="I37" s="1">
        <f t="shared" si="2"/>
        <v>31.01045296167247</v>
      </c>
      <c r="J37" s="1">
        <v>183</v>
      </c>
      <c r="K37" s="1">
        <v>84</v>
      </c>
      <c r="L37" s="1">
        <v>0</v>
      </c>
      <c r="M37" s="1">
        <v>99</v>
      </c>
      <c r="N37" s="1">
        <v>0</v>
      </c>
      <c r="O37" s="1">
        <v>0</v>
      </c>
      <c r="P37" s="1">
        <v>45.9016393442623</v>
      </c>
      <c r="Q37" s="1">
        <v>0</v>
      </c>
      <c r="R37" s="1">
        <v>54.0983606557377</v>
      </c>
      <c r="S37" s="1">
        <v>0</v>
      </c>
      <c r="T37" s="1">
        <v>0</v>
      </c>
      <c r="U37" s="1">
        <f t="shared" si="1"/>
        <v>99</v>
      </c>
      <c r="V37" s="1">
        <v>45.9016393442623</v>
      </c>
      <c r="W37" s="1">
        <v>0</v>
      </c>
    </row>
    <row r="38" spans="1:23" x14ac:dyDescent="0.25">
      <c r="A38">
        <v>1</v>
      </c>
      <c r="B38" t="s">
        <v>309</v>
      </c>
      <c r="C38" s="2">
        <v>40050</v>
      </c>
      <c r="D38" s="1" t="s">
        <v>30</v>
      </c>
      <c r="E38">
        <v>10</v>
      </c>
      <c r="F38" t="s">
        <v>297</v>
      </c>
      <c r="G38" s="1">
        <v>135</v>
      </c>
      <c r="H38" s="1">
        <v>94</v>
      </c>
      <c r="I38" s="1">
        <f t="shared" si="2"/>
        <v>30.370370370370367</v>
      </c>
      <c r="J38" s="1">
        <v>83</v>
      </c>
      <c r="K38" s="1">
        <v>35</v>
      </c>
      <c r="L38" s="1">
        <v>0</v>
      </c>
      <c r="M38" s="1">
        <v>48</v>
      </c>
      <c r="N38" s="1">
        <v>0</v>
      </c>
      <c r="O38" s="1">
        <v>0</v>
      </c>
      <c r="P38" s="1">
        <v>42.168674698795201</v>
      </c>
      <c r="Q38" s="1">
        <v>0</v>
      </c>
      <c r="R38" s="1">
        <v>57.831325301204799</v>
      </c>
      <c r="S38" s="1">
        <v>0</v>
      </c>
      <c r="T38" s="1">
        <v>0</v>
      </c>
      <c r="U38" s="1">
        <f t="shared" si="1"/>
        <v>48</v>
      </c>
      <c r="V38" s="1">
        <v>42.168674698795201</v>
      </c>
      <c r="W38" s="1">
        <v>0</v>
      </c>
    </row>
    <row r="39" spans="1:23" x14ac:dyDescent="0.25">
      <c r="A39">
        <v>1</v>
      </c>
      <c r="B39" t="s">
        <v>309</v>
      </c>
      <c r="C39" s="2">
        <v>40051</v>
      </c>
      <c r="D39" s="1" t="s">
        <v>31</v>
      </c>
      <c r="E39">
        <v>11</v>
      </c>
      <c r="F39" t="s">
        <v>295</v>
      </c>
      <c r="G39" s="1">
        <v>556</v>
      </c>
      <c r="H39" s="1">
        <v>343</v>
      </c>
      <c r="I39" s="1">
        <f t="shared" si="2"/>
        <v>38.309352517985609</v>
      </c>
      <c r="J39" s="1">
        <v>308</v>
      </c>
      <c r="K39" s="1">
        <v>143</v>
      </c>
      <c r="L39" s="1">
        <v>0</v>
      </c>
      <c r="M39" s="1">
        <v>165</v>
      </c>
      <c r="N39" s="1">
        <v>0</v>
      </c>
      <c r="O39" s="1">
        <v>0</v>
      </c>
      <c r="P39" s="1">
        <v>46.428571428571402</v>
      </c>
      <c r="Q39" s="1">
        <v>0</v>
      </c>
      <c r="R39" s="1">
        <v>53.571428571428598</v>
      </c>
      <c r="S39" s="1">
        <v>0</v>
      </c>
      <c r="T39" s="1">
        <v>0</v>
      </c>
      <c r="U39" s="1">
        <f t="shared" si="1"/>
        <v>165</v>
      </c>
      <c r="V39" s="1">
        <v>46.428571428571402</v>
      </c>
      <c r="W39" s="1">
        <v>0</v>
      </c>
    </row>
    <row r="40" spans="1:23" x14ac:dyDescent="0.25">
      <c r="A40">
        <v>3</v>
      </c>
      <c r="B40" t="s">
        <v>307</v>
      </c>
      <c r="C40" s="2">
        <v>40052</v>
      </c>
      <c r="D40" s="1" t="s">
        <v>32</v>
      </c>
      <c r="E40">
        <v>1</v>
      </c>
      <c r="F40" t="s">
        <v>284</v>
      </c>
      <c r="G40" s="1">
        <v>173</v>
      </c>
      <c r="H40" s="1">
        <v>114</v>
      </c>
      <c r="I40" s="1">
        <f t="shared" si="2"/>
        <v>34.104046242774572</v>
      </c>
      <c r="J40" s="1">
        <v>105</v>
      </c>
      <c r="K40" s="1">
        <v>54</v>
      </c>
      <c r="L40" s="1">
        <v>0</v>
      </c>
      <c r="M40" s="1">
        <v>51</v>
      </c>
      <c r="N40" s="1">
        <v>0</v>
      </c>
      <c r="O40" s="1">
        <v>0</v>
      </c>
      <c r="P40" s="1">
        <v>51.428571428571402</v>
      </c>
      <c r="Q40" s="1">
        <v>0</v>
      </c>
      <c r="R40" s="1">
        <v>48.571428571428598</v>
      </c>
      <c r="S40" s="1">
        <v>0</v>
      </c>
      <c r="T40" s="1">
        <v>0</v>
      </c>
      <c r="U40" s="1">
        <f t="shared" si="1"/>
        <v>51</v>
      </c>
      <c r="V40" s="1">
        <v>51.428571428571402</v>
      </c>
      <c r="W40" s="1">
        <v>0</v>
      </c>
    </row>
    <row r="41" spans="1:23" x14ac:dyDescent="0.25">
      <c r="A41">
        <v>1</v>
      </c>
      <c r="B41" t="s">
        <v>309</v>
      </c>
      <c r="C41" s="2">
        <v>40053</v>
      </c>
      <c r="D41" s="1" t="s">
        <v>33</v>
      </c>
      <c r="E41">
        <v>8</v>
      </c>
      <c r="F41" t="s">
        <v>289</v>
      </c>
      <c r="G41" s="1">
        <v>284</v>
      </c>
      <c r="H41" s="1">
        <v>155</v>
      </c>
      <c r="I41" s="1">
        <f t="shared" si="2"/>
        <v>45.422535211267608</v>
      </c>
      <c r="J41" s="1">
        <v>128</v>
      </c>
      <c r="K41" s="1">
        <v>77</v>
      </c>
      <c r="L41" s="1">
        <v>0</v>
      </c>
      <c r="M41" s="1">
        <v>51</v>
      </c>
      <c r="N41" s="1">
        <v>0</v>
      </c>
      <c r="O41" s="1">
        <v>0</v>
      </c>
      <c r="P41" s="1">
        <v>60.15625</v>
      </c>
      <c r="Q41" s="1">
        <v>0</v>
      </c>
      <c r="R41" s="1">
        <v>39.84375</v>
      </c>
      <c r="S41" s="1">
        <v>0</v>
      </c>
      <c r="T41" s="1">
        <v>0</v>
      </c>
      <c r="U41" s="1">
        <f t="shared" si="1"/>
        <v>51</v>
      </c>
      <c r="V41" s="1">
        <v>60.15625</v>
      </c>
      <c r="W41" s="1">
        <v>0</v>
      </c>
    </row>
    <row r="42" spans="1:23" x14ac:dyDescent="0.25">
      <c r="A42">
        <v>1</v>
      </c>
      <c r="B42" t="s">
        <v>309</v>
      </c>
      <c r="C42" s="2">
        <v>40055</v>
      </c>
      <c r="D42" s="1" t="s">
        <v>34</v>
      </c>
      <c r="E42">
        <v>11</v>
      </c>
      <c r="F42" t="s">
        <v>295</v>
      </c>
      <c r="G42" s="1">
        <v>978</v>
      </c>
      <c r="H42" s="1">
        <v>557</v>
      </c>
      <c r="I42" s="1">
        <f t="shared" si="2"/>
        <v>43.047034764826179</v>
      </c>
      <c r="J42" s="1">
        <v>517</v>
      </c>
      <c r="K42" s="1">
        <v>297</v>
      </c>
      <c r="L42" s="1">
        <v>0</v>
      </c>
      <c r="M42" s="1">
        <v>220</v>
      </c>
      <c r="N42" s="1">
        <v>0</v>
      </c>
      <c r="O42" s="1">
        <v>0</v>
      </c>
      <c r="P42" s="1">
        <v>57.446808510638299</v>
      </c>
      <c r="Q42" s="1">
        <v>0</v>
      </c>
      <c r="R42" s="1">
        <v>42.553191489361701</v>
      </c>
      <c r="S42" s="1">
        <v>0</v>
      </c>
      <c r="T42" s="1">
        <v>0</v>
      </c>
      <c r="U42" s="1">
        <f t="shared" si="1"/>
        <v>220</v>
      </c>
      <c r="V42" s="1">
        <v>57.446808510638299</v>
      </c>
      <c r="W42" s="1">
        <v>0</v>
      </c>
    </row>
    <row r="43" spans="1:23" x14ac:dyDescent="0.25">
      <c r="A43">
        <v>1</v>
      </c>
      <c r="B43" t="s">
        <v>309</v>
      </c>
      <c r="C43" s="2">
        <v>40056</v>
      </c>
      <c r="D43" s="1" t="s">
        <v>35</v>
      </c>
      <c r="E43">
        <v>8</v>
      </c>
      <c r="F43" t="s">
        <v>289</v>
      </c>
      <c r="G43" s="1">
        <v>651</v>
      </c>
      <c r="H43" s="1">
        <v>352</v>
      </c>
      <c r="I43" s="1">
        <f t="shared" si="2"/>
        <v>45.929339477726572</v>
      </c>
      <c r="J43" s="1">
        <v>327</v>
      </c>
      <c r="K43" s="1">
        <v>109</v>
      </c>
      <c r="L43" s="1">
        <v>0</v>
      </c>
      <c r="M43" s="1">
        <v>218</v>
      </c>
      <c r="N43" s="1">
        <v>0</v>
      </c>
      <c r="O43" s="1">
        <v>0</v>
      </c>
      <c r="P43" s="1">
        <v>33.3333333333333</v>
      </c>
      <c r="Q43" s="1">
        <v>0</v>
      </c>
      <c r="R43" s="1">
        <v>66.6666666666667</v>
      </c>
      <c r="S43" s="1">
        <v>0</v>
      </c>
      <c r="T43" s="1">
        <v>0</v>
      </c>
      <c r="U43" s="1">
        <f t="shared" si="1"/>
        <v>218</v>
      </c>
      <c r="V43" s="1">
        <v>33.3333333333333</v>
      </c>
      <c r="W43" s="1">
        <v>0</v>
      </c>
    </row>
    <row r="44" spans="1:23" x14ac:dyDescent="0.25">
      <c r="A44">
        <v>3</v>
      </c>
      <c r="B44" t="s">
        <v>307</v>
      </c>
      <c r="C44" s="2">
        <v>40057</v>
      </c>
      <c r="D44" s="1" t="s">
        <v>36</v>
      </c>
      <c r="E44">
        <v>1</v>
      </c>
      <c r="F44" t="s">
        <v>284</v>
      </c>
      <c r="G44" s="1">
        <v>213</v>
      </c>
      <c r="H44" s="1">
        <v>103</v>
      </c>
      <c r="I44" s="1">
        <f t="shared" si="2"/>
        <v>51.643192488262912</v>
      </c>
      <c r="J44" s="1">
        <v>96</v>
      </c>
      <c r="K44" s="1">
        <v>41</v>
      </c>
      <c r="L44" s="1">
        <v>0</v>
      </c>
      <c r="M44" s="1">
        <v>55</v>
      </c>
      <c r="N44" s="1">
        <v>0</v>
      </c>
      <c r="O44" s="1">
        <v>0</v>
      </c>
      <c r="P44" s="1">
        <v>42.7083333333333</v>
      </c>
      <c r="Q44" s="1">
        <v>0</v>
      </c>
      <c r="R44" s="1">
        <v>57.2916666666667</v>
      </c>
      <c r="S44" s="1">
        <v>0</v>
      </c>
      <c r="T44" s="1">
        <v>0</v>
      </c>
      <c r="U44" s="1">
        <f t="shared" si="1"/>
        <v>55</v>
      </c>
      <c r="V44" s="1">
        <v>42.7083333333333</v>
      </c>
      <c r="W44" s="1">
        <v>0</v>
      </c>
    </row>
    <row r="45" spans="1:23" x14ac:dyDescent="0.25">
      <c r="A45">
        <v>1</v>
      </c>
      <c r="B45" t="s">
        <v>309</v>
      </c>
      <c r="C45" s="2">
        <v>40058</v>
      </c>
      <c r="D45" s="1" t="s">
        <v>37</v>
      </c>
      <c r="E45">
        <v>8</v>
      </c>
      <c r="F45" t="s">
        <v>289</v>
      </c>
      <c r="G45" s="1">
        <v>191</v>
      </c>
      <c r="H45" s="1">
        <v>111</v>
      </c>
      <c r="I45" s="1">
        <f t="shared" si="2"/>
        <v>41.8848167539267</v>
      </c>
      <c r="J45" s="1">
        <v>96</v>
      </c>
      <c r="K45" s="1">
        <v>31</v>
      </c>
      <c r="L45" s="1">
        <v>0</v>
      </c>
      <c r="M45" s="1">
        <v>65</v>
      </c>
      <c r="N45" s="1">
        <v>0</v>
      </c>
      <c r="O45" s="1">
        <v>0</v>
      </c>
      <c r="P45" s="1">
        <v>32.2916666666667</v>
      </c>
      <c r="Q45" s="1">
        <v>0</v>
      </c>
      <c r="R45" s="1">
        <v>67.7083333333333</v>
      </c>
      <c r="S45" s="1">
        <v>0</v>
      </c>
      <c r="T45" s="1">
        <v>0</v>
      </c>
      <c r="U45" s="1">
        <f t="shared" si="1"/>
        <v>65</v>
      </c>
      <c r="V45" s="1">
        <v>32.2916666666667</v>
      </c>
      <c r="W45" s="1">
        <v>0</v>
      </c>
    </row>
    <row r="46" spans="1:23" x14ac:dyDescent="0.25">
      <c r="A46">
        <v>3</v>
      </c>
      <c r="B46" t="s">
        <v>307</v>
      </c>
      <c r="C46" s="2">
        <v>40059</v>
      </c>
      <c r="D46" s="1" t="s">
        <v>38</v>
      </c>
      <c r="E46">
        <v>12</v>
      </c>
      <c r="F46" t="s">
        <v>292</v>
      </c>
      <c r="G46" s="1">
        <v>521</v>
      </c>
      <c r="H46" s="1">
        <v>307</v>
      </c>
      <c r="I46" s="1">
        <f t="shared" si="2"/>
        <v>41.074856046065257</v>
      </c>
      <c r="J46" s="1">
        <v>279</v>
      </c>
      <c r="K46" s="1">
        <v>124</v>
      </c>
      <c r="L46" s="1">
        <v>0</v>
      </c>
      <c r="M46" s="1">
        <v>0</v>
      </c>
      <c r="N46" s="1">
        <v>0</v>
      </c>
      <c r="O46" s="1">
        <v>155</v>
      </c>
      <c r="P46" s="1">
        <v>44.4444444444444</v>
      </c>
      <c r="Q46" s="1">
        <v>0</v>
      </c>
      <c r="R46" s="1">
        <v>0</v>
      </c>
      <c r="S46" s="1">
        <v>0</v>
      </c>
      <c r="T46" s="1">
        <v>55.5555555555556</v>
      </c>
      <c r="U46" s="1">
        <f t="shared" si="1"/>
        <v>155</v>
      </c>
      <c r="V46" s="1">
        <v>44.4444444444444</v>
      </c>
      <c r="W46" s="1">
        <v>0</v>
      </c>
    </row>
    <row r="47" spans="1:23" x14ac:dyDescent="0.25">
      <c r="A47">
        <v>1</v>
      </c>
      <c r="B47" t="s">
        <v>309</v>
      </c>
      <c r="C47" s="2">
        <v>40060</v>
      </c>
      <c r="D47" s="1" t="s">
        <v>39</v>
      </c>
      <c r="E47">
        <v>8</v>
      </c>
      <c r="F47" t="s">
        <v>289</v>
      </c>
      <c r="G47" s="1">
        <v>143</v>
      </c>
      <c r="H47" s="1">
        <v>82</v>
      </c>
      <c r="I47" s="1">
        <f t="shared" si="2"/>
        <v>42.65734265734266</v>
      </c>
      <c r="J47" s="1">
        <v>71</v>
      </c>
      <c r="K47" s="1">
        <v>36</v>
      </c>
      <c r="L47" s="1">
        <v>0</v>
      </c>
      <c r="M47" s="1">
        <v>35</v>
      </c>
      <c r="N47" s="1">
        <v>0</v>
      </c>
      <c r="O47" s="1">
        <v>0</v>
      </c>
      <c r="P47" s="1">
        <v>50.704225352112701</v>
      </c>
      <c r="Q47" s="1">
        <v>0</v>
      </c>
      <c r="R47" s="1">
        <v>49.295774647887299</v>
      </c>
      <c r="S47" s="1">
        <v>0</v>
      </c>
      <c r="T47" s="1">
        <v>0</v>
      </c>
      <c r="U47" s="1">
        <f t="shared" si="1"/>
        <v>35</v>
      </c>
      <c r="V47" s="1">
        <v>50.704225352112701</v>
      </c>
      <c r="W47" s="1">
        <v>0</v>
      </c>
    </row>
    <row r="48" spans="1:23" x14ac:dyDescent="0.25">
      <c r="A48">
        <v>1</v>
      </c>
      <c r="B48" t="s">
        <v>309</v>
      </c>
      <c r="C48" s="2">
        <v>40061</v>
      </c>
      <c r="D48" s="1" t="s">
        <v>40</v>
      </c>
      <c r="E48">
        <v>11</v>
      </c>
      <c r="F48" t="s">
        <v>295</v>
      </c>
      <c r="G48" s="1">
        <v>786</v>
      </c>
      <c r="H48" s="1">
        <v>424</v>
      </c>
      <c r="I48" s="1">
        <f t="shared" si="2"/>
        <v>46.055979643765902</v>
      </c>
      <c r="J48" s="1">
        <v>400</v>
      </c>
      <c r="K48" s="1">
        <v>204</v>
      </c>
      <c r="L48" s="1">
        <v>0</v>
      </c>
      <c r="M48" s="1">
        <v>196</v>
      </c>
      <c r="N48" s="1">
        <v>0</v>
      </c>
      <c r="O48" s="1">
        <v>0</v>
      </c>
      <c r="P48" s="1">
        <v>51</v>
      </c>
      <c r="Q48" s="1">
        <v>0</v>
      </c>
      <c r="R48" s="1">
        <v>49</v>
      </c>
      <c r="S48" s="1">
        <v>0</v>
      </c>
      <c r="T48" s="1">
        <v>0</v>
      </c>
      <c r="U48" s="1">
        <f t="shared" si="1"/>
        <v>196</v>
      </c>
      <c r="V48" s="1">
        <v>51</v>
      </c>
      <c r="W48" s="1">
        <v>0</v>
      </c>
    </row>
    <row r="49" spans="1:23" x14ac:dyDescent="0.25">
      <c r="A49">
        <v>1</v>
      </c>
      <c r="B49" t="s">
        <v>309</v>
      </c>
      <c r="C49" s="2">
        <v>40062</v>
      </c>
      <c r="D49" s="1" t="s">
        <v>270</v>
      </c>
      <c r="E49">
        <v>10</v>
      </c>
      <c r="F49" t="s">
        <v>297</v>
      </c>
      <c r="G49" s="1">
        <v>268</v>
      </c>
      <c r="H49" s="1">
        <v>152</v>
      </c>
      <c r="I49" s="1">
        <f t="shared" si="2"/>
        <v>43.28358208955224</v>
      </c>
      <c r="J49" s="1">
        <v>143</v>
      </c>
      <c r="K49" s="1">
        <v>76</v>
      </c>
      <c r="L49" s="1">
        <v>0</v>
      </c>
      <c r="M49" s="1">
        <v>67</v>
      </c>
      <c r="N49" s="1">
        <v>0</v>
      </c>
      <c r="O49" s="1">
        <v>0</v>
      </c>
      <c r="P49" s="1">
        <v>53.146853146853097</v>
      </c>
      <c r="Q49" s="1">
        <v>0</v>
      </c>
      <c r="R49" s="1">
        <v>46.853146853146903</v>
      </c>
      <c r="S49" s="1">
        <v>0</v>
      </c>
      <c r="T49" s="1">
        <v>0</v>
      </c>
      <c r="U49" s="1">
        <f t="shared" si="1"/>
        <v>67</v>
      </c>
      <c r="V49" s="1">
        <v>53.146853146853097</v>
      </c>
      <c r="W49" s="1">
        <v>0</v>
      </c>
    </row>
    <row r="50" spans="1:23" x14ac:dyDescent="0.25">
      <c r="A50">
        <v>2</v>
      </c>
      <c r="B50" t="s">
        <v>308</v>
      </c>
      <c r="C50" s="2">
        <v>40063</v>
      </c>
      <c r="D50" s="1" t="s">
        <v>41</v>
      </c>
      <c r="E50">
        <v>6</v>
      </c>
      <c r="F50" t="s">
        <v>293</v>
      </c>
      <c r="G50" s="1">
        <v>657</v>
      </c>
      <c r="H50" s="1">
        <v>306</v>
      </c>
      <c r="I50" s="1">
        <f t="shared" si="2"/>
        <v>53.424657534246577</v>
      </c>
      <c r="J50" s="1">
        <v>285</v>
      </c>
      <c r="K50" s="1">
        <v>142</v>
      </c>
      <c r="L50" s="1">
        <v>0</v>
      </c>
      <c r="M50" s="1">
        <v>143</v>
      </c>
      <c r="N50" s="1">
        <v>0</v>
      </c>
      <c r="O50" s="1">
        <v>0</v>
      </c>
      <c r="P50" s="1">
        <v>49.824561403508802</v>
      </c>
      <c r="Q50" s="1">
        <v>0</v>
      </c>
      <c r="R50" s="1">
        <v>50.175438596491198</v>
      </c>
      <c r="S50" s="1">
        <v>0</v>
      </c>
      <c r="T50" s="1">
        <v>0</v>
      </c>
      <c r="U50" s="1">
        <f t="shared" si="1"/>
        <v>143</v>
      </c>
      <c r="V50" s="1">
        <v>49.824561403508802</v>
      </c>
      <c r="W50" s="1">
        <v>0</v>
      </c>
    </row>
    <row r="51" spans="1:23" x14ac:dyDescent="0.25">
      <c r="A51">
        <v>1</v>
      </c>
      <c r="B51" t="s">
        <v>309</v>
      </c>
      <c r="C51" s="2">
        <v>40064</v>
      </c>
      <c r="D51" s="1" t="s">
        <v>252</v>
      </c>
      <c r="E51">
        <v>8</v>
      </c>
      <c r="F51" t="s">
        <v>289</v>
      </c>
      <c r="G51" s="1">
        <v>144</v>
      </c>
      <c r="H51" s="1">
        <v>93</v>
      </c>
      <c r="I51" s="1">
        <f t="shared" si="2"/>
        <v>35.416666666666671</v>
      </c>
      <c r="J51" s="1">
        <v>82</v>
      </c>
      <c r="K51" s="1">
        <v>17</v>
      </c>
      <c r="L51" s="1">
        <v>0</v>
      </c>
      <c r="M51" s="1">
        <v>65</v>
      </c>
      <c r="N51" s="1">
        <v>0</v>
      </c>
      <c r="O51" s="1">
        <v>0</v>
      </c>
      <c r="P51" s="1">
        <v>20.731707317073202</v>
      </c>
      <c r="Q51" s="1">
        <v>0</v>
      </c>
      <c r="R51" s="1">
        <v>79.268292682926798</v>
      </c>
      <c r="S51" s="1">
        <v>0</v>
      </c>
      <c r="T51" s="1">
        <v>0</v>
      </c>
      <c r="U51" s="1">
        <f t="shared" si="1"/>
        <v>65</v>
      </c>
      <c r="V51" s="1">
        <v>20.731707317073202</v>
      </c>
      <c r="W51" s="1">
        <v>0</v>
      </c>
    </row>
    <row r="52" spans="1:23" x14ac:dyDescent="0.25">
      <c r="A52">
        <v>2</v>
      </c>
      <c r="B52" t="s">
        <v>308</v>
      </c>
      <c r="C52" s="2">
        <v>40065</v>
      </c>
      <c r="D52" s="1" t="s">
        <v>42</v>
      </c>
      <c r="E52">
        <v>14</v>
      </c>
      <c r="F52" t="s">
        <v>294</v>
      </c>
      <c r="G52" s="1">
        <v>7107</v>
      </c>
      <c r="H52" s="1">
        <v>3631</v>
      </c>
      <c r="I52" s="1">
        <f t="shared" si="2"/>
        <v>48.909525819614466</v>
      </c>
      <c r="J52" s="1">
        <v>3333</v>
      </c>
      <c r="K52" s="1">
        <v>1913</v>
      </c>
      <c r="L52" s="1">
        <v>0</v>
      </c>
      <c r="M52" s="1">
        <v>1420</v>
      </c>
      <c r="N52" s="1">
        <v>0</v>
      </c>
      <c r="O52" s="1">
        <v>0</v>
      </c>
      <c r="P52" s="1">
        <v>57.3957395739574</v>
      </c>
      <c r="Q52" s="1">
        <v>0</v>
      </c>
      <c r="R52" s="1">
        <v>42.6042604260426</v>
      </c>
      <c r="S52" s="1">
        <v>0</v>
      </c>
      <c r="T52" s="1">
        <v>0</v>
      </c>
      <c r="U52" s="1">
        <f t="shared" si="1"/>
        <v>1420</v>
      </c>
      <c r="V52" s="1">
        <v>57.3957395739574</v>
      </c>
      <c r="W52" s="1">
        <v>0</v>
      </c>
    </row>
    <row r="53" spans="1:23" x14ac:dyDescent="0.25">
      <c r="A53">
        <v>3</v>
      </c>
      <c r="B53" t="s">
        <v>307</v>
      </c>
      <c r="C53" s="2">
        <v>40066</v>
      </c>
      <c r="D53" s="1" t="s">
        <v>271</v>
      </c>
      <c r="E53">
        <v>13</v>
      </c>
      <c r="F53" t="s">
        <v>288</v>
      </c>
      <c r="G53" s="1">
        <v>424</v>
      </c>
      <c r="H53" s="1">
        <v>235</v>
      </c>
      <c r="I53" s="1">
        <f t="shared" si="2"/>
        <v>44.575471698113205</v>
      </c>
      <c r="J53" s="1">
        <v>213</v>
      </c>
      <c r="K53" s="1">
        <v>80</v>
      </c>
      <c r="L53" s="1">
        <v>0</v>
      </c>
      <c r="M53" s="1">
        <v>133</v>
      </c>
      <c r="N53" s="1">
        <v>0</v>
      </c>
      <c r="O53" s="1">
        <v>0</v>
      </c>
      <c r="P53" s="1">
        <v>37.558685446009399</v>
      </c>
      <c r="Q53" s="1">
        <v>0</v>
      </c>
      <c r="R53" s="1">
        <v>62.441314553990601</v>
      </c>
      <c r="S53" s="1">
        <v>0</v>
      </c>
      <c r="T53" s="1">
        <v>0</v>
      </c>
      <c r="U53" s="1">
        <f t="shared" si="1"/>
        <v>133</v>
      </c>
      <c r="V53" s="1">
        <v>37.558685446009399</v>
      </c>
      <c r="W53" s="1">
        <v>0</v>
      </c>
    </row>
    <row r="54" spans="1:23" x14ac:dyDescent="0.25">
      <c r="A54">
        <v>3</v>
      </c>
      <c r="B54" t="s">
        <v>307</v>
      </c>
      <c r="C54" s="2">
        <v>40067</v>
      </c>
      <c r="D54" s="1" t="s">
        <v>43</v>
      </c>
      <c r="E54">
        <v>13</v>
      </c>
      <c r="F54" t="s">
        <v>288</v>
      </c>
      <c r="G54" s="1">
        <v>522</v>
      </c>
      <c r="H54" s="1">
        <v>258</v>
      </c>
      <c r="I54" s="1">
        <f t="shared" si="2"/>
        <v>50.574712643678161</v>
      </c>
      <c r="J54" s="1">
        <v>223</v>
      </c>
      <c r="K54" s="1">
        <v>50</v>
      </c>
      <c r="L54" s="1">
        <v>0</v>
      </c>
      <c r="M54" s="1">
        <v>173</v>
      </c>
      <c r="N54" s="1">
        <v>0</v>
      </c>
      <c r="O54" s="1">
        <v>0</v>
      </c>
      <c r="P54" s="1">
        <v>22.421524663677101</v>
      </c>
      <c r="Q54" s="1">
        <v>0</v>
      </c>
      <c r="R54" s="1">
        <v>77.578475336322896</v>
      </c>
      <c r="S54" s="1">
        <v>0</v>
      </c>
      <c r="T54" s="1">
        <v>0</v>
      </c>
      <c r="U54" s="1">
        <f t="shared" si="1"/>
        <v>173</v>
      </c>
      <c r="V54" s="1">
        <v>22.421524663677101</v>
      </c>
      <c r="W54" s="1">
        <v>0</v>
      </c>
    </row>
    <row r="55" spans="1:23" x14ac:dyDescent="0.25">
      <c r="A55">
        <v>3</v>
      </c>
      <c r="B55" t="s">
        <v>307</v>
      </c>
      <c r="C55" s="2">
        <v>40070</v>
      </c>
      <c r="D55" s="1" t="s">
        <v>44</v>
      </c>
      <c r="E55">
        <v>1</v>
      </c>
      <c r="F55" t="s">
        <v>284</v>
      </c>
      <c r="G55" s="1">
        <v>312</v>
      </c>
      <c r="H55" s="1">
        <v>220</v>
      </c>
      <c r="I55" s="1">
        <f t="shared" si="2"/>
        <v>29.487179487179489</v>
      </c>
      <c r="J55" s="1">
        <v>212</v>
      </c>
      <c r="K55" s="1">
        <v>124</v>
      </c>
      <c r="L55" s="1">
        <v>0</v>
      </c>
      <c r="M55" s="1">
        <v>88</v>
      </c>
      <c r="N55" s="1">
        <v>0</v>
      </c>
      <c r="O55" s="1">
        <v>0</v>
      </c>
      <c r="P55" s="1">
        <v>58.490566037735803</v>
      </c>
      <c r="Q55" s="1">
        <v>0</v>
      </c>
      <c r="R55" s="1">
        <v>41.509433962264197</v>
      </c>
      <c r="S55" s="1">
        <v>0</v>
      </c>
      <c r="T55" s="1">
        <v>0</v>
      </c>
      <c r="U55" s="1">
        <f t="shared" si="1"/>
        <v>88</v>
      </c>
      <c r="V55" s="1">
        <v>58.490566037735803</v>
      </c>
      <c r="W55" s="1">
        <v>0</v>
      </c>
    </row>
    <row r="56" spans="1:23" x14ac:dyDescent="0.25">
      <c r="A56">
        <v>3</v>
      </c>
      <c r="B56" t="s">
        <v>307</v>
      </c>
      <c r="C56" s="2">
        <v>40072</v>
      </c>
      <c r="D56" s="1" t="s">
        <v>45</v>
      </c>
      <c r="E56">
        <v>2</v>
      </c>
      <c r="F56" t="s">
        <v>287</v>
      </c>
      <c r="G56" s="1">
        <v>168</v>
      </c>
      <c r="H56" s="1">
        <v>106</v>
      </c>
      <c r="I56" s="1">
        <f t="shared" si="2"/>
        <v>36.904761904761905</v>
      </c>
      <c r="J56" s="1">
        <v>98</v>
      </c>
      <c r="K56" s="1">
        <v>57</v>
      </c>
      <c r="L56" s="1">
        <v>0</v>
      </c>
      <c r="M56" s="1">
        <v>41</v>
      </c>
      <c r="N56" s="1">
        <v>0</v>
      </c>
      <c r="O56" s="1">
        <v>0</v>
      </c>
      <c r="P56" s="1">
        <v>58.163265306122398</v>
      </c>
      <c r="Q56" s="1">
        <v>0</v>
      </c>
      <c r="R56" s="1">
        <v>41.836734693877602</v>
      </c>
      <c r="S56" s="1">
        <v>0</v>
      </c>
      <c r="T56" s="1">
        <v>0</v>
      </c>
      <c r="U56" s="1">
        <f t="shared" si="1"/>
        <v>41</v>
      </c>
      <c r="V56" s="1">
        <v>58.163265306122398</v>
      </c>
      <c r="W56" s="1">
        <v>0</v>
      </c>
    </row>
    <row r="57" spans="1:23" x14ac:dyDescent="0.25">
      <c r="A57">
        <v>3</v>
      </c>
      <c r="B57" t="s">
        <v>307</v>
      </c>
      <c r="C57" s="2">
        <v>40073</v>
      </c>
      <c r="D57" s="1" t="s">
        <v>46</v>
      </c>
      <c r="E57">
        <v>2</v>
      </c>
      <c r="F57" t="s">
        <v>287</v>
      </c>
      <c r="G57" s="1">
        <v>100</v>
      </c>
      <c r="H57" s="1">
        <v>64</v>
      </c>
      <c r="I57" s="1">
        <f t="shared" si="2"/>
        <v>36</v>
      </c>
      <c r="J57" s="1">
        <v>60</v>
      </c>
      <c r="K57" s="1">
        <v>21</v>
      </c>
      <c r="L57" s="1">
        <v>0</v>
      </c>
      <c r="M57" s="1">
        <v>39</v>
      </c>
      <c r="N57" s="1">
        <v>0</v>
      </c>
      <c r="O57" s="1">
        <v>0</v>
      </c>
      <c r="P57" s="1">
        <v>35</v>
      </c>
      <c r="Q57" s="1">
        <v>0</v>
      </c>
      <c r="R57" s="1">
        <v>65</v>
      </c>
      <c r="S57" s="1">
        <v>0</v>
      </c>
      <c r="T57" s="1">
        <v>0</v>
      </c>
      <c r="U57" s="1">
        <f t="shared" si="1"/>
        <v>39</v>
      </c>
      <c r="V57" s="1">
        <v>35</v>
      </c>
      <c r="W57" s="1">
        <v>0</v>
      </c>
    </row>
    <row r="58" spans="1:23" x14ac:dyDescent="0.25">
      <c r="A58">
        <v>1</v>
      </c>
      <c r="B58" t="s">
        <v>309</v>
      </c>
      <c r="C58" s="2">
        <v>40075</v>
      </c>
      <c r="D58" s="1" t="s">
        <v>47</v>
      </c>
      <c r="E58">
        <v>3</v>
      </c>
      <c r="F58" t="s">
        <v>290</v>
      </c>
      <c r="G58" s="1">
        <v>1531</v>
      </c>
      <c r="H58" s="1">
        <v>932</v>
      </c>
      <c r="I58" s="1">
        <f t="shared" si="2"/>
        <v>39.124755062050944</v>
      </c>
      <c r="J58" s="1">
        <v>877</v>
      </c>
      <c r="K58" s="1">
        <v>593</v>
      </c>
      <c r="L58" s="1">
        <v>0</v>
      </c>
      <c r="M58" s="1">
        <v>284</v>
      </c>
      <c r="N58" s="1">
        <v>0</v>
      </c>
      <c r="O58" s="1">
        <v>0</v>
      </c>
      <c r="P58" s="1">
        <v>67.616875712656807</v>
      </c>
      <c r="Q58" s="1">
        <v>0</v>
      </c>
      <c r="R58" s="1">
        <v>32.3831242873432</v>
      </c>
      <c r="S58" s="1">
        <v>0</v>
      </c>
      <c r="T58" s="1">
        <v>0</v>
      </c>
      <c r="U58" s="1">
        <f t="shared" si="1"/>
        <v>284</v>
      </c>
      <c r="V58" s="1">
        <v>67.616875712656807</v>
      </c>
      <c r="W58" s="1">
        <v>0</v>
      </c>
    </row>
    <row r="59" spans="1:23" x14ac:dyDescent="0.25">
      <c r="A59">
        <v>3</v>
      </c>
      <c r="B59" t="s">
        <v>307</v>
      </c>
      <c r="C59" s="2">
        <v>40076</v>
      </c>
      <c r="D59" s="1" t="s">
        <v>48</v>
      </c>
      <c r="E59">
        <v>2</v>
      </c>
      <c r="F59" t="s">
        <v>287</v>
      </c>
      <c r="G59" s="1">
        <v>324</v>
      </c>
      <c r="H59" s="1">
        <v>191</v>
      </c>
      <c r="I59" s="1">
        <f t="shared" si="2"/>
        <v>41.049382716049379</v>
      </c>
      <c r="J59" s="1">
        <v>169</v>
      </c>
      <c r="K59" s="1">
        <v>64</v>
      </c>
      <c r="L59" s="1">
        <v>0</v>
      </c>
      <c r="M59" s="1">
        <v>105</v>
      </c>
      <c r="N59" s="1">
        <v>0</v>
      </c>
      <c r="O59" s="1">
        <v>0</v>
      </c>
      <c r="P59" s="1">
        <v>37.869822485207102</v>
      </c>
      <c r="Q59" s="1">
        <v>0</v>
      </c>
      <c r="R59" s="1">
        <v>62.130177514792898</v>
      </c>
      <c r="S59" s="1">
        <v>0</v>
      </c>
      <c r="T59" s="1">
        <v>0</v>
      </c>
      <c r="U59" s="1">
        <f t="shared" si="1"/>
        <v>105</v>
      </c>
      <c r="V59" s="1">
        <v>37.869822485207102</v>
      </c>
      <c r="W59" s="1">
        <v>0</v>
      </c>
    </row>
    <row r="60" spans="1:23" x14ac:dyDescent="0.25">
      <c r="A60">
        <v>3</v>
      </c>
      <c r="B60" t="s">
        <v>307</v>
      </c>
      <c r="C60" s="2">
        <v>40077</v>
      </c>
      <c r="D60" s="1" t="s">
        <v>49</v>
      </c>
      <c r="E60">
        <v>12</v>
      </c>
      <c r="F60" t="s">
        <v>292</v>
      </c>
      <c r="G60" s="1">
        <v>543</v>
      </c>
      <c r="H60" s="1">
        <v>313</v>
      </c>
      <c r="I60" s="1">
        <f t="shared" si="2"/>
        <v>42.357274401473298</v>
      </c>
      <c r="J60" s="1">
        <v>293</v>
      </c>
      <c r="K60" s="1">
        <v>134</v>
      </c>
      <c r="L60" s="1">
        <v>0</v>
      </c>
      <c r="M60" s="1">
        <v>0</v>
      </c>
      <c r="N60" s="1">
        <v>0</v>
      </c>
      <c r="O60" s="1">
        <v>159</v>
      </c>
      <c r="P60" s="1">
        <v>45.733788395904398</v>
      </c>
      <c r="Q60" s="1">
        <v>0</v>
      </c>
      <c r="R60" s="1">
        <v>0</v>
      </c>
      <c r="S60" s="1">
        <v>0</v>
      </c>
      <c r="T60" s="1">
        <v>54.266211604095602</v>
      </c>
      <c r="U60" s="1">
        <f t="shared" si="1"/>
        <v>159</v>
      </c>
      <c r="V60" s="1">
        <v>45.733788395904398</v>
      </c>
      <c r="W60" s="1">
        <v>0</v>
      </c>
    </row>
    <row r="61" spans="1:23" x14ac:dyDescent="0.25">
      <c r="A61">
        <v>3</v>
      </c>
      <c r="B61" t="s">
        <v>307</v>
      </c>
      <c r="C61" s="2">
        <v>40079</v>
      </c>
      <c r="D61" s="1" t="s">
        <v>50</v>
      </c>
      <c r="E61">
        <v>2</v>
      </c>
      <c r="F61" t="s">
        <v>287</v>
      </c>
      <c r="G61" s="1">
        <v>127</v>
      </c>
      <c r="H61" s="1">
        <v>92</v>
      </c>
      <c r="I61" s="1">
        <f t="shared" si="2"/>
        <v>27.559055118110237</v>
      </c>
      <c r="J61" s="1">
        <v>92</v>
      </c>
      <c r="K61" s="1">
        <v>67</v>
      </c>
      <c r="L61" s="1">
        <v>0</v>
      </c>
      <c r="M61" s="1">
        <v>25</v>
      </c>
      <c r="N61" s="1">
        <v>0</v>
      </c>
      <c r="O61" s="1">
        <v>0</v>
      </c>
      <c r="P61" s="1">
        <v>72.826086956521706</v>
      </c>
      <c r="Q61" s="1">
        <v>0</v>
      </c>
      <c r="R61" s="1">
        <v>27.173913043478301</v>
      </c>
      <c r="S61" s="1">
        <v>0</v>
      </c>
      <c r="T61" s="1">
        <v>0</v>
      </c>
      <c r="U61" s="1">
        <f t="shared" si="1"/>
        <v>25</v>
      </c>
      <c r="V61" s="1">
        <v>72.826086956521706</v>
      </c>
      <c r="W61" s="1">
        <v>0</v>
      </c>
    </row>
    <row r="62" spans="1:23" x14ac:dyDescent="0.25">
      <c r="A62">
        <v>3</v>
      </c>
      <c r="B62" t="s">
        <v>307</v>
      </c>
      <c r="C62" s="2">
        <v>40080</v>
      </c>
      <c r="D62" s="1" t="s">
        <v>272</v>
      </c>
      <c r="E62">
        <v>1</v>
      </c>
      <c r="F62" t="s">
        <v>284</v>
      </c>
      <c r="G62" s="1">
        <v>790</v>
      </c>
      <c r="H62" s="1">
        <v>424</v>
      </c>
      <c r="I62" s="1">
        <f t="shared" si="2"/>
        <v>46.329113924050631</v>
      </c>
      <c r="J62" s="1">
        <v>384</v>
      </c>
      <c r="K62" s="1">
        <v>242</v>
      </c>
      <c r="L62" s="1">
        <v>0</v>
      </c>
      <c r="M62" s="1">
        <v>142</v>
      </c>
      <c r="N62" s="1">
        <v>0</v>
      </c>
      <c r="O62" s="1">
        <v>0</v>
      </c>
      <c r="P62" s="1">
        <v>63.0208333333333</v>
      </c>
      <c r="Q62" s="1">
        <v>0</v>
      </c>
      <c r="R62" s="1">
        <v>36.9791666666667</v>
      </c>
      <c r="S62" s="1">
        <v>0</v>
      </c>
      <c r="T62" s="1">
        <v>0</v>
      </c>
      <c r="U62" s="1">
        <f t="shared" si="1"/>
        <v>142</v>
      </c>
      <c r="V62" s="1">
        <v>63.0208333333333</v>
      </c>
      <c r="W62" s="1">
        <v>0</v>
      </c>
    </row>
    <row r="63" spans="1:23" x14ac:dyDescent="0.25">
      <c r="A63">
        <v>1</v>
      </c>
      <c r="B63" t="s">
        <v>309</v>
      </c>
      <c r="C63" s="2">
        <v>40081</v>
      </c>
      <c r="D63" s="1" t="s">
        <v>273</v>
      </c>
      <c r="E63">
        <v>8</v>
      </c>
      <c r="F63" t="s">
        <v>289</v>
      </c>
      <c r="G63" s="1">
        <v>286</v>
      </c>
      <c r="H63" s="1">
        <v>157</v>
      </c>
      <c r="I63" s="1">
        <f t="shared" si="2"/>
        <v>45.104895104895107</v>
      </c>
      <c r="J63" s="1">
        <v>147</v>
      </c>
      <c r="K63" s="1">
        <v>67</v>
      </c>
      <c r="L63" s="1">
        <v>0</v>
      </c>
      <c r="M63" s="1">
        <v>80</v>
      </c>
      <c r="N63" s="1">
        <v>0</v>
      </c>
      <c r="O63" s="1">
        <v>0</v>
      </c>
      <c r="P63" s="1">
        <v>45.578231292517003</v>
      </c>
      <c r="Q63" s="1">
        <v>0</v>
      </c>
      <c r="R63" s="1">
        <v>54.421768707482997</v>
      </c>
      <c r="S63" s="1">
        <v>0</v>
      </c>
      <c r="T63" s="1">
        <v>0</v>
      </c>
      <c r="U63" s="1">
        <f t="shared" si="1"/>
        <v>80</v>
      </c>
      <c r="V63" s="1">
        <v>45.578231292517003</v>
      </c>
      <c r="W63" s="1">
        <v>0</v>
      </c>
    </row>
    <row r="64" spans="1:23" x14ac:dyDescent="0.25">
      <c r="A64">
        <v>3</v>
      </c>
      <c r="B64" t="s">
        <v>307</v>
      </c>
      <c r="C64" s="2">
        <v>40082</v>
      </c>
      <c r="D64" s="1" t="s">
        <v>51</v>
      </c>
      <c r="E64">
        <v>1</v>
      </c>
      <c r="F64" t="s">
        <v>284</v>
      </c>
      <c r="G64" s="1">
        <v>193</v>
      </c>
      <c r="H64" s="1">
        <v>121</v>
      </c>
      <c r="I64" s="1">
        <f t="shared" si="2"/>
        <v>37.305699481865283</v>
      </c>
      <c r="J64" s="1">
        <v>111</v>
      </c>
      <c r="K64" s="1">
        <v>67</v>
      </c>
      <c r="L64" s="1">
        <v>0</v>
      </c>
      <c r="M64" s="1">
        <v>44</v>
      </c>
      <c r="N64" s="1">
        <v>0</v>
      </c>
      <c r="O64" s="1">
        <v>0</v>
      </c>
      <c r="P64" s="1">
        <v>60.360360360360403</v>
      </c>
      <c r="Q64" s="1">
        <v>0</v>
      </c>
      <c r="R64" s="1">
        <v>39.639639639639597</v>
      </c>
      <c r="S64" s="1">
        <v>0</v>
      </c>
      <c r="T64" s="1">
        <v>0</v>
      </c>
      <c r="U64" s="1">
        <f t="shared" si="1"/>
        <v>44</v>
      </c>
      <c r="V64" s="1">
        <v>60.360360360360403</v>
      </c>
      <c r="W64" s="1">
        <v>0</v>
      </c>
    </row>
    <row r="65" spans="1:23" x14ac:dyDescent="0.25">
      <c r="A65">
        <v>3</v>
      </c>
      <c r="B65" t="s">
        <v>307</v>
      </c>
      <c r="C65" s="2">
        <v>40083</v>
      </c>
      <c r="D65" s="1" t="s">
        <v>274</v>
      </c>
      <c r="E65">
        <v>2</v>
      </c>
      <c r="F65" t="s">
        <v>287</v>
      </c>
      <c r="G65" s="1">
        <v>110</v>
      </c>
      <c r="H65" s="1">
        <v>68</v>
      </c>
      <c r="I65" s="1">
        <f t="shared" si="2"/>
        <v>38.18181818181818</v>
      </c>
      <c r="J65" s="1">
        <v>65</v>
      </c>
      <c r="K65" s="1">
        <v>33</v>
      </c>
      <c r="L65" s="1">
        <v>0</v>
      </c>
      <c r="M65" s="1">
        <v>32</v>
      </c>
      <c r="N65" s="1">
        <v>0</v>
      </c>
      <c r="O65" s="1">
        <v>0</v>
      </c>
      <c r="P65" s="1">
        <v>50.769230769230802</v>
      </c>
      <c r="Q65" s="1">
        <v>0</v>
      </c>
      <c r="R65" s="1">
        <v>49.230769230769198</v>
      </c>
      <c r="S65" s="1">
        <v>0</v>
      </c>
      <c r="T65" s="1">
        <v>0</v>
      </c>
      <c r="U65" s="1">
        <f t="shared" si="1"/>
        <v>32</v>
      </c>
      <c r="V65" s="1">
        <v>50.769230769230802</v>
      </c>
      <c r="W65" s="1">
        <v>0</v>
      </c>
    </row>
    <row r="66" spans="1:23" x14ac:dyDescent="0.25">
      <c r="A66">
        <v>1</v>
      </c>
      <c r="B66" t="s">
        <v>309</v>
      </c>
      <c r="C66" s="2">
        <v>40085</v>
      </c>
      <c r="D66" s="1" t="s">
        <v>52</v>
      </c>
      <c r="E66">
        <v>8</v>
      </c>
      <c r="F66" t="s">
        <v>289</v>
      </c>
      <c r="G66" s="1">
        <v>375</v>
      </c>
      <c r="H66" s="1">
        <v>178</v>
      </c>
      <c r="I66" s="1">
        <f t="shared" ref="I66:I97" si="3">100-((H66*100)/G66)</f>
        <v>52.533333333333331</v>
      </c>
      <c r="J66" s="1">
        <v>156</v>
      </c>
      <c r="K66" s="1">
        <v>46</v>
      </c>
      <c r="L66" s="1">
        <v>0</v>
      </c>
      <c r="M66" s="1">
        <v>110</v>
      </c>
      <c r="N66" s="1">
        <v>0</v>
      </c>
      <c r="O66" s="1">
        <v>0</v>
      </c>
      <c r="P66" s="1">
        <v>29.4871794871795</v>
      </c>
      <c r="Q66" s="1">
        <v>0</v>
      </c>
      <c r="R66" s="1">
        <v>70.512820512820497</v>
      </c>
      <c r="S66" s="1">
        <v>0</v>
      </c>
      <c r="T66" s="1">
        <v>0</v>
      </c>
      <c r="U66" s="1">
        <f t="shared" si="1"/>
        <v>110</v>
      </c>
      <c r="V66" s="1">
        <v>29.4871794871795</v>
      </c>
      <c r="W66" s="1">
        <v>0</v>
      </c>
    </row>
    <row r="67" spans="1:23" x14ac:dyDescent="0.25">
      <c r="A67">
        <v>3</v>
      </c>
      <c r="B67" t="s">
        <v>307</v>
      </c>
      <c r="C67" s="2">
        <v>40086</v>
      </c>
      <c r="D67" s="1" t="s">
        <v>53</v>
      </c>
      <c r="E67">
        <v>2</v>
      </c>
      <c r="F67" t="s">
        <v>287</v>
      </c>
      <c r="G67" s="1">
        <v>333</v>
      </c>
      <c r="H67" s="1">
        <v>200</v>
      </c>
      <c r="I67" s="1">
        <f t="shared" si="3"/>
        <v>39.93993993993994</v>
      </c>
      <c r="J67" s="1">
        <v>192</v>
      </c>
      <c r="K67" s="1">
        <v>70</v>
      </c>
      <c r="L67" s="1">
        <v>0</v>
      </c>
      <c r="M67" s="1">
        <v>122</v>
      </c>
      <c r="N67" s="1">
        <v>0</v>
      </c>
      <c r="O67" s="1">
        <v>0</v>
      </c>
      <c r="P67" s="1">
        <v>36.4583333333333</v>
      </c>
      <c r="Q67" s="1">
        <v>0</v>
      </c>
      <c r="R67" s="1">
        <v>63.5416666666667</v>
      </c>
      <c r="S67" s="1">
        <v>0</v>
      </c>
      <c r="T67" s="1">
        <v>0</v>
      </c>
      <c r="U67" s="1">
        <f t="shared" ref="U67:U130" si="4">M67+N67+O67</f>
        <v>122</v>
      </c>
      <c r="V67" s="1">
        <v>36.4583333333333</v>
      </c>
      <c r="W67" s="1">
        <v>0</v>
      </c>
    </row>
    <row r="68" spans="1:23" x14ac:dyDescent="0.25">
      <c r="A68">
        <v>1</v>
      </c>
      <c r="B68" t="s">
        <v>309</v>
      </c>
      <c r="C68" s="2">
        <v>40087</v>
      </c>
      <c r="D68" s="1" t="s">
        <v>253</v>
      </c>
      <c r="E68">
        <v>8</v>
      </c>
      <c r="F68" t="s">
        <v>289</v>
      </c>
      <c r="G68" s="1">
        <v>279</v>
      </c>
      <c r="H68" s="1">
        <v>147</v>
      </c>
      <c r="I68" s="1">
        <f t="shared" si="3"/>
        <v>47.311827956989248</v>
      </c>
      <c r="J68" s="1">
        <v>122</v>
      </c>
      <c r="K68" s="1">
        <v>41</v>
      </c>
      <c r="L68" s="1">
        <v>0</v>
      </c>
      <c r="M68" s="1">
        <v>81</v>
      </c>
      <c r="N68" s="1">
        <v>0</v>
      </c>
      <c r="O68" s="1">
        <v>0</v>
      </c>
      <c r="P68" s="1">
        <v>33.606557377049199</v>
      </c>
      <c r="Q68" s="1">
        <v>0</v>
      </c>
      <c r="R68" s="1">
        <v>66.393442622950801</v>
      </c>
      <c r="S68" s="1">
        <v>0</v>
      </c>
      <c r="T68" s="1">
        <v>0</v>
      </c>
      <c r="U68" s="1">
        <f t="shared" si="4"/>
        <v>81</v>
      </c>
      <c r="V68" s="1">
        <v>33.606557377049199</v>
      </c>
      <c r="W68" s="1">
        <v>0</v>
      </c>
    </row>
    <row r="69" spans="1:23" x14ac:dyDescent="0.25">
      <c r="A69">
        <v>2</v>
      </c>
      <c r="B69" t="s">
        <v>308</v>
      </c>
      <c r="C69" s="2">
        <v>40088</v>
      </c>
      <c r="D69" s="1" t="s">
        <v>54</v>
      </c>
      <c r="E69">
        <v>6</v>
      </c>
      <c r="F69" t="s">
        <v>293</v>
      </c>
      <c r="G69" s="1">
        <v>14014</v>
      </c>
      <c r="H69" s="1">
        <v>7370</v>
      </c>
      <c r="I69" s="1">
        <f t="shared" si="3"/>
        <v>47.409733124018835</v>
      </c>
      <c r="J69" s="1">
        <v>6912</v>
      </c>
      <c r="K69" s="1">
        <v>3547</v>
      </c>
      <c r="L69" s="1">
        <v>0</v>
      </c>
      <c r="M69" s="1">
        <v>3365</v>
      </c>
      <c r="N69" s="1">
        <v>0</v>
      </c>
      <c r="O69" s="1">
        <v>0</v>
      </c>
      <c r="P69" s="1">
        <v>51.316550925925903</v>
      </c>
      <c r="Q69" s="1">
        <v>0</v>
      </c>
      <c r="R69" s="1">
        <v>48.683449074074097</v>
      </c>
      <c r="S69" s="1">
        <v>0</v>
      </c>
      <c r="T69" s="1">
        <v>0</v>
      </c>
      <c r="U69" s="1">
        <f t="shared" si="4"/>
        <v>3365</v>
      </c>
      <c r="V69" s="1">
        <v>51.316550925925903</v>
      </c>
      <c r="W69" s="1">
        <v>0</v>
      </c>
    </row>
    <row r="70" spans="1:23" x14ac:dyDescent="0.25">
      <c r="A70">
        <v>3</v>
      </c>
      <c r="B70" t="s">
        <v>307</v>
      </c>
      <c r="C70" s="2">
        <v>40091</v>
      </c>
      <c r="D70" s="1" t="s">
        <v>55</v>
      </c>
      <c r="E70">
        <v>1</v>
      </c>
      <c r="F70" t="s">
        <v>284</v>
      </c>
      <c r="G70" s="1">
        <v>511</v>
      </c>
      <c r="H70" s="1">
        <v>321</v>
      </c>
      <c r="I70" s="1">
        <f t="shared" si="3"/>
        <v>37.181996086105677</v>
      </c>
      <c r="J70" s="1">
        <v>298</v>
      </c>
      <c r="K70" s="1">
        <v>133</v>
      </c>
      <c r="L70" s="1">
        <v>0</v>
      </c>
      <c r="M70" s="1">
        <v>165</v>
      </c>
      <c r="N70" s="1">
        <v>0</v>
      </c>
      <c r="O70" s="1">
        <v>0</v>
      </c>
      <c r="P70" s="1">
        <v>44.630872483221502</v>
      </c>
      <c r="Q70" s="1">
        <v>0</v>
      </c>
      <c r="R70" s="1">
        <v>55.369127516778498</v>
      </c>
      <c r="S70" s="1">
        <v>0</v>
      </c>
      <c r="T70" s="1">
        <v>0</v>
      </c>
      <c r="U70" s="1">
        <f t="shared" si="4"/>
        <v>165</v>
      </c>
      <c r="V70" s="1">
        <v>44.630872483221502</v>
      </c>
      <c r="W70" s="1">
        <v>0</v>
      </c>
    </row>
    <row r="71" spans="1:23" x14ac:dyDescent="0.25">
      <c r="A71">
        <v>3</v>
      </c>
      <c r="B71" t="s">
        <v>307</v>
      </c>
      <c r="C71" s="2">
        <v>40092</v>
      </c>
      <c r="D71" s="1" t="s">
        <v>56</v>
      </c>
      <c r="E71">
        <v>2</v>
      </c>
      <c r="F71" t="s">
        <v>287</v>
      </c>
      <c r="G71" s="1">
        <v>180</v>
      </c>
      <c r="H71" s="1">
        <v>116</v>
      </c>
      <c r="I71" s="1">
        <f t="shared" si="3"/>
        <v>35.555555555555557</v>
      </c>
      <c r="J71" s="1">
        <v>111</v>
      </c>
      <c r="K71" s="1">
        <v>47</v>
      </c>
      <c r="L71" s="1">
        <v>0</v>
      </c>
      <c r="M71" s="1">
        <v>64</v>
      </c>
      <c r="N71" s="1">
        <v>0</v>
      </c>
      <c r="O71" s="1">
        <v>0</v>
      </c>
      <c r="P71" s="1">
        <v>42.342342342342299</v>
      </c>
      <c r="Q71" s="1">
        <v>0</v>
      </c>
      <c r="R71" s="1">
        <v>57.657657657657701</v>
      </c>
      <c r="S71" s="1">
        <v>0</v>
      </c>
      <c r="T71" s="1">
        <v>0</v>
      </c>
      <c r="U71" s="1">
        <f t="shared" si="4"/>
        <v>64</v>
      </c>
      <c r="V71" s="1">
        <v>42.342342342342299</v>
      </c>
      <c r="W71" s="1">
        <v>0</v>
      </c>
    </row>
    <row r="72" spans="1:23" x14ac:dyDescent="0.25">
      <c r="A72">
        <v>1</v>
      </c>
      <c r="B72" t="s">
        <v>309</v>
      </c>
      <c r="C72" s="2">
        <v>40093</v>
      </c>
      <c r="D72" s="1" t="s">
        <v>57</v>
      </c>
      <c r="E72">
        <v>8</v>
      </c>
      <c r="F72" t="s">
        <v>289</v>
      </c>
      <c r="G72" s="1">
        <v>215</v>
      </c>
      <c r="H72" s="1">
        <v>116</v>
      </c>
      <c r="I72" s="1">
        <f t="shared" si="3"/>
        <v>46.046511627906973</v>
      </c>
      <c r="J72" s="1">
        <v>105</v>
      </c>
      <c r="K72" s="1">
        <v>56</v>
      </c>
      <c r="L72" s="1">
        <v>0</v>
      </c>
      <c r="M72" s="1">
        <v>49</v>
      </c>
      <c r="N72" s="1">
        <v>0</v>
      </c>
      <c r="O72" s="1">
        <v>0</v>
      </c>
      <c r="P72" s="1">
        <v>53.3333333333333</v>
      </c>
      <c r="Q72" s="1">
        <v>0</v>
      </c>
      <c r="R72" s="1">
        <v>46.6666666666667</v>
      </c>
      <c r="S72" s="1">
        <v>0</v>
      </c>
      <c r="T72" s="1">
        <v>0</v>
      </c>
      <c r="U72" s="1">
        <f t="shared" si="4"/>
        <v>49</v>
      </c>
      <c r="V72" s="1">
        <v>53.3333333333333</v>
      </c>
      <c r="W72" s="1">
        <v>0</v>
      </c>
    </row>
    <row r="73" spans="1:23" x14ac:dyDescent="0.25">
      <c r="A73">
        <v>1</v>
      </c>
      <c r="B73" t="s">
        <v>309</v>
      </c>
      <c r="C73" s="2">
        <v>40094</v>
      </c>
      <c r="D73" s="1" t="s">
        <v>58</v>
      </c>
      <c r="E73">
        <v>8</v>
      </c>
      <c r="F73" t="s">
        <v>289</v>
      </c>
      <c r="G73" s="1">
        <v>512</v>
      </c>
      <c r="H73" s="1">
        <v>281</v>
      </c>
      <c r="I73" s="1">
        <f t="shared" si="3"/>
        <v>45.1171875</v>
      </c>
      <c r="J73" s="1">
        <v>250</v>
      </c>
      <c r="K73" s="1">
        <v>102</v>
      </c>
      <c r="L73" s="1">
        <v>0</v>
      </c>
      <c r="M73" s="1">
        <v>148</v>
      </c>
      <c r="N73" s="1">
        <v>0</v>
      </c>
      <c r="O73" s="1">
        <v>0</v>
      </c>
      <c r="P73" s="1">
        <v>40.799999999999997</v>
      </c>
      <c r="Q73" s="1">
        <v>0</v>
      </c>
      <c r="R73" s="1">
        <v>59.2</v>
      </c>
      <c r="S73" s="1">
        <v>0</v>
      </c>
      <c r="T73" s="1">
        <v>0</v>
      </c>
      <c r="U73" s="1">
        <f t="shared" si="4"/>
        <v>148</v>
      </c>
      <c r="V73" s="1">
        <v>40.799999999999997</v>
      </c>
      <c r="W73" s="1">
        <v>0</v>
      </c>
    </row>
    <row r="74" spans="1:23" x14ac:dyDescent="0.25">
      <c r="A74">
        <v>3</v>
      </c>
      <c r="B74" t="s">
        <v>307</v>
      </c>
      <c r="C74" s="2">
        <v>40095</v>
      </c>
      <c r="D74" s="1" t="s">
        <v>59</v>
      </c>
      <c r="E74">
        <v>12</v>
      </c>
      <c r="F74" t="s">
        <v>292</v>
      </c>
      <c r="G74" s="1">
        <v>468</v>
      </c>
      <c r="H74" s="1">
        <v>289</v>
      </c>
      <c r="I74" s="1">
        <f t="shared" si="3"/>
        <v>38.247863247863251</v>
      </c>
      <c r="J74" s="1">
        <v>263</v>
      </c>
      <c r="K74" s="1">
        <v>101</v>
      </c>
      <c r="L74" s="1">
        <v>0</v>
      </c>
      <c r="M74" s="1">
        <v>0</v>
      </c>
      <c r="N74" s="1">
        <v>0</v>
      </c>
      <c r="O74" s="1">
        <v>162</v>
      </c>
      <c r="P74" s="1">
        <v>38.403041825095102</v>
      </c>
      <c r="Q74" s="1">
        <v>0</v>
      </c>
      <c r="R74" s="1">
        <v>0</v>
      </c>
      <c r="S74" s="1">
        <v>0</v>
      </c>
      <c r="T74" s="1">
        <v>61.596958174904898</v>
      </c>
      <c r="U74" s="1">
        <f t="shared" si="4"/>
        <v>162</v>
      </c>
      <c r="V74" s="1">
        <v>38.403041825095102</v>
      </c>
      <c r="W74" s="1">
        <v>0</v>
      </c>
    </row>
    <row r="75" spans="1:23" x14ac:dyDescent="0.25">
      <c r="A75">
        <v>1</v>
      </c>
      <c r="B75" t="s">
        <v>309</v>
      </c>
      <c r="C75" s="2">
        <v>40096</v>
      </c>
      <c r="D75" s="1" t="s">
        <v>60</v>
      </c>
      <c r="E75">
        <v>8</v>
      </c>
      <c r="F75" t="s">
        <v>289</v>
      </c>
      <c r="G75" s="1">
        <v>79</v>
      </c>
      <c r="H75" s="1">
        <v>48</v>
      </c>
      <c r="I75" s="1">
        <f t="shared" si="3"/>
        <v>39.240506329113927</v>
      </c>
      <c r="J75" s="1">
        <v>46</v>
      </c>
      <c r="K75" s="1">
        <v>26</v>
      </c>
      <c r="L75" s="1">
        <v>0</v>
      </c>
      <c r="M75" s="1">
        <v>20</v>
      </c>
      <c r="N75" s="1">
        <v>0</v>
      </c>
      <c r="O75" s="1">
        <v>0</v>
      </c>
      <c r="P75" s="1">
        <v>56.521739130434803</v>
      </c>
      <c r="Q75" s="1">
        <v>0</v>
      </c>
      <c r="R75" s="1">
        <v>43.478260869565197</v>
      </c>
      <c r="S75" s="1">
        <v>0</v>
      </c>
      <c r="T75" s="1">
        <v>0</v>
      </c>
      <c r="U75" s="1">
        <f t="shared" si="4"/>
        <v>20</v>
      </c>
      <c r="V75" s="1">
        <v>56.521739130434803</v>
      </c>
      <c r="W75" s="1">
        <v>0</v>
      </c>
    </row>
    <row r="76" spans="1:23" x14ac:dyDescent="0.25">
      <c r="A76">
        <v>3</v>
      </c>
      <c r="B76" t="s">
        <v>307</v>
      </c>
      <c r="C76" s="2">
        <v>40097</v>
      </c>
      <c r="D76" s="1" t="s">
        <v>254</v>
      </c>
      <c r="E76">
        <v>1</v>
      </c>
      <c r="F76" t="s">
        <v>284</v>
      </c>
      <c r="G76" s="1">
        <v>378</v>
      </c>
      <c r="H76" s="1">
        <v>233</v>
      </c>
      <c r="I76" s="1">
        <f t="shared" si="3"/>
        <v>38.359788359788361</v>
      </c>
      <c r="J76" s="1">
        <v>226</v>
      </c>
      <c r="K76" s="1">
        <v>118</v>
      </c>
      <c r="L76" s="1">
        <v>0</v>
      </c>
      <c r="M76" s="1">
        <v>108</v>
      </c>
      <c r="N76" s="1">
        <v>0</v>
      </c>
      <c r="O76" s="1">
        <v>0</v>
      </c>
      <c r="P76" s="1">
        <v>52.212389380531</v>
      </c>
      <c r="Q76" s="1">
        <v>0</v>
      </c>
      <c r="R76" s="1">
        <v>47.787610619469</v>
      </c>
      <c r="S76" s="1">
        <v>0</v>
      </c>
      <c r="T76" s="1">
        <v>0</v>
      </c>
      <c r="U76" s="1">
        <f t="shared" si="4"/>
        <v>108</v>
      </c>
      <c r="V76" s="1">
        <v>52.212389380531</v>
      </c>
      <c r="W76" s="1">
        <v>0</v>
      </c>
    </row>
    <row r="77" spans="1:23" x14ac:dyDescent="0.25">
      <c r="A77">
        <v>3</v>
      </c>
      <c r="B77" t="s">
        <v>307</v>
      </c>
      <c r="C77" s="2">
        <v>40098</v>
      </c>
      <c r="D77" s="1" t="s">
        <v>61</v>
      </c>
      <c r="E77">
        <v>2</v>
      </c>
      <c r="F77" t="s">
        <v>287</v>
      </c>
      <c r="G77" s="1">
        <v>318</v>
      </c>
      <c r="H77" s="1">
        <v>209</v>
      </c>
      <c r="I77" s="1">
        <f t="shared" si="3"/>
        <v>34.276729559748432</v>
      </c>
      <c r="J77" s="1">
        <v>200</v>
      </c>
      <c r="K77" s="1">
        <v>86</v>
      </c>
      <c r="L77" s="1">
        <v>0</v>
      </c>
      <c r="M77" s="1">
        <v>114</v>
      </c>
      <c r="N77" s="1">
        <v>0</v>
      </c>
      <c r="O77" s="1">
        <v>0</v>
      </c>
      <c r="P77" s="1">
        <v>43</v>
      </c>
      <c r="Q77" s="1">
        <v>0</v>
      </c>
      <c r="R77" s="1">
        <v>57</v>
      </c>
      <c r="S77" s="1">
        <v>0</v>
      </c>
      <c r="T77" s="1">
        <v>0</v>
      </c>
      <c r="U77" s="1">
        <f t="shared" si="4"/>
        <v>114</v>
      </c>
      <c r="V77" s="1">
        <v>43</v>
      </c>
      <c r="W77" s="1">
        <v>0</v>
      </c>
    </row>
    <row r="78" spans="1:23" x14ac:dyDescent="0.25">
      <c r="A78">
        <v>3</v>
      </c>
      <c r="B78" t="s">
        <v>307</v>
      </c>
      <c r="C78" s="2">
        <v>40099</v>
      </c>
      <c r="D78" s="1" t="s">
        <v>62</v>
      </c>
      <c r="E78">
        <v>2</v>
      </c>
      <c r="F78" t="s">
        <v>287</v>
      </c>
      <c r="G78" s="1">
        <v>269</v>
      </c>
      <c r="H78" s="1">
        <v>174</v>
      </c>
      <c r="I78" s="1">
        <f t="shared" si="3"/>
        <v>35.315985130111528</v>
      </c>
      <c r="J78" s="1">
        <v>160</v>
      </c>
      <c r="K78" s="1">
        <v>57</v>
      </c>
      <c r="L78" s="1">
        <v>0</v>
      </c>
      <c r="M78" s="1">
        <v>103</v>
      </c>
      <c r="N78" s="1">
        <v>0</v>
      </c>
      <c r="O78" s="1">
        <v>0</v>
      </c>
      <c r="P78" s="1">
        <v>35.625</v>
      </c>
      <c r="Q78" s="1">
        <v>0</v>
      </c>
      <c r="R78" s="1">
        <v>64.375</v>
      </c>
      <c r="S78" s="1">
        <v>0</v>
      </c>
      <c r="T78" s="1">
        <v>0</v>
      </c>
      <c r="U78" s="1">
        <f t="shared" si="4"/>
        <v>103</v>
      </c>
      <c r="V78" s="1">
        <v>35.625</v>
      </c>
      <c r="W78" s="1">
        <v>0</v>
      </c>
    </row>
    <row r="79" spans="1:23" x14ac:dyDescent="0.25">
      <c r="A79">
        <v>3</v>
      </c>
      <c r="B79" t="s">
        <v>307</v>
      </c>
      <c r="C79" s="2">
        <v>40100</v>
      </c>
      <c r="D79" s="1" t="s">
        <v>281</v>
      </c>
      <c r="E79">
        <v>1</v>
      </c>
      <c r="F79" t="s">
        <v>284</v>
      </c>
      <c r="G79" s="1">
        <v>314</v>
      </c>
      <c r="H79" s="1">
        <v>200</v>
      </c>
      <c r="I79" s="1">
        <f t="shared" si="3"/>
        <v>36.305732484076437</v>
      </c>
      <c r="J79" s="1">
        <v>187</v>
      </c>
      <c r="K79" s="1">
        <v>56</v>
      </c>
      <c r="L79" s="1">
        <v>0</v>
      </c>
      <c r="M79" s="1">
        <v>131</v>
      </c>
      <c r="N79" s="1">
        <v>0</v>
      </c>
      <c r="O79" s="1">
        <v>0</v>
      </c>
      <c r="P79" s="1">
        <v>29.946524064171101</v>
      </c>
      <c r="Q79" s="1">
        <v>0</v>
      </c>
      <c r="R79" s="1">
        <v>70.053475935828899</v>
      </c>
      <c r="S79" s="1">
        <v>0</v>
      </c>
      <c r="T79" s="1">
        <v>0</v>
      </c>
      <c r="U79" s="1">
        <f t="shared" si="4"/>
        <v>131</v>
      </c>
      <c r="V79" s="1">
        <v>29.946524064171101</v>
      </c>
      <c r="W79" s="1">
        <v>0</v>
      </c>
    </row>
    <row r="80" spans="1:23" x14ac:dyDescent="0.25">
      <c r="A80">
        <v>1</v>
      </c>
      <c r="B80" t="s">
        <v>309</v>
      </c>
      <c r="C80" s="2">
        <v>40101</v>
      </c>
      <c r="D80" s="1" t="s">
        <v>63</v>
      </c>
      <c r="E80">
        <v>12</v>
      </c>
      <c r="F80" t="s">
        <v>292</v>
      </c>
      <c r="G80" s="1">
        <v>369</v>
      </c>
      <c r="H80" s="1">
        <v>247</v>
      </c>
      <c r="I80" s="1">
        <f t="shared" si="3"/>
        <v>33.062330623306238</v>
      </c>
      <c r="J80" s="1">
        <v>231</v>
      </c>
      <c r="K80" s="1">
        <v>70</v>
      </c>
      <c r="L80" s="1">
        <v>0</v>
      </c>
      <c r="M80" s="1">
        <v>0</v>
      </c>
      <c r="N80" s="1">
        <v>0</v>
      </c>
      <c r="O80" s="1">
        <v>161</v>
      </c>
      <c r="P80" s="1">
        <v>30.303030303030301</v>
      </c>
      <c r="Q80" s="1">
        <v>0</v>
      </c>
      <c r="R80" s="1">
        <v>0</v>
      </c>
      <c r="S80" s="1">
        <v>0</v>
      </c>
      <c r="T80" s="1">
        <v>69.696969696969703</v>
      </c>
      <c r="U80" s="1">
        <f t="shared" si="4"/>
        <v>161</v>
      </c>
      <c r="V80" s="1">
        <v>30.303030303030301</v>
      </c>
      <c r="W80" s="1">
        <v>0</v>
      </c>
    </row>
    <row r="81" spans="1:23" x14ac:dyDescent="0.25">
      <c r="A81">
        <v>1</v>
      </c>
      <c r="B81" t="s">
        <v>309</v>
      </c>
      <c r="C81" s="2">
        <v>40102</v>
      </c>
      <c r="D81" s="1" t="s">
        <v>64</v>
      </c>
      <c r="E81">
        <v>8</v>
      </c>
      <c r="F81" t="s">
        <v>289</v>
      </c>
      <c r="G81" s="1">
        <v>936</v>
      </c>
      <c r="H81" s="1">
        <v>499</v>
      </c>
      <c r="I81" s="1">
        <f t="shared" si="3"/>
        <v>46.688034188034187</v>
      </c>
      <c r="J81" s="1">
        <v>418</v>
      </c>
      <c r="K81" s="1">
        <v>227</v>
      </c>
      <c r="L81" s="1">
        <v>0</v>
      </c>
      <c r="M81" s="1">
        <v>191</v>
      </c>
      <c r="N81" s="1">
        <v>0</v>
      </c>
      <c r="O81" s="1">
        <v>0</v>
      </c>
      <c r="P81" s="1">
        <v>54.306220095693803</v>
      </c>
      <c r="Q81" s="1">
        <v>0</v>
      </c>
      <c r="R81" s="1">
        <v>45.693779904306197</v>
      </c>
      <c r="S81" s="1">
        <v>0</v>
      </c>
      <c r="T81" s="1">
        <v>0</v>
      </c>
      <c r="U81" s="1">
        <f t="shared" si="4"/>
        <v>191</v>
      </c>
      <c r="V81" s="1">
        <v>54.306220095693803</v>
      </c>
      <c r="W81" s="1">
        <v>0</v>
      </c>
    </row>
    <row r="82" spans="1:23" x14ac:dyDescent="0.25">
      <c r="A82">
        <v>3</v>
      </c>
      <c r="B82" t="s">
        <v>307</v>
      </c>
      <c r="C82" s="2">
        <v>40103</v>
      </c>
      <c r="D82" s="1" t="s">
        <v>275</v>
      </c>
      <c r="E82">
        <v>10</v>
      </c>
      <c r="F82" t="s">
        <v>297</v>
      </c>
      <c r="G82" s="1">
        <v>464</v>
      </c>
      <c r="H82" s="1">
        <v>259</v>
      </c>
      <c r="I82" s="1">
        <f t="shared" si="3"/>
        <v>44.181034482758619</v>
      </c>
      <c r="J82" s="1">
        <v>239</v>
      </c>
      <c r="K82" s="1">
        <v>89</v>
      </c>
      <c r="L82" s="1">
        <v>0</v>
      </c>
      <c r="M82" s="1">
        <v>150</v>
      </c>
      <c r="N82" s="1">
        <v>0</v>
      </c>
      <c r="O82" s="1">
        <v>0</v>
      </c>
      <c r="P82" s="1">
        <v>37.238493723849402</v>
      </c>
      <c r="Q82" s="1">
        <v>0</v>
      </c>
      <c r="R82" s="1">
        <v>62.761506276150598</v>
      </c>
      <c r="S82" s="1">
        <v>0</v>
      </c>
      <c r="T82" s="1">
        <v>0</v>
      </c>
      <c r="U82" s="1">
        <f t="shared" si="4"/>
        <v>150</v>
      </c>
      <c r="V82" s="1">
        <v>37.238493723849402</v>
      </c>
      <c r="W82" s="1">
        <v>0</v>
      </c>
    </row>
    <row r="83" spans="1:23" x14ac:dyDescent="0.25">
      <c r="A83">
        <v>3</v>
      </c>
      <c r="B83" t="s">
        <v>307</v>
      </c>
      <c r="C83" s="2">
        <v>40105</v>
      </c>
      <c r="D83" s="1" t="s">
        <v>65</v>
      </c>
      <c r="E83">
        <v>8</v>
      </c>
      <c r="F83" t="s">
        <v>289</v>
      </c>
      <c r="G83" s="1">
        <v>291</v>
      </c>
      <c r="H83" s="1">
        <v>164</v>
      </c>
      <c r="I83" s="1">
        <f t="shared" si="3"/>
        <v>43.642611683848799</v>
      </c>
      <c r="J83" s="1">
        <v>151</v>
      </c>
      <c r="K83" s="1">
        <v>54</v>
      </c>
      <c r="L83" s="1">
        <v>0</v>
      </c>
      <c r="M83" s="1">
        <v>97</v>
      </c>
      <c r="N83" s="1">
        <v>0</v>
      </c>
      <c r="O83" s="1">
        <v>0</v>
      </c>
      <c r="P83" s="1">
        <v>35.761589403973502</v>
      </c>
      <c r="Q83" s="1">
        <v>0</v>
      </c>
      <c r="R83" s="1">
        <v>64.238410596026498</v>
      </c>
      <c r="S83" s="1">
        <v>0</v>
      </c>
      <c r="T83" s="1">
        <v>0</v>
      </c>
      <c r="U83" s="1">
        <f t="shared" si="4"/>
        <v>97</v>
      </c>
      <c r="V83" s="1">
        <v>35.761589403973502</v>
      </c>
      <c r="W83" s="1">
        <v>0</v>
      </c>
    </row>
    <row r="84" spans="1:23" x14ac:dyDescent="0.25">
      <c r="A84">
        <v>3</v>
      </c>
      <c r="B84" t="s">
        <v>307</v>
      </c>
      <c r="C84" s="2">
        <v>40108</v>
      </c>
      <c r="D84" s="1" t="s">
        <v>66</v>
      </c>
      <c r="E84">
        <v>7</v>
      </c>
      <c r="F84" t="s">
        <v>291</v>
      </c>
      <c r="G84" s="1">
        <v>540</v>
      </c>
      <c r="H84" s="1">
        <v>307</v>
      </c>
      <c r="I84" s="1">
        <f t="shared" si="3"/>
        <v>43.148148148148145</v>
      </c>
      <c r="J84" s="1">
        <v>260</v>
      </c>
      <c r="K84" s="1">
        <v>158</v>
      </c>
      <c r="L84" s="1">
        <v>102</v>
      </c>
      <c r="M84" s="1">
        <v>0</v>
      </c>
      <c r="N84" s="1">
        <v>0</v>
      </c>
      <c r="O84" s="1">
        <v>0</v>
      </c>
      <c r="P84" s="1">
        <v>60.769230769230802</v>
      </c>
      <c r="Q84" s="1">
        <v>39.230769230769198</v>
      </c>
      <c r="R84" s="1">
        <v>0</v>
      </c>
      <c r="S84" s="1">
        <v>0</v>
      </c>
      <c r="T84" s="1">
        <v>0</v>
      </c>
      <c r="U84" s="1">
        <f t="shared" si="4"/>
        <v>0</v>
      </c>
      <c r="V84" s="1">
        <v>60.769230769230802</v>
      </c>
      <c r="W84" s="1">
        <v>39.230769230769198</v>
      </c>
    </row>
    <row r="85" spans="1:23" x14ac:dyDescent="0.25">
      <c r="A85">
        <v>1</v>
      </c>
      <c r="B85" t="s">
        <v>309</v>
      </c>
      <c r="C85" s="2">
        <v>40110</v>
      </c>
      <c r="D85" s="1" t="s">
        <v>67</v>
      </c>
      <c r="E85">
        <v>2</v>
      </c>
      <c r="F85" t="s">
        <v>287</v>
      </c>
      <c r="G85" s="1">
        <v>494</v>
      </c>
      <c r="H85" s="1">
        <v>292</v>
      </c>
      <c r="I85" s="1">
        <f t="shared" si="3"/>
        <v>40.890688259109311</v>
      </c>
      <c r="J85" s="1">
        <v>272</v>
      </c>
      <c r="K85" s="1">
        <v>116</v>
      </c>
      <c r="L85" s="1">
        <v>0</v>
      </c>
      <c r="M85" s="1">
        <v>156</v>
      </c>
      <c r="N85" s="1">
        <v>0</v>
      </c>
      <c r="O85" s="1">
        <v>0</v>
      </c>
      <c r="P85" s="1">
        <v>42.647058823529399</v>
      </c>
      <c r="Q85" s="1">
        <v>0</v>
      </c>
      <c r="R85" s="1">
        <v>57.352941176470601</v>
      </c>
      <c r="S85" s="1">
        <v>0</v>
      </c>
      <c r="T85" s="1">
        <v>0</v>
      </c>
      <c r="U85" s="1">
        <f t="shared" si="4"/>
        <v>156</v>
      </c>
      <c r="V85" s="1">
        <v>42.647058823529399</v>
      </c>
      <c r="W85" s="1">
        <v>0</v>
      </c>
    </row>
    <row r="86" spans="1:23" x14ac:dyDescent="0.25">
      <c r="A86">
        <v>3</v>
      </c>
      <c r="B86" t="s">
        <v>307</v>
      </c>
      <c r="C86" s="2">
        <v>40111</v>
      </c>
      <c r="D86" s="1" t="s">
        <v>68</v>
      </c>
      <c r="E86">
        <v>10</v>
      </c>
      <c r="F86" t="s">
        <v>297</v>
      </c>
      <c r="G86" s="1">
        <v>580</v>
      </c>
      <c r="H86" s="1">
        <v>328</v>
      </c>
      <c r="I86" s="1">
        <f t="shared" si="3"/>
        <v>43.448275862068968</v>
      </c>
      <c r="J86" s="1">
        <v>311</v>
      </c>
      <c r="K86" s="1">
        <v>109</v>
      </c>
      <c r="L86" s="1">
        <v>0</v>
      </c>
      <c r="M86" s="1">
        <v>202</v>
      </c>
      <c r="N86" s="1">
        <v>0</v>
      </c>
      <c r="O86" s="1">
        <v>0</v>
      </c>
      <c r="P86" s="1">
        <v>35.048231511254002</v>
      </c>
      <c r="Q86" s="1">
        <v>0</v>
      </c>
      <c r="R86" s="1">
        <v>64.951768488745998</v>
      </c>
      <c r="S86" s="1">
        <v>0</v>
      </c>
      <c r="T86" s="1">
        <v>0</v>
      </c>
      <c r="U86" s="1">
        <f t="shared" si="4"/>
        <v>202</v>
      </c>
      <c r="V86" s="1">
        <v>35.048231511254002</v>
      </c>
      <c r="W86" s="1">
        <v>0</v>
      </c>
    </row>
    <row r="87" spans="1:23" x14ac:dyDescent="0.25">
      <c r="A87">
        <v>3</v>
      </c>
      <c r="B87" t="s">
        <v>307</v>
      </c>
      <c r="C87" s="2">
        <v>40114</v>
      </c>
      <c r="D87" s="1" t="s">
        <v>69</v>
      </c>
      <c r="E87">
        <v>5</v>
      </c>
      <c r="F87" t="s">
        <v>285</v>
      </c>
      <c r="G87" s="1">
        <v>286</v>
      </c>
      <c r="H87" s="1">
        <v>163</v>
      </c>
      <c r="I87" s="1">
        <f t="shared" si="3"/>
        <v>43.006993006993007</v>
      </c>
      <c r="J87" s="1">
        <v>151</v>
      </c>
      <c r="K87" s="1">
        <v>80</v>
      </c>
      <c r="L87" s="1">
        <v>0</v>
      </c>
      <c r="M87" s="1">
        <v>71</v>
      </c>
      <c r="N87" s="1">
        <v>0</v>
      </c>
      <c r="O87" s="1">
        <v>0</v>
      </c>
      <c r="P87" s="1">
        <v>52.980132450331098</v>
      </c>
      <c r="Q87" s="1">
        <v>0</v>
      </c>
      <c r="R87" s="1">
        <v>47.019867549668902</v>
      </c>
      <c r="S87" s="1">
        <v>0</v>
      </c>
      <c r="T87" s="1">
        <v>0</v>
      </c>
      <c r="U87" s="1">
        <f t="shared" si="4"/>
        <v>71</v>
      </c>
      <c r="V87" s="1">
        <v>52.980132450331098</v>
      </c>
      <c r="W87" s="1">
        <v>0</v>
      </c>
    </row>
    <row r="88" spans="1:23" x14ac:dyDescent="0.25">
      <c r="A88">
        <v>3</v>
      </c>
      <c r="B88" t="s">
        <v>307</v>
      </c>
      <c r="C88" s="2">
        <v>40116</v>
      </c>
      <c r="D88" s="1" t="s">
        <v>70</v>
      </c>
      <c r="E88">
        <v>13</v>
      </c>
      <c r="F88" t="s">
        <v>288</v>
      </c>
      <c r="G88" s="1">
        <v>208</v>
      </c>
      <c r="H88" s="1">
        <v>122</v>
      </c>
      <c r="I88" s="1">
        <f t="shared" si="3"/>
        <v>41.346153846153847</v>
      </c>
      <c r="J88" s="1">
        <v>110</v>
      </c>
      <c r="K88" s="1">
        <v>53</v>
      </c>
      <c r="L88" s="1">
        <v>0</v>
      </c>
      <c r="M88" s="1">
        <v>57</v>
      </c>
      <c r="N88" s="1">
        <v>0</v>
      </c>
      <c r="O88" s="1">
        <v>0</v>
      </c>
      <c r="P88" s="1">
        <v>48.181818181818201</v>
      </c>
      <c r="Q88" s="1">
        <v>0</v>
      </c>
      <c r="R88" s="1">
        <v>51.818181818181799</v>
      </c>
      <c r="S88" s="1">
        <v>0</v>
      </c>
      <c r="T88" s="1">
        <v>0</v>
      </c>
      <c r="U88" s="1">
        <f t="shared" si="4"/>
        <v>57</v>
      </c>
      <c r="V88" s="1">
        <v>48.181818181818201</v>
      </c>
      <c r="W88" s="1">
        <v>0</v>
      </c>
    </row>
    <row r="89" spans="1:23" x14ac:dyDescent="0.25">
      <c r="A89">
        <v>3</v>
      </c>
      <c r="B89" t="s">
        <v>307</v>
      </c>
      <c r="C89" s="2">
        <v>40117</v>
      </c>
      <c r="D89" s="1" t="s">
        <v>71</v>
      </c>
      <c r="E89">
        <v>1</v>
      </c>
      <c r="F89" t="s">
        <v>284</v>
      </c>
      <c r="G89" s="1">
        <v>2009</v>
      </c>
      <c r="H89" s="1">
        <v>1110</v>
      </c>
      <c r="I89" s="1">
        <f t="shared" si="3"/>
        <v>44.748631159780984</v>
      </c>
      <c r="J89" s="1">
        <v>1042</v>
      </c>
      <c r="K89" s="1">
        <v>597</v>
      </c>
      <c r="L89" s="1">
        <v>0</v>
      </c>
      <c r="M89" s="1">
        <v>445</v>
      </c>
      <c r="N89" s="1">
        <v>0</v>
      </c>
      <c r="O89" s="1">
        <v>0</v>
      </c>
      <c r="P89" s="1">
        <v>57.293666026871399</v>
      </c>
      <c r="Q89" s="1">
        <v>0</v>
      </c>
      <c r="R89" s="1">
        <v>42.706333973128601</v>
      </c>
      <c r="S89" s="1">
        <v>0</v>
      </c>
      <c r="T89" s="1">
        <v>0</v>
      </c>
      <c r="U89" s="1">
        <f t="shared" si="4"/>
        <v>445</v>
      </c>
      <c r="V89" s="1">
        <v>57.293666026871399</v>
      </c>
      <c r="W89" s="1">
        <v>0</v>
      </c>
    </row>
    <row r="90" spans="1:23" x14ac:dyDescent="0.25">
      <c r="A90">
        <v>3</v>
      </c>
      <c r="B90" t="s">
        <v>307</v>
      </c>
      <c r="C90" s="2">
        <v>40118</v>
      </c>
      <c r="D90" s="1" t="s">
        <v>72</v>
      </c>
      <c r="E90">
        <v>12</v>
      </c>
      <c r="F90" t="s">
        <v>292</v>
      </c>
      <c r="G90" s="1">
        <v>1105</v>
      </c>
      <c r="H90" s="1">
        <v>676</v>
      </c>
      <c r="I90" s="1">
        <f t="shared" si="3"/>
        <v>38.823529411764703</v>
      </c>
      <c r="J90" s="1">
        <v>634</v>
      </c>
      <c r="K90" s="1">
        <v>268</v>
      </c>
      <c r="L90" s="1">
        <v>0</v>
      </c>
      <c r="M90" s="1">
        <v>0</v>
      </c>
      <c r="N90" s="1">
        <v>0</v>
      </c>
      <c r="O90" s="1">
        <v>366</v>
      </c>
      <c r="P90" s="1">
        <v>42.271293375394301</v>
      </c>
      <c r="Q90" s="1">
        <v>0</v>
      </c>
      <c r="R90" s="1">
        <v>0</v>
      </c>
      <c r="S90" s="1">
        <v>0</v>
      </c>
      <c r="T90" s="1">
        <v>57.728706624605699</v>
      </c>
      <c r="U90" s="1">
        <f t="shared" si="4"/>
        <v>366</v>
      </c>
      <c r="V90" s="1">
        <v>42.271293375394301</v>
      </c>
      <c r="W90" s="1">
        <v>0</v>
      </c>
    </row>
    <row r="91" spans="1:23" x14ac:dyDescent="0.25">
      <c r="A91">
        <v>3</v>
      </c>
      <c r="B91" t="s">
        <v>307</v>
      </c>
      <c r="C91" s="2">
        <v>40119</v>
      </c>
      <c r="D91" s="1" t="s">
        <v>73</v>
      </c>
      <c r="E91">
        <v>2</v>
      </c>
      <c r="F91" t="s">
        <v>287</v>
      </c>
      <c r="G91" s="1">
        <v>3655</v>
      </c>
      <c r="H91" s="1">
        <v>2570</v>
      </c>
      <c r="I91" s="1">
        <f t="shared" si="3"/>
        <v>29.685362517099861</v>
      </c>
      <c r="J91" s="1">
        <v>2466</v>
      </c>
      <c r="K91" s="1">
        <v>1280</v>
      </c>
      <c r="L91" s="1">
        <v>0</v>
      </c>
      <c r="M91" s="1">
        <v>1186</v>
      </c>
      <c r="N91" s="1">
        <v>0</v>
      </c>
      <c r="O91" s="1">
        <v>0</v>
      </c>
      <c r="P91" s="1">
        <v>51.905920519059201</v>
      </c>
      <c r="Q91" s="1">
        <v>0</v>
      </c>
      <c r="R91" s="1">
        <v>48.094079480940799</v>
      </c>
      <c r="S91" s="1">
        <v>0</v>
      </c>
      <c r="T91" s="1">
        <v>0</v>
      </c>
      <c r="U91" s="1">
        <f t="shared" si="4"/>
        <v>1186</v>
      </c>
      <c r="V91" s="1">
        <v>51.905920519059201</v>
      </c>
      <c r="W91" s="1">
        <v>0</v>
      </c>
    </row>
    <row r="92" spans="1:23" x14ac:dyDescent="0.25">
      <c r="A92">
        <v>3</v>
      </c>
      <c r="B92" t="s">
        <v>307</v>
      </c>
      <c r="C92" s="2">
        <v>40120</v>
      </c>
      <c r="D92" s="1" t="s">
        <v>74</v>
      </c>
      <c r="E92">
        <v>12</v>
      </c>
      <c r="F92" t="s">
        <v>292</v>
      </c>
      <c r="G92" s="1">
        <v>445</v>
      </c>
      <c r="H92" s="1">
        <v>286</v>
      </c>
      <c r="I92" s="1">
        <f t="shared" si="3"/>
        <v>35.730337078651687</v>
      </c>
      <c r="J92" s="1">
        <v>276</v>
      </c>
      <c r="K92" s="1">
        <v>150</v>
      </c>
      <c r="L92" s="1">
        <v>0</v>
      </c>
      <c r="M92" s="1">
        <v>0</v>
      </c>
      <c r="N92" s="1">
        <v>0</v>
      </c>
      <c r="O92" s="1">
        <v>126</v>
      </c>
      <c r="P92" s="1">
        <v>54.347826086956502</v>
      </c>
      <c r="Q92" s="1">
        <v>0</v>
      </c>
      <c r="R92" s="1">
        <v>0</v>
      </c>
      <c r="S92" s="1">
        <v>0</v>
      </c>
      <c r="T92" s="1">
        <v>45.652173913043498</v>
      </c>
      <c r="U92" s="1">
        <f t="shared" si="4"/>
        <v>126</v>
      </c>
      <c r="V92" s="1">
        <v>54.347826086956502</v>
      </c>
      <c r="W92" s="1">
        <v>0</v>
      </c>
    </row>
    <row r="93" spans="1:23" x14ac:dyDescent="0.25">
      <c r="A93">
        <v>2</v>
      </c>
      <c r="B93" t="s">
        <v>308</v>
      </c>
      <c r="C93" s="2">
        <v>40122</v>
      </c>
      <c r="D93" s="1" t="s">
        <v>75</v>
      </c>
      <c r="E93">
        <v>2</v>
      </c>
      <c r="F93" t="s">
        <v>287</v>
      </c>
      <c r="G93" s="1">
        <v>773</v>
      </c>
      <c r="H93" s="1">
        <v>491</v>
      </c>
      <c r="I93" s="1">
        <f t="shared" si="3"/>
        <v>36.481241914618373</v>
      </c>
      <c r="J93" s="1">
        <v>459</v>
      </c>
      <c r="K93" s="1">
        <v>227</v>
      </c>
      <c r="L93" s="1">
        <v>0</v>
      </c>
      <c r="M93" s="1">
        <v>232</v>
      </c>
      <c r="N93" s="1">
        <v>0</v>
      </c>
      <c r="O93" s="1">
        <v>0</v>
      </c>
      <c r="P93" s="1">
        <v>49.455337690631801</v>
      </c>
      <c r="Q93" s="1">
        <v>0</v>
      </c>
      <c r="R93" s="1">
        <v>50.544662309368199</v>
      </c>
      <c r="S93" s="1">
        <v>0</v>
      </c>
      <c r="T93" s="1">
        <v>0</v>
      </c>
      <c r="U93" s="1">
        <f t="shared" si="4"/>
        <v>232</v>
      </c>
      <c r="V93" s="1">
        <v>49.455337690631801</v>
      </c>
      <c r="W93" s="1">
        <v>0</v>
      </c>
    </row>
    <row r="94" spans="1:23" x14ac:dyDescent="0.25">
      <c r="A94">
        <v>1</v>
      </c>
      <c r="B94" t="s">
        <v>309</v>
      </c>
      <c r="C94" s="2">
        <v>40123</v>
      </c>
      <c r="D94" s="1" t="s">
        <v>76</v>
      </c>
      <c r="E94">
        <v>5</v>
      </c>
      <c r="F94" t="s">
        <v>285</v>
      </c>
      <c r="G94" s="1">
        <v>841</v>
      </c>
      <c r="H94" s="1">
        <v>429</v>
      </c>
      <c r="I94" s="1">
        <f t="shared" si="3"/>
        <v>48.989298454221164</v>
      </c>
      <c r="J94" s="1">
        <v>381</v>
      </c>
      <c r="K94" s="1">
        <v>195</v>
      </c>
      <c r="L94" s="1">
        <v>0</v>
      </c>
      <c r="M94" s="1">
        <v>186</v>
      </c>
      <c r="N94" s="1">
        <v>0</v>
      </c>
      <c r="O94" s="1">
        <v>0</v>
      </c>
      <c r="P94" s="1">
        <v>51.181102362204697</v>
      </c>
      <c r="Q94" s="1">
        <v>0</v>
      </c>
      <c r="R94" s="1">
        <v>48.818897637795303</v>
      </c>
      <c r="S94" s="1">
        <v>0</v>
      </c>
      <c r="T94" s="1">
        <v>0</v>
      </c>
      <c r="U94" s="1">
        <f t="shared" si="4"/>
        <v>186</v>
      </c>
      <c r="V94" s="1">
        <v>51.181102362204697</v>
      </c>
      <c r="W94" s="1">
        <v>0</v>
      </c>
    </row>
    <row r="95" spans="1:23" x14ac:dyDescent="0.25">
      <c r="A95">
        <v>2</v>
      </c>
      <c r="B95" t="s">
        <v>308</v>
      </c>
      <c r="C95" s="2">
        <v>40124</v>
      </c>
      <c r="D95" s="1" t="s">
        <v>255</v>
      </c>
      <c r="E95">
        <v>8</v>
      </c>
      <c r="F95" t="s">
        <v>289</v>
      </c>
      <c r="G95" s="1">
        <v>107</v>
      </c>
      <c r="H95" s="1">
        <v>59</v>
      </c>
      <c r="I95" s="1">
        <f t="shared" si="3"/>
        <v>44.859813084112147</v>
      </c>
      <c r="J95" s="1">
        <v>54</v>
      </c>
      <c r="K95" s="1">
        <v>29</v>
      </c>
      <c r="L95" s="1">
        <v>0</v>
      </c>
      <c r="M95" s="1">
        <v>25</v>
      </c>
      <c r="N95" s="1">
        <v>0</v>
      </c>
      <c r="O95" s="1">
        <v>0</v>
      </c>
      <c r="P95" s="1">
        <v>53.703703703703702</v>
      </c>
      <c r="Q95" s="1">
        <v>0</v>
      </c>
      <c r="R95" s="1">
        <v>46.296296296296298</v>
      </c>
      <c r="S95" s="1">
        <v>0</v>
      </c>
      <c r="T95" s="1">
        <v>0</v>
      </c>
      <c r="U95" s="1">
        <f t="shared" si="4"/>
        <v>25</v>
      </c>
      <c r="V95" s="1">
        <v>53.703703703703702</v>
      </c>
      <c r="W95" s="1">
        <v>0</v>
      </c>
    </row>
    <row r="96" spans="1:23" x14ac:dyDescent="0.25">
      <c r="A96">
        <v>3</v>
      </c>
      <c r="B96" t="s">
        <v>307</v>
      </c>
      <c r="C96" s="2">
        <v>40125</v>
      </c>
      <c r="D96" s="1" t="s">
        <v>77</v>
      </c>
      <c r="E96">
        <v>6</v>
      </c>
      <c r="F96" t="s">
        <v>293</v>
      </c>
      <c r="G96" s="1">
        <v>1100</v>
      </c>
      <c r="H96" s="1">
        <v>705</v>
      </c>
      <c r="I96" s="1">
        <f t="shared" si="3"/>
        <v>35.909090909090907</v>
      </c>
      <c r="J96" s="1">
        <v>675</v>
      </c>
      <c r="K96" s="1">
        <v>220</v>
      </c>
      <c r="L96" s="1">
        <v>0</v>
      </c>
      <c r="M96" s="1">
        <v>455</v>
      </c>
      <c r="N96" s="1">
        <v>0</v>
      </c>
      <c r="O96" s="1">
        <v>0</v>
      </c>
      <c r="P96" s="1">
        <v>32.592592592592602</v>
      </c>
      <c r="Q96" s="1">
        <v>0</v>
      </c>
      <c r="R96" s="1">
        <v>67.407407407407405</v>
      </c>
      <c r="S96" s="1">
        <v>0</v>
      </c>
      <c r="T96" s="1">
        <v>0</v>
      </c>
      <c r="U96" s="1">
        <f t="shared" si="4"/>
        <v>455</v>
      </c>
      <c r="V96" s="1">
        <v>32.592592592592602</v>
      </c>
      <c r="W96" s="1">
        <v>0</v>
      </c>
    </row>
    <row r="97" spans="1:23" x14ac:dyDescent="0.25">
      <c r="A97">
        <v>3</v>
      </c>
      <c r="B97" t="s">
        <v>307</v>
      </c>
      <c r="C97" s="2">
        <v>40127</v>
      </c>
      <c r="D97" s="1" t="s">
        <v>78</v>
      </c>
      <c r="E97">
        <v>1</v>
      </c>
      <c r="F97" t="s">
        <v>284</v>
      </c>
      <c r="G97" s="1">
        <v>484</v>
      </c>
      <c r="H97" s="1">
        <v>325</v>
      </c>
      <c r="I97" s="1">
        <f t="shared" si="3"/>
        <v>32.851239669421489</v>
      </c>
      <c r="J97" s="1">
        <v>296</v>
      </c>
      <c r="K97" s="1">
        <v>164</v>
      </c>
      <c r="L97" s="1">
        <v>0</v>
      </c>
      <c r="M97" s="1">
        <v>132</v>
      </c>
      <c r="N97" s="1">
        <v>0</v>
      </c>
      <c r="O97" s="1">
        <v>0</v>
      </c>
      <c r="P97" s="1">
        <v>55.405405405405403</v>
      </c>
      <c r="Q97" s="1">
        <v>0</v>
      </c>
      <c r="R97" s="1">
        <v>44.594594594594597</v>
      </c>
      <c r="S97" s="1">
        <v>0</v>
      </c>
      <c r="T97" s="1">
        <v>0</v>
      </c>
      <c r="U97" s="1">
        <f t="shared" si="4"/>
        <v>132</v>
      </c>
      <c r="V97" s="1">
        <v>55.405405405405403</v>
      </c>
      <c r="W97" s="1">
        <v>0</v>
      </c>
    </row>
    <row r="98" spans="1:23" x14ac:dyDescent="0.25">
      <c r="A98">
        <v>2</v>
      </c>
      <c r="B98" t="s">
        <v>308</v>
      </c>
      <c r="C98" s="2">
        <v>40128</v>
      </c>
      <c r="D98" s="1" t="s">
        <v>79</v>
      </c>
      <c r="E98">
        <v>2</v>
      </c>
      <c r="F98" t="s">
        <v>287</v>
      </c>
      <c r="G98" s="1">
        <v>544</v>
      </c>
      <c r="H98" s="1">
        <v>409</v>
      </c>
      <c r="I98" s="1">
        <f t="shared" ref="I98:I129" si="5">100-((H98*100)/G98)</f>
        <v>24.816176470588232</v>
      </c>
      <c r="J98" s="1">
        <v>399</v>
      </c>
      <c r="K98" s="1">
        <v>165</v>
      </c>
      <c r="L98" s="1">
        <v>0</v>
      </c>
      <c r="M98" s="1">
        <v>234</v>
      </c>
      <c r="N98" s="1">
        <v>0</v>
      </c>
      <c r="O98" s="1">
        <v>0</v>
      </c>
      <c r="P98" s="1">
        <v>41.353383458646597</v>
      </c>
      <c r="Q98" s="1">
        <v>0</v>
      </c>
      <c r="R98" s="1">
        <v>58.646616541353403</v>
      </c>
      <c r="S98" s="1">
        <v>0</v>
      </c>
      <c r="T98" s="1">
        <v>0</v>
      </c>
      <c r="U98" s="1">
        <f t="shared" si="4"/>
        <v>234</v>
      </c>
      <c r="V98" s="1">
        <v>41.353383458646597</v>
      </c>
      <c r="W98" s="1">
        <v>0</v>
      </c>
    </row>
    <row r="99" spans="1:23" x14ac:dyDescent="0.25">
      <c r="A99">
        <v>3</v>
      </c>
      <c r="B99" t="s">
        <v>307</v>
      </c>
      <c r="C99" s="2">
        <v>40129</v>
      </c>
      <c r="D99" s="1" t="s">
        <v>80</v>
      </c>
      <c r="E99">
        <v>14</v>
      </c>
      <c r="F99" t="s">
        <v>294</v>
      </c>
      <c r="G99" s="1">
        <v>630</v>
      </c>
      <c r="H99" s="1">
        <v>307</v>
      </c>
      <c r="I99" s="1">
        <f t="shared" si="5"/>
        <v>51.269841269841272</v>
      </c>
      <c r="J99" s="1">
        <v>261</v>
      </c>
      <c r="K99" s="1">
        <v>112</v>
      </c>
      <c r="L99" s="1">
        <v>0</v>
      </c>
      <c r="M99" s="1">
        <v>149</v>
      </c>
      <c r="N99" s="1">
        <v>0</v>
      </c>
      <c r="O99" s="1">
        <v>0</v>
      </c>
      <c r="P99" s="1">
        <v>42.911877394636001</v>
      </c>
      <c r="Q99" s="1">
        <v>0</v>
      </c>
      <c r="R99" s="1">
        <v>57.088122605363999</v>
      </c>
      <c r="S99" s="1">
        <v>0</v>
      </c>
      <c r="T99" s="1">
        <v>0</v>
      </c>
      <c r="U99" s="1">
        <f t="shared" si="4"/>
        <v>149</v>
      </c>
      <c r="V99" s="1">
        <v>42.911877394636001</v>
      </c>
      <c r="W99" s="1">
        <v>0</v>
      </c>
    </row>
    <row r="100" spans="1:23" x14ac:dyDescent="0.25">
      <c r="A100">
        <v>1</v>
      </c>
      <c r="B100" t="s">
        <v>309</v>
      </c>
      <c r="C100" s="2">
        <v>40130</v>
      </c>
      <c r="D100" s="1" t="s">
        <v>81</v>
      </c>
      <c r="E100">
        <v>2</v>
      </c>
      <c r="F100" t="s">
        <v>287</v>
      </c>
      <c r="G100" s="1">
        <v>114</v>
      </c>
      <c r="H100" s="1">
        <v>76</v>
      </c>
      <c r="I100" s="1">
        <f t="shared" si="5"/>
        <v>33.333333333333329</v>
      </c>
      <c r="J100" s="1">
        <v>69</v>
      </c>
      <c r="K100" s="1">
        <v>39</v>
      </c>
      <c r="L100" s="1">
        <v>0</v>
      </c>
      <c r="M100" s="1">
        <v>30</v>
      </c>
      <c r="N100" s="1">
        <v>0</v>
      </c>
      <c r="O100" s="1">
        <v>0</v>
      </c>
      <c r="P100" s="1">
        <v>56.521739130434803</v>
      </c>
      <c r="Q100" s="1">
        <v>0</v>
      </c>
      <c r="R100" s="1">
        <v>43.478260869565197</v>
      </c>
      <c r="S100" s="1">
        <v>0</v>
      </c>
      <c r="T100" s="1">
        <v>0</v>
      </c>
      <c r="U100" s="1">
        <f t="shared" si="4"/>
        <v>30</v>
      </c>
      <c r="V100" s="1">
        <v>56.521739130434803</v>
      </c>
      <c r="W100" s="1">
        <v>0</v>
      </c>
    </row>
    <row r="101" spans="1:23" x14ac:dyDescent="0.25">
      <c r="A101">
        <v>3</v>
      </c>
      <c r="B101" t="s">
        <v>307</v>
      </c>
      <c r="C101" s="2">
        <v>40131</v>
      </c>
      <c r="D101" s="1" t="s">
        <v>82</v>
      </c>
      <c r="E101">
        <v>8</v>
      </c>
      <c r="F101" t="s">
        <v>289</v>
      </c>
      <c r="G101" s="1">
        <v>536</v>
      </c>
      <c r="H101" s="1">
        <v>284</v>
      </c>
      <c r="I101" s="1">
        <f t="shared" si="5"/>
        <v>47.014925373134325</v>
      </c>
      <c r="J101" s="1">
        <v>259</v>
      </c>
      <c r="K101" s="1">
        <v>135</v>
      </c>
      <c r="L101" s="1">
        <v>0</v>
      </c>
      <c r="M101" s="1">
        <v>124</v>
      </c>
      <c r="N101" s="1">
        <v>0</v>
      </c>
      <c r="O101" s="1">
        <v>0</v>
      </c>
      <c r="P101" s="1">
        <v>52.123552123552102</v>
      </c>
      <c r="Q101" s="1">
        <v>0</v>
      </c>
      <c r="R101" s="1">
        <v>47.876447876447898</v>
      </c>
      <c r="S101" s="1">
        <v>0</v>
      </c>
      <c r="T101" s="1">
        <v>0</v>
      </c>
      <c r="U101" s="1">
        <f t="shared" si="4"/>
        <v>124</v>
      </c>
      <c r="V101" s="1">
        <v>52.123552123552102</v>
      </c>
      <c r="W101" s="1">
        <v>0</v>
      </c>
    </row>
    <row r="102" spans="1:23" x14ac:dyDescent="0.25">
      <c r="A102">
        <v>2</v>
      </c>
      <c r="B102" t="s">
        <v>308</v>
      </c>
      <c r="C102" s="2">
        <v>40132</v>
      </c>
      <c r="D102" s="1" t="s">
        <v>83</v>
      </c>
      <c r="E102">
        <v>12</v>
      </c>
      <c r="F102" t="s">
        <v>292</v>
      </c>
      <c r="G102" s="1">
        <v>1016</v>
      </c>
      <c r="H102" s="1">
        <v>543</v>
      </c>
      <c r="I102" s="1">
        <f t="shared" si="5"/>
        <v>46.555118110236222</v>
      </c>
      <c r="J102" s="1">
        <v>512</v>
      </c>
      <c r="K102" s="1">
        <v>192</v>
      </c>
      <c r="L102" s="1">
        <v>0</v>
      </c>
      <c r="M102" s="1">
        <v>0</v>
      </c>
      <c r="N102" s="1">
        <v>0</v>
      </c>
      <c r="O102" s="1">
        <v>320</v>
      </c>
      <c r="P102" s="1">
        <v>37.5</v>
      </c>
      <c r="Q102" s="1">
        <v>0</v>
      </c>
      <c r="R102" s="1">
        <v>0</v>
      </c>
      <c r="S102" s="1">
        <v>0</v>
      </c>
      <c r="T102" s="1">
        <v>62.5</v>
      </c>
      <c r="U102" s="1">
        <f t="shared" si="4"/>
        <v>320</v>
      </c>
      <c r="V102" s="1">
        <v>37.5</v>
      </c>
      <c r="W102" s="1">
        <v>0</v>
      </c>
    </row>
    <row r="103" spans="1:23" x14ac:dyDescent="0.25">
      <c r="A103">
        <v>1</v>
      </c>
      <c r="B103" t="s">
        <v>309</v>
      </c>
      <c r="C103" s="2">
        <v>40133</v>
      </c>
      <c r="D103" s="1" t="s">
        <v>84</v>
      </c>
      <c r="E103">
        <v>14</v>
      </c>
      <c r="F103" t="s">
        <v>294</v>
      </c>
      <c r="G103" s="1">
        <v>3853</v>
      </c>
      <c r="H103" s="1">
        <v>2101</v>
      </c>
      <c r="I103" s="1">
        <f t="shared" si="5"/>
        <v>45.471061510511291</v>
      </c>
      <c r="J103" s="1">
        <v>1938</v>
      </c>
      <c r="K103" s="1">
        <v>779</v>
      </c>
      <c r="L103" s="1">
        <v>0</v>
      </c>
      <c r="M103" s="1">
        <v>1159</v>
      </c>
      <c r="N103" s="1">
        <v>0</v>
      </c>
      <c r="O103" s="1">
        <v>0</v>
      </c>
      <c r="P103" s="1">
        <v>40.196078431372499</v>
      </c>
      <c r="Q103" s="1">
        <v>0</v>
      </c>
      <c r="R103" s="1">
        <v>59.803921568627501</v>
      </c>
      <c r="S103" s="1">
        <v>0</v>
      </c>
      <c r="T103" s="1">
        <v>0</v>
      </c>
      <c r="U103" s="1">
        <f t="shared" si="4"/>
        <v>1159</v>
      </c>
      <c r="V103" s="1">
        <v>40.196078431372499</v>
      </c>
      <c r="W103" s="1">
        <v>0</v>
      </c>
    </row>
    <row r="104" spans="1:23" x14ac:dyDescent="0.25">
      <c r="A104">
        <v>1</v>
      </c>
      <c r="B104" t="s">
        <v>309</v>
      </c>
      <c r="C104" s="2">
        <v>40134</v>
      </c>
      <c r="D104" s="1" t="s">
        <v>85</v>
      </c>
      <c r="E104">
        <v>8</v>
      </c>
      <c r="F104" t="s">
        <v>289</v>
      </c>
      <c r="G104" s="1">
        <v>1836</v>
      </c>
      <c r="H104" s="1">
        <v>943</v>
      </c>
      <c r="I104" s="1">
        <f t="shared" si="5"/>
        <v>48.63834422657952</v>
      </c>
      <c r="J104" s="1">
        <v>844</v>
      </c>
      <c r="K104" s="1">
        <v>344</v>
      </c>
      <c r="L104" s="1">
        <v>0</v>
      </c>
      <c r="M104" s="1">
        <v>500</v>
      </c>
      <c r="N104" s="1">
        <v>0</v>
      </c>
      <c r="O104" s="1">
        <v>0</v>
      </c>
      <c r="P104" s="1">
        <v>40.758293838862599</v>
      </c>
      <c r="Q104" s="1">
        <v>0</v>
      </c>
      <c r="R104" s="1">
        <v>59.241706161137401</v>
      </c>
      <c r="S104" s="1">
        <v>0</v>
      </c>
      <c r="T104" s="1">
        <v>0</v>
      </c>
      <c r="U104" s="1">
        <f t="shared" si="4"/>
        <v>500</v>
      </c>
      <c r="V104" s="1">
        <v>40.758293838862599</v>
      </c>
      <c r="W104" s="1">
        <v>0</v>
      </c>
    </row>
    <row r="105" spans="1:23" x14ac:dyDescent="0.25">
      <c r="A105">
        <v>3</v>
      </c>
      <c r="B105" t="s">
        <v>307</v>
      </c>
      <c r="C105" s="2">
        <v>40135</v>
      </c>
      <c r="D105" s="1" t="s">
        <v>86</v>
      </c>
      <c r="E105">
        <v>8</v>
      </c>
      <c r="F105" t="s">
        <v>289</v>
      </c>
      <c r="G105" s="1">
        <v>593</v>
      </c>
      <c r="H105" s="1">
        <v>345</v>
      </c>
      <c r="I105" s="1">
        <f t="shared" si="5"/>
        <v>41.821247892074197</v>
      </c>
      <c r="J105" s="1">
        <v>324</v>
      </c>
      <c r="K105" s="1">
        <v>66</v>
      </c>
      <c r="L105" s="1">
        <v>0</v>
      </c>
      <c r="M105" s="1">
        <v>258</v>
      </c>
      <c r="N105" s="1">
        <v>0</v>
      </c>
      <c r="O105" s="1">
        <v>0</v>
      </c>
      <c r="P105" s="1">
        <v>20.370370370370399</v>
      </c>
      <c r="Q105" s="1">
        <v>0</v>
      </c>
      <c r="R105" s="1">
        <v>79.629629629629605</v>
      </c>
      <c r="S105" s="1">
        <v>0</v>
      </c>
      <c r="T105" s="1">
        <v>0</v>
      </c>
      <c r="U105" s="1">
        <f t="shared" si="4"/>
        <v>258</v>
      </c>
      <c r="V105" s="1">
        <v>20.370370370370399</v>
      </c>
      <c r="W105" s="1">
        <v>0</v>
      </c>
    </row>
    <row r="106" spans="1:23" x14ac:dyDescent="0.25">
      <c r="A106">
        <v>3</v>
      </c>
      <c r="B106" t="s">
        <v>307</v>
      </c>
      <c r="C106" s="2">
        <v>40136</v>
      </c>
      <c r="D106" s="1" t="s">
        <v>87</v>
      </c>
      <c r="E106">
        <v>2</v>
      </c>
      <c r="F106" t="s">
        <v>287</v>
      </c>
      <c r="G106" s="1">
        <v>121</v>
      </c>
      <c r="H106" s="1">
        <v>81</v>
      </c>
      <c r="I106" s="1">
        <f t="shared" si="5"/>
        <v>33.057851239669418</v>
      </c>
      <c r="J106" s="1">
        <v>79</v>
      </c>
      <c r="K106" s="1">
        <v>30</v>
      </c>
      <c r="L106" s="1">
        <v>0</v>
      </c>
      <c r="M106" s="1">
        <v>49</v>
      </c>
      <c r="N106" s="1">
        <v>0</v>
      </c>
      <c r="O106" s="1">
        <v>0</v>
      </c>
      <c r="P106" s="1">
        <v>37.974683544303801</v>
      </c>
      <c r="Q106" s="1">
        <v>0</v>
      </c>
      <c r="R106" s="1">
        <v>62.025316455696199</v>
      </c>
      <c r="S106" s="1">
        <v>0</v>
      </c>
      <c r="T106" s="1">
        <v>0</v>
      </c>
      <c r="U106" s="1">
        <f t="shared" si="4"/>
        <v>49</v>
      </c>
      <c r="V106" s="1">
        <v>37.974683544303801</v>
      </c>
      <c r="W106" s="1">
        <v>0</v>
      </c>
    </row>
    <row r="107" spans="1:23" x14ac:dyDescent="0.25">
      <c r="A107">
        <v>3</v>
      </c>
      <c r="B107" t="s">
        <v>307</v>
      </c>
      <c r="C107" s="2">
        <v>40137</v>
      </c>
      <c r="D107" s="1" t="s">
        <v>88</v>
      </c>
      <c r="E107">
        <v>1</v>
      </c>
      <c r="F107" t="s">
        <v>284</v>
      </c>
      <c r="G107" s="1">
        <v>206</v>
      </c>
      <c r="H107" s="1">
        <v>144</v>
      </c>
      <c r="I107" s="1">
        <f t="shared" si="5"/>
        <v>30.097087378640779</v>
      </c>
      <c r="J107" s="1">
        <v>129</v>
      </c>
      <c r="K107" s="1">
        <v>56</v>
      </c>
      <c r="L107" s="1">
        <v>0</v>
      </c>
      <c r="M107" s="1">
        <v>73</v>
      </c>
      <c r="N107" s="1">
        <v>0</v>
      </c>
      <c r="O107" s="1">
        <v>0</v>
      </c>
      <c r="P107" s="1">
        <v>43.410852713178301</v>
      </c>
      <c r="Q107" s="1">
        <v>0</v>
      </c>
      <c r="R107" s="1">
        <v>56.589147286821699</v>
      </c>
      <c r="S107" s="1">
        <v>0</v>
      </c>
      <c r="T107" s="1">
        <v>0</v>
      </c>
      <c r="U107" s="1">
        <f t="shared" si="4"/>
        <v>73</v>
      </c>
      <c r="V107" s="1">
        <v>43.410852713178301</v>
      </c>
      <c r="W107" s="1">
        <v>0</v>
      </c>
    </row>
    <row r="108" spans="1:23" x14ac:dyDescent="0.25">
      <c r="A108">
        <v>1</v>
      </c>
      <c r="B108" t="s">
        <v>309</v>
      </c>
      <c r="C108" s="2">
        <v>40138</v>
      </c>
      <c r="D108" s="1" t="s">
        <v>89</v>
      </c>
      <c r="E108">
        <v>2</v>
      </c>
      <c r="F108" t="s">
        <v>287</v>
      </c>
      <c r="G108" s="1">
        <v>199</v>
      </c>
      <c r="H108" s="1">
        <v>128</v>
      </c>
      <c r="I108" s="1">
        <f t="shared" si="5"/>
        <v>35.678391959799001</v>
      </c>
      <c r="J108" s="1">
        <v>120</v>
      </c>
      <c r="K108" s="1">
        <v>40</v>
      </c>
      <c r="L108" s="1">
        <v>0</v>
      </c>
      <c r="M108" s="1">
        <v>80</v>
      </c>
      <c r="N108" s="1">
        <v>0</v>
      </c>
      <c r="O108" s="1">
        <v>0</v>
      </c>
      <c r="P108" s="1">
        <v>33.3333333333333</v>
      </c>
      <c r="Q108" s="1">
        <v>0</v>
      </c>
      <c r="R108" s="1">
        <v>66.6666666666667</v>
      </c>
      <c r="S108" s="1">
        <v>0</v>
      </c>
      <c r="T108" s="1">
        <v>0</v>
      </c>
      <c r="U108" s="1">
        <f t="shared" si="4"/>
        <v>80</v>
      </c>
      <c r="V108" s="1">
        <v>33.3333333333333</v>
      </c>
      <c r="W108" s="1">
        <v>0</v>
      </c>
    </row>
    <row r="109" spans="1:23" x14ac:dyDescent="0.25">
      <c r="A109">
        <v>1</v>
      </c>
      <c r="B109" t="s">
        <v>309</v>
      </c>
      <c r="C109" s="2">
        <v>40139</v>
      </c>
      <c r="D109" s="1" t="s">
        <v>90</v>
      </c>
      <c r="E109">
        <v>11</v>
      </c>
      <c r="F109" t="s">
        <v>295</v>
      </c>
      <c r="G109" s="1">
        <v>458</v>
      </c>
      <c r="H109" s="1">
        <v>324</v>
      </c>
      <c r="I109" s="1">
        <f t="shared" si="5"/>
        <v>29.257641921397379</v>
      </c>
      <c r="J109" s="1">
        <v>303</v>
      </c>
      <c r="K109" s="1">
        <v>163</v>
      </c>
      <c r="L109" s="1">
        <v>0</v>
      </c>
      <c r="M109" s="1">
        <v>140</v>
      </c>
      <c r="N109" s="1">
        <v>0</v>
      </c>
      <c r="O109" s="1">
        <v>0</v>
      </c>
      <c r="P109" s="1">
        <v>53.795379537953799</v>
      </c>
      <c r="Q109" s="1">
        <v>0</v>
      </c>
      <c r="R109" s="1">
        <v>46.204620462046201</v>
      </c>
      <c r="S109" s="1">
        <v>0</v>
      </c>
      <c r="T109" s="1">
        <v>0</v>
      </c>
      <c r="U109" s="1">
        <f t="shared" si="4"/>
        <v>140</v>
      </c>
      <c r="V109" s="1">
        <v>53.795379537953799</v>
      </c>
      <c r="W109" s="1">
        <v>0</v>
      </c>
    </row>
    <row r="110" spans="1:23" x14ac:dyDescent="0.25">
      <c r="A110">
        <v>3</v>
      </c>
      <c r="B110" t="s">
        <v>307</v>
      </c>
      <c r="C110" s="2">
        <v>40140</v>
      </c>
      <c r="D110" s="1" t="s">
        <v>91</v>
      </c>
      <c r="E110">
        <v>8</v>
      </c>
      <c r="F110" t="s">
        <v>289</v>
      </c>
      <c r="G110" s="1">
        <v>170</v>
      </c>
      <c r="H110" s="1">
        <v>95</v>
      </c>
      <c r="I110" s="1">
        <f t="shared" si="5"/>
        <v>44.117647058823529</v>
      </c>
      <c r="J110" s="1">
        <v>78</v>
      </c>
      <c r="K110" s="1">
        <v>37</v>
      </c>
      <c r="L110" s="1">
        <v>0</v>
      </c>
      <c r="M110" s="1">
        <v>41</v>
      </c>
      <c r="N110" s="1">
        <v>0</v>
      </c>
      <c r="O110" s="1">
        <v>0</v>
      </c>
      <c r="P110" s="1">
        <v>47.435897435897402</v>
      </c>
      <c r="Q110" s="1">
        <v>0</v>
      </c>
      <c r="R110" s="1">
        <v>52.564102564102598</v>
      </c>
      <c r="S110" s="1">
        <v>0</v>
      </c>
      <c r="T110" s="1">
        <v>0</v>
      </c>
      <c r="U110" s="1">
        <f t="shared" si="4"/>
        <v>41</v>
      </c>
      <c r="V110" s="1">
        <v>47.435897435897402</v>
      </c>
      <c r="W110" s="1">
        <v>0</v>
      </c>
    </row>
    <row r="111" spans="1:23" x14ac:dyDescent="0.25">
      <c r="A111">
        <v>3</v>
      </c>
      <c r="B111" t="s">
        <v>307</v>
      </c>
      <c r="C111" s="2">
        <v>40142</v>
      </c>
      <c r="D111" s="1" t="s">
        <v>92</v>
      </c>
      <c r="E111">
        <v>13</v>
      </c>
      <c r="F111" t="s">
        <v>288</v>
      </c>
      <c r="G111" s="1">
        <v>700</v>
      </c>
      <c r="H111" s="1">
        <v>334</v>
      </c>
      <c r="I111" s="1">
        <f t="shared" si="5"/>
        <v>52.285714285714285</v>
      </c>
      <c r="J111" s="1">
        <v>302</v>
      </c>
      <c r="K111" s="1">
        <v>141</v>
      </c>
      <c r="L111" s="1">
        <v>0</v>
      </c>
      <c r="M111" s="1">
        <v>161</v>
      </c>
      <c r="N111" s="1">
        <v>0</v>
      </c>
      <c r="O111" s="1">
        <v>0</v>
      </c>
      <c r="P111" s="1">
        <v>46.688741721854299</v>
      </c>
      <c r="Q111" s="1">
        <v>0</v>
      </c>
      <c r="R111" s="1">
        <v>53.311258278145701</v>
      </c>
      <c r="S111" s="1">
        <v>0</v>
      </c>
      <c r="T111" s="1">
        <v>0</v>
      </c>
      <c r="U111" s="1">
        <f t="shared" si="4"/>
        <v>161</v>
      </c>
      <c r="V111" s="1">
        <v>46.688741721854299</v>
      </c>
      <c r="W111" s="1">
        <v>0</v>
      </c>
    </row>
    <row r="112" spans="1:23" x14ac:dyDescent="0.25">
      <c r="A112">
        <v>3</v>
      </c>
      <c r="B112" t="s">
        <v>307</v>
      </c>
      <c r="C112" s="2">
        <v>40143</v>
      </c>
      <c r="D112" s="1" t="s">
        <v>93</v>
      </c>
      <c r="E112">
        <v>13</v>
      </c>
      <c r="F112" t="s">
        <v>288</v>
      </c>
      <c r="G112" s="1">
        <v>249</v>
      </c>
      <c r="H112" s="1">
        <v>148</v>
      </c>
      <c r="I112" s="1">
        <f t="shared" si="5"/>
        <v>40.562248995983936</v>
      </c>
      <c r="J112" s="1">
        <v>128</v>
      </c>
      <c r="K112" s="1">
        <v>42</v>
      </c>
      <c r="L112" s="1">
        <v>0</v>
      </c>
      <c r="M112" s="1">
        <v>86</v>
      </c>
      <c r="N112" s="1">
        <v>0</v>
      </c>
      <c r="O112" s="1">
        <v>0</v>
      </c>
      <c r="P112" s="1">
        <v>32.8125</v>
      </c>
      <c r="Q112" s="1">
        <v>0</v>
      </c>
      <c r="R112" s="1">
        <v>67.1875</v>
      </c>
      <c r="S112" s="1">
        <v>0</v>
      </c>
      <c r="T112" s="1">
        <v>0</v>
      </c>
      <c r="U112" s="1">
        <f t="shared" si="4"/>
        <v>86</v>
      </c>
      <c r="V112" s="1">
        <v>32.8125</v>
      </c>
      <c r="W112" s="1">
        <v>0</v>
      </c>
    </row>
    <row r="113" spans="1:23" x14ac:dyDescent="0.25">
      <c r="A113">
        <v>3</v>
      </c>
      <c r="B113" t="s">
        <v>307</v>
      </c>
      <c r="C113" s="2">
        <v>40145</v>
      </c>
      <c r="D113" s="1" t="s">
        <v>276</v>
      </c>
      <c r="E113">
        <v>1</v>
      </c>
      <c r="F113" t="s">
        <v>284</v>
      </c>
      <c r="G113" s="1">
        <v>490</v>
      </c>
      <c r="H113" s="1">
        <v>306</v>
      </c>
      <c r="I113" s="1">
        <f t="shared" si="5"/>
        <v>37.551020408163268</v>
      </c>
      <c r="J113" s="1">
        <v>275</v>
      </c>
      <c r="K113" s="1">
        <v>170</v>
      </c>
      <c r="L113" s="1">
        <v>0</v>
      </c>
      <c r="M113" s="1">
        <v>105</v>
      </c>
      <c r="N113" s="1">
        <v>0</v>
      </c>
      <c r="O113" s="1">
        <v>0</v>
      </c>
      <c r="P113" s="1">
        <v>61.818181818181799</v>
      </c>
      <c r="Q113" s="1">
        <v>0</v>
      </c>
      <c r="R113" s="1">
        <v>38.181818181818201</v>
      </c>
      <c r="S113" s="1">
        <v>0</v>
      </c>
      <c r="T113" s="1">
        <v>0</v>
      </c>
      <c r="U113" s="1">
        <f t="shared" si="4"/>
        <v>105</v>
      </c>
      <c r="V113" s="1">
        <v>61.818181818181799</v>
      </c>
      <c r="W113" s="1">
        <v>0</v>
      </c>
    </row>
    <row r="114" spans="1:23" x14ac:dyDescent="0.25">
      <c r="A114">
        <v>3</v>
      </c>
      <c r="B114" t="s">
        <v>307</v>
      </c>
      <c r="C114" s="2">
        <v>40146</v>
      </c>
      <c r="D114" s="1" t="s">
        <v>94</v>
      </c>
      <c r="E114">
        <v>1</v>
      </c>
      <c r="F114" t="s">
        <v>284</v>
      </c>
      <c r="G114" s="1">
        <v>150</v>
      </c>
      <c r="H114" s="1">
        <v>95</v>
      </c>
      <c r="I114" s="1">
        <f t="shared" si="5"/>
        <v>36.666666666666664</v>
      </c>
      <c r="J114" s="1">
        <v>92</v>
      </c>
      <c r="K114" s="1">
        <v>61</v>
      </c>
      <c r="L114" s="1">
        <v>0</v>
      </c>
      <c r="M114" s="1">
        <v>31</v>
      </c>
      <c r="N114" s="1">
        <v>0</v>
      </c>
      <c r="O114" s="1">
        <v>0</v>
      </c>
      <c r="P114" s="1">
        <v>66.304347826086996</v>
      </c>
      <c r="Q114" s="1">
        <v>0</v>
      </c>
      <c r="R114" s="1">
        <v>33.695652173912997</v>
      </c>
      <c r="S114" s="1">
        <v>0</v>
      </c>
      <c r="T114" s="1">
        <v>0</v>
      </c>
      <c r="U114" s="1">
        <f t="shared" si="4"/>
        <v>31</v>
      </c>
      <c r="V114" s="1">
        <v>66.304347826086996</v>
      </c>
      <c r="W114" s="1">
        <v>0</v>
      </c>
    </row>
    <row r="115" spans="1:23" x14ac:dyDescent="0.25">
      <c r="A115">
        <v>3</v>
      </c>
      <c r="B115" t="s">
        <v>307</v>
      </c>
      <c r="C115" s="2">
        <v>40148</v>
      </c>
      <c r="D115" s="1" t="s">
        <v>95</v>
      </c>
      <c r="E115">
        <v>2</v>
      </c>
      <c r="F115" t="s">
        <v>287</v>
      </c>
      <c r="G115" s="1">
        <v>69</v>
      </c>
      <c r="H115" s="1">
        <v>46</v>
      </c>
      <c r="I115" s="1">
        <f t="shared" si="5"/>
        <v>33.333333333333329</v>
      </c>
      <c r="J115" s="1">
        <v>45</v>
      </c>
      <c r="K115" s="1">
        <v>28</v>
      </c>
      <c r="L115" s="1">
        <v>0</v>
      </c>
      <c r="M115" s="1">
        <v>17</v>
      </c>
      <c r="N115" s="1">
        <v>0</v>
      </c>
      <c r="O115" s="1">
        <v>0</v>
      </c>
      <c r="P115" s="1">
        <v>62.2222222222222</v>
      </c>
      <c r="Q115" s="1">
        <v>0</v>
      </c>
      <c r="R115" s="1">
        <v>37.7777777777778</v>
      </c>
      <c r="S115" s="1">
        <v>0</v>
      </c>
      <c r="T115" s="1">
        <v>0</v>
      </c>
      <c r="U115" s="1">
        <f t="shared" si="4"/>
        <v>17</v>
      </c>
      <c r="V115" s="1">
        <v>62.2222222222222</v>
      </c>
      <c r="W115" s="1">
        <v>0</v>
      </c>
    </row>
    <row r="116" spans="1:23" x14ac:dyDescent="0.25">
      <c r="A116">
        <v>3</v>
      </c>
      <c r="B116" t="s">
        <v>307</v>
      </c>
      <c r="C116" s="2">
        <v>40149</v>
      </c>
      <c r="D116" s="1" t="s">
        <v>99</v>
      </c>
      <c r="E116">
        <v>8</v>
      </c>
      <c r="F116" t="s">
        <v>289</v>
      </c>
      <c r="G116" s="1">
        <v>336</v>
      </c>
      <c r="H116" s="1">
        <v>197</v>
      </c>
      <c r="I116" s="1">
        <f t="shared" si="5"/>
        <v>41.36904761904762</v>
      </c>
      <c r="J116" s="1">
        <v>180</v>
      </c>
      <c r="K116" s="1">
        <v>77</v>
      </c>
      <c r="L116" s="1">
        <v>0</v>
      </c>
      <c r="M116" s="1">
        <v>103</v>
      </c>
      <c r="N116" s="1">
        <v>0</v>
      </c>
      <c r="O116" s="1">
        <v>0</v>
      </c>
      <c r="P116" s="1">
        <v>42.7777777777778</v>
      </c>
      <c r="Q116" s="1">
        <v>0</v>
      </c>
      <c r="R116" s="1">
        <v>57.2222222222222</v>
      </c>
      <c r="S116" s="1">
        <v>0</v>
      </c>
      <c r="T116" s="1">
        <v>0</v>
      </c>
      <c r="U116" s="1">
        <f t="shared" si="4"/>
        <v>103</v>
      </c>
      <c r="V116" s="1">
        <v>42.7777777777778</v>
      </c>
      <c r="W116" s="1">
        <v>0</v>
      </c>
    </row>
    <row r="117" spans="1:23" x14ac:dyDescent="0.25">
      <c r="A117">
        <v>1</v>
      </c>
      <c r="B117" t="s">
        <v>309</v>
      </c>
      <c r="C117" s="2">
        <v>40150</v>
      </c>
      <c r="D117" s="1" t="s">
        <v>256</v>
      </c>
      <c r="E117">
        <v>3</v>
      </c>
      <c r="F117" t="s">
        <v>290</v>
      </c>
      <c r="G117" s="1">
        <v>1643</v>
      </c>
      <c r="H117" s="1">
        <v>1047</v>
      </c>
      <c r="I117" s="1">
        <f t="shared" si="5"/>
        <v>36.275106512477173</v>
      </c>
      <c r="J117" s="1">
        <v>960</v>
      </c>
      <c r="K117" s="1">
        <v>472</v>
      </c>
      <c r="L117" s="1">
        <v>0</v>
      </c>
      <c r="M117" s="1">
        <v>488</v>
      </c>
      <c r="N117" s="1">
        <v>0</v>
      </c>
      <c r="O117" s="1">
        <v>0</v>
      </c>
      <c r="P117" s="1">
        <v>49.1666666666667</v>
      </c>
      <c r="Q117" s="1">
        <v>0</v>
      </c>
      <c r="R117" s="1">
        <v>50.8333333333333</v>
      </c>
      <c r="S117" s="1">
        <v>0</v>
      </c>
      <c r="T117" s="1">
        <v>0</v>
      </c>
      <c r="U117" s="1">
        <f t="shared" si="4"/>
        <v>488</v>
      </c>
      <c r="V117" s="1">
        <v>49.1666666666667</v>
      </c>
      <c r="W117" s="1">
        <v>0</v>
      </c>
    </row>
    <row r="118" spans="1:23" x14ac:dyDescent="0.25">
      <c r="A118">
        <v>3</v>
      </c>
      <c r="B118" t="s">
        <v>307</v>
      </c>
      <c r="C118" s="2">
        <v>40151</v>
      </c>
      <c r="D118" s="1" t="s">
        <v>100</v>
      </c>
      <c r="E118">
        <v>13</v>
      </c>
      <c r="F118" t="s">
        <v>288</v>
      </c>
      <c r="G118" s="1">
        <v>287</v>
      </c>
      <c r="H118" s="1">
        <v>165</v>
      </c>
      <c r="I118" s="1">
        <f t="shared" si="5"/>
        <v>42.508710801393725</v>
      </c>
      <c r="J118" s="1">
        <v>136</v>
      </c>
      <c r="K118" s="1">
        <v>58</v>
      </c>
      <c r="L118" s="1">
        <v>0</v>
      </c>
      <c r="M118" s="1">
        <v>78</v>
      </c>
      <c r="N118" s="1">
        <v>0</v>
      </c>
      <c r="O118" s="1">
        <v>0</v>
      </c>
      <c r="P118" s="1">
        <v>42.647058823529399</v>
      </c>
      <c r="Q118" s="1">
        <v>0</v>
      </c>
      <c r="R118" s="1">
        <v>57.352941176470601</v>
      </c>
      <c r="S118" s="1">
        <v>0</v>
      </c>
      <c r="T118" s="1">
        <v>0</v>
      </c>
      <c r="U118" s="1">
        <f t="shared" si="4"/>
        <v>78</v>
      </c>
      <c r="V118" s="1">
        <v>42.647058823529399</v>
      </c>
      <c r="W118" s="1">
        <v>0</v>
      </c>
    </row>
    <row r="119" spans="1:23" x14ac:dyDescent="0.25">
      <c r="A119">
        <v>1</v>
      </c>
      <c r="B119" t="s">
        <v>309</v>
      </c>
      <c r="C119" s="2">
        <v>40152</v>
      </c>
      <c r="D119" s="1" t="s">
        <v>101</v>
      </c>
      <c r="E119">
        <v>13</v>
      </c>
      <c r="F119" t="s">
        <v>288</v>
      </c>
      <c r="G119" s="1">
        <v>818</v>
      </c>
      <c r="H119" s="1">
        <v>399</v>
      </c>
      <c r="I119" s="1">
        <f t="shared" si="5"/>
        <v>51.222493887530561</v>
      </c>
      <c r="J119" s="1">
        <v>359</v>
      </c>
      <c r="K119" s="1">
        <v>131</v>
      </c>
      <c r="L119" s="1">
        <v>0</v>
      </c>
      <c r="M119" s="1">
        <v>228</v>
      </c>
      <c r="N119" s="1">
        <v>0</v>
      </c>
      <c r="O119" s="1">
        <v>0</v>
      </c>
      <c r="P119" s="1">
        <v>36.490250696378801</v>
      </c>
      <c r="Q119" s="1">
        <v>0</v>
      </c>
      <c r="R119" s="1">
        <v>63.509749303621199</v>
      </c>
      <c r="S119" s="1">
        <v>0</v>
      </c>
      <c r="T119" s="1">
        <v>0</v>
      </c>
      <c r="U119" s="1">
        <f t="shared" si="4"/>
        <v>228</v>
      </c>
      <c r="V119" s="1">
        <v>36.490250696378801</v>
      </c>
      <c r="W119" s="1">
        <v>0</v>
      </c>
    </row>
    <row r="120" spans="1:23" x14ac:dyDescent="0.25">
      <c r="A120">
        <v>1</v>
      </c>
      <c r="B120" t="s">
        <v>309</v>
      </c>
      <c r="C120" s="2">
        <v>40153</v>
      </c>
      <c r="D120" s="1" t="s">
        <v>96</v>
      </c>
      <c r="E120">
        <v>13</v>
      </c>
      <c r="F120" t="s">
        <v>288</v>
      </c>
      <c r="G120" s="1">
        <v>189</v>
      </c>
      <c r="H120" s="1">
        <v>115</v>
      </c>
      <c r="I120" s="1">
        <f t="shared" si="5"/>
        <v>39.153439153439152</v>
      </c>
      <c r="J120" s="1">
        <v>105</v>
      </c>
      <c r="K120" s="1">
        <v>44</v>
      </c>
      <c r="L120" s="1">
        <v>0</v>
      </c>
      <c r="M120" s="1">
        <v>61</v>
      </c>
      <c r="N120" s="1">
        <v>0</v>
      </c>
      <c r="O120" s="1">
        <v>0</v>
      </c>
      <c r="P120" s="1">
        <v>41.904761904761898</v>
      </c>
      <c r="Q120" s="1">
        <v>0</v>
      </c>
      <c r="R120" s="1">
        <v>58.095238095238102</v>
      </c>
      <c r="S120" s="1">
        <v>0</v>
      </c>
      <c r="T120" s="1">
        <v>0</v>
      </c>
      <c r="U120" s="1">
        <f t="shared" si="4"/>
        <v>61</v>
      </c>
      <c r="V120" s="1">
        <v>41.904761904761898</v>
      </c>
      <c r="W120" s="1">
        <v>0</v>
      </c>
    </row>
    <row r="121" spans="1:23" x14ac:dyDescent="0.25">
      <c r="A121">
        <v>3</v>
      </c>
      <c r="B121" t="s">
        <v>307</v>
      </c>
      <c r="C121" s="2">
        <v>40154</v>
      </c>
      <c r="D121" s="1" t="s">
        <v>257</v>
      </c>
      <c r="E121">
        <v>3</v>
      </c>
      <c r="F121" t="s">
        <v>290</v>
      </c>
      <c r="G121" s="1">
        <v>251</v>
      </c>
      <c r="H121" s="1">
        <v>158</v>
      </c>
      <c r="I121" s="1">
        <f t="shared" si="5"/>
        <v>37.051792828685258</v>
      </c>
      <c r="J121" s="1">
        <v>149</v>
      </c>
      <c r="K121" s="1">
        <v>81</v>
      </c>
      <c r="L121" s="1">
        <v>0</v>
      </c>
      <c r="M121" s="1">
        <v>68</v>
      </c>
      <c r="N121" s="1">
        <v>0</v>
      </c>
      <c r="O121" s="1">
        <v>0</v>
      </c>
      <c r="P121" s="1">
        <v>54.3624161073826</v>
      </c>
      <c r="Q121" s="1">
        <v>0</v>
      </c>
      <c r="R121" s="1">
        <v>45.6375838926174</v>
      </c>
      <c r="S121" s="1">
        <v>0</v>
      </c>
      <c r="T121" s="1">
        <v>0</v>
      </c>
      <c r="U121" s="1">
        <f t="shared" si="4"/>
        <v>68</v>
      </c>
      <c r="V121" s="1">
        <v>54.3624161073826</v>
      </c>
      <c r="W121" s="1">
        <v>0</v>
      </c>
    </row>
    <row r="122" spans="1:23" x14ac:dyDescent="0.25">
      <c r="A122">
        <v>3</v>
      </c>
      <c r="B122" t="s">
        <v>307</v>
      </c>
      <c r="C122" s="2">
        <v>40155</v>
      </c>
      <c r="D122" s="1" t="s">
        <v>102</v>
      </c>
      <c r="E122">
        <v>3</v>
      </c>
      <c r="F122" t="s">
        <v>290</v>
      </c>
      <c r="G122" s="1">
        <v>1097</v>
      </c>
      <c r="H122" s="1">
        <v>675</v>
      </c>
      <c r="I122" s="1">
        <f t="shared" si="5"/>
        <v>38.468550592525069</v>
      </c>
      <c r="J122" s="1">
        <v>637</v>
      </c>
      <c r="K122" s="1">
        <v>303</v>
      </c>
      <c r="L122" s="1">
        <v>0</v>
      </c>
      <c r="M122" s="1">
        <v>334</v>
      </c>
      <c r="N122" s="1">
        <v>0</v>
      </c>
      <c r="O122" s="1">
        <v>0</v>
      </c>
      <c r="P122" s="1">
        <v>47.566718995290401</v>
      </c>
      <c r="Q122" s="1">
        <v>0</v>
      </c>
      <c r="R122" s="1">
        <v>52.433281004709599</v>
      </c>
      <c r="S122" s="1">
        <v>0</v>
      </c>
      <c r="T122" s="1">
        <v>0</v>
      </c>
      <c r="U122" s="1">
        <f t="shared" si="4"/>
        <v>334</v>
      </c>
      <c r="V122" s="1">
        <v>47.566718995290401</v>
      </c>
      <c r="W122" s="1">
        <v>0</v>
      </c>
    </row>
    <row r="123" spans="1:23" x14ac:dyDescent="0.25">
      <c r="A123">
        <v>1</v>
      </c>
      <c r="B123" t="s">
        <v>309</v>
      </c>
      <c r="C123" s="2">
        <v>40156</v>
      </c>
      <c r="D123" s="1" t="s">
        <v>103</v>
      </c>
      <c r="E123">
        <v>7</v>
      </c>
      <c r="F123" t="s">
        <v>291</v>
      </c>
      <c r="G123" s="1">
        <v>361</v>
      </c>
      <c r="H123" s="1">
        <v>173</v>
      </c>
      <c r="I123" s="1">
        <f t="shared" si="5"/>
        <v>52.077562326869803</v>
      </c>
      <c r="J123" s="1">
        <v>160</v>
      </c>
      <c r="K123" s="1">
        <v>100</v>
      </c>
      <c r="L123" s="1">
        <v>60</v>
      </c>
      <c r="M123" s="1">
        <v>0</v>
      </c>
      <c r="N123" s="1">
        <v>0</v>
      </c>
      <c r="O123" s="1">
        <v>0</v>
      </c>
      <c r="P123" s="1">
        <v>62.5</v>
      </c>
      <c r="Q123" s="1">
        <v>37.5</v>
      </c>
      <c r="R123" s="1">
        <v>0</v>
      </c>
      <c r="S123" s="1">
        <v>0</v>
      </c>
      <c r="T123" s="1">
        <v>0</v>
      </c>
      <c r="U123" s="1">
        <f t="shared" si="4"/>
        <v>0</v>
      </c>
      <c r="V123" s="1">
        <v>62.5</v>
      </c>
      <c r="W123" s="1">
        <v>37.5</v>
      </c>
    </row>
    <row r="124" spans="1:23" x14ac:dyDescent="0.25">
      <c r="A124">
        <v>1</v>
      </c>
      <c r="B124" t="s">
        <v>309</v>
      </c>
      <c r="C124" s="2">
        <v>40157</v>
      </c>
      <c r="D124" s="1" t="s">
        <v>104</v>
      </c>
      <c r="E124">
        <v>3</v>
      </c>
      <c r="F124" t="s">
        <v>290</v>
      </c>
      <c r="G124" s="1">
        <v>1396</v>
      </c>
      <c r="H124" s="1">
        <v>844</v>
      </c>
      <c r="I124" s="1">
        <f t="shared" si="5"/>
        <v>39.541547277936964</v>
      </c>
      <c r="J124" s="1">
        <v>790</v>
      </c>
      <c r="K124" s="1">
        <v>488</v>
      </c>
      <c r="L124" s="1">
        <v>0</v>
      </c>
      <c r="M124" s="1">
        <v>302</v>
      </c>
      <c r="N124" s="1">
        <v>0</v>
      </c>
      <c r="O124" s="1">
        <v>0</v>
      </c>
      <c r="P124" s="1">
        <v>61.772151898734201</v>
      </c>
      <c r="Q124" s="1">
        <v>0</v>
      </c>
      <c r="R124" s="1">
        <v>38.227848101265799</v>
      </c>
      <c r="S124" s="1">
        <v>0</v>
      </c>
      <c r="T124" s="1">
        <v>0</v>
      </c>
      <c r="U124" s="1">
        <f t="shared" si="4"/>
        <v>302</v>
      </c>
      <c r="V124" s="1">
        <v>61.772151898734201</v>
      </c>
      <c r="W124" s="1">
        <v>0</v>
      </c>
    </row>
    <row r="125" spans="1:23" x14ac:dyDescent="0.25">
      <c r="A125">
        <v>1</v>
      </c>
      <c r="B125" t="s">
        <v>309</v>
      </c>
      <c r="C125" s="2">
        <v>40158</v>
      </c>
      <c r="D125" s="1" t="s">
        <v>105</v>
      </c>
      <c r="E125">
        <v>8</v>
      </c>
      <c r="F125" t="s">
        <v>289</v>
      </c>
      <c r="G125" s="1">
        <v>219</v>
      </c>
      <c r="H125" s="1">
        <v>142</v>
      </c>
      <c r="I125" s="1">
        <f t="shared" si="5"/>
        <v>35.159817351598178</v>
      </c>
      <c r="J125" s="1">
        <v>131</v>
      </c>
      <c r="K125" s="1">
        <v>56</v>
      </c>
      <c r="L125" s="1">
        <v>0</v>
      </c>
      <c r="M125" s="1">
        <v>75</v>
      </c>
      <c r="N125" s="1">
        <v>0</v>
      </c>
      <c r="O125" s="1">
        <v>0</v>
      </c>
      <c r="P125" s="1">
        <v>42.748091603053403</v>
      </c>
      <c r="Q125" s="1">
        <v>0</v>
      </c>
      <c r="R125" s="1">
        <v>57.251908396946597</v>
      </c>
      <c r="S125" s="1">
        <v>0</v>
      </c>
      <c r="T125" s="1">
        <v>0</v>
      </c>
      <c r="U125" s="1">
        <f t="shared" si="4"/>
        <v>75</v>
      </c>
      <c r="V125" s="1">
        <v>42.748091603053403</v>
      </c>
      <c r="W125" s="1">
        <v>0</v>
      </c>
    </row>
    <row r="126" spans="1:23" x14ac:dyDescent="0.25">
      <c r="A126">
        <v>3</v>
      </c>
      <c r="B126" t="s">
        <v>307</v>
      </c>
      <c r="C126" s="2">
        <v>40161</v>
      </c>
      <c r="D126" s="1" t="s">
        <v>106</v>
      </c>
      <c r="E126">
        <v>8</v>
      </c>
      <c r="F126" t="s">
        <v>289</v>
      </c>
      <c r="G126" s="1">
        <v>95</v>
      </c>
      <c r="H126" s="1">
        <v>55</v>
      </c>
      <c r="I126" s="1">
        <f t="shared" si="5"/>
        <v>42.10526315789474</v>
      </c>
      <c r="J126" s="1">
        <v>46</v>
      </c>
      <c r="K126" s="1">
        <v>26</v>
      </c>
      <c r="L126" s="1">
        <v>0</v>
      </c>
      <c r="M126" s="1">
        <v>20</v>
      </c>
      <c r="N126" s="1">
        <v>0</v>
      </c>
      <c r="O126" s="1">
        <v>0</v>
      </c>
      <c r="P126" s="1">
        <v>56.521739130434803</v>
      </c>
      <c r="Q126" s="1">
        <v>0</v>
      </c>
      <c r="R126" s="1">
        <v>43.478260869565197</v>
      </c>
      <c r="S126" s="1">
        <v>0</v>
      </c>
      <c r="T126" s="1">
        <v>0</v>
      </c>
      <c r="U126" s="1">
        <f t="shared" si="4"/>
        <v>20</v>
      </c>
      <c r="V126" s="1">
        <v>56.521739130434803</v>
      </c>
      <c r="W126" s="1">
        <v>0</v>
      </c>
    </row>
    <row r="127" spans="1:23" x14ac:dyDescent="0.25">
      <c r="A127">
        <v>3</v>
      </c>
      <c r="B127" t="s">
        <v>307</v>
      </c>
      <c r="C127" s="2">
        <v>40162</v>
      </c>
      <c r="D127" s="1" t="s">
        <v>107</v>
      </c>
      <c r="E127">
        <v>10</v>
      </c>
      <c r="F127" t="s">
        <v>297</v>
      </c>
      <c r="G127" s="1">
        <v>380</v>
      </c>
      <c r="H127" s="1">
        <v>226</v>
      </c>
      <c r="I127" s="1">
        <f t="shared" si="5"/>
        <v>40.526315789473685</v>
      </c>
      <c r="J127" s="1">
        <v>198</v>
      </c>
      <c r="K127" s="1">
        <v>88</v>
      </c>
      <c r="L127" s="1">
        <v>0</v>
      </c>
      <c r="M127" s="1">
        <v>110</v>
      </c>
      <c r="N127" s="1">
        <v>0</v>
      </c>
      <c r="O127" s="1">
        <v>0</v>
      </c>
      <c r="P127" s="1">
        <v>44.4444444444444</v>
      </c>
      <c r="Q127" s="1">
        <v>0</v>
      </c>
      <c r="R127" s="1">
        <v>55.5555555555556</v>
      </c>
      <c r="S127" s="1">
        <v>0</v>
      </c>
      <c r="T127" s="1">
        <v>0</v>
      </c>
      <c r="U127" s="1">
        <f t="shared" si="4"/>
        <v>110</v>
      </c>
      <c r="V127" s="1">
        <v>44.4444444444444</v>
      </c>
      <c r="W127" s="1">
        <v>0</v>
      </c>
    </row>
    <row r="128" spans="1:23" x14ac:dyDescent="0.25">
      <c r="A128">
        <v>1</v>
      </c>
      <c r="B128" t="s">
        <v>309</v>
      </c>
      <c r="C128" s="2">
        <v>40163</v>
      </c>
      <c r="D128" s="1" t="s">
        <v>108</v>
      </c>
      <c r="E128">
        <v>7</v>
      </c>
      <c r="F128" t="s">
        <v>291</v>
      </c>
      <c r="G128" s="1">
        <v>415</v>
      </c>
      <c r="H128" s="1">
        <v>255</v>
      </c>
      <c r="I128" s="1">
        <f t="shared" si="5"/>
        <v>38.554216867469883</v>
      </c>
      <c r="J128" s="1">
        <v>220</v>
      </c>
      <c r="K128" s="1">
        <v>137</v>
      </c>
      <c r="L128" s="1">
        <v>83</v>
      </c>
      <c r="M128" s="1">
        <v>0</v>
      </c>
      <c r="N128" s="1">
        <v>0</v>
      </c>
      <c r="O128" s="1">
        <v>0</v>
      </c>
      <c r="P128" s="1">
        <v>62.272727272727302</v>
      </c>
      <c r="Q128" s="1">
        <v>37.727272727272698</v>
      </c>
      <c r="R128" s="1">
        <v>0</v>
      </c>
      <c r="S128" s="1">
        <v>0</v>
      </c>
      <c r="T128" s="1">
        <v>0</v>
      </c>
      <c r="U128" s="1">
        <f t="shared" si="4"/>
        <v>0</v>
      </c>
      <c r="V128" s="1">
        <v>62.272727272727302</v>
      </c>
      <c r="W128" s="1">
        <v>37.727272727272698</v>
      </c>
    </row>
    <row r="129" spans="1:23" x14ac:dyDescent="0.25">
      <c r="A129">
        <v>1</v>
      </c>
      <c r="B129" t="s">
        <v>309</v>
      </c>
      <c r="C129" s="2">
        <v>40164</v>
      </c>
      <c r="D129" s="1" t="s">
        <v>163</v>
      </c>
      <c r="E129">
        <v>8</v>
      </c>
      <c r="F129" t="s">
        <v>289</v>
      </c>
      <c r="G129" s="1">
        <v>278</v>
      </c>
      <c r="H129" s="1">
        <v>152</v>
      </c>
      <c r="I129" s="1">
        <f t="shared" si="5"/>
        <v>45.323741007194243</v>
      </c>
      <c r="J129" s="1">
        <v>132</v>
      </c>
      <c r="K129" s="1">
        <v>67</v>
      </c>
      <c r="L129" s="1">
        <v>0</v>
      </c>
      <c r="M129" s="1">
        <v>65</v>
      </c>
      <c r="N129" s="1">
        <v>0</v>
      </c>
      <c r="O129" s="1">
        <v>0</v>
      </c>
      <c r="P129" s="1">
        <v>50.7575757575758</v>
      </c>
      <c r="Q129" s="1">
        <v>0</v>
      </c>
      <c r="R129" s="1">
        <v>49.2424242424242</v>
      </c>
      <c r="S129" s="1">
        <v>0</v>
      </c>
      <c r="T129" s="1">
        <v>0</v>
      </c>
      <c r="U129" s="1">
        <f t="shared" si="4"/>
        <v>65</v>
      </c>
      <c r="V129" s="1">
        <v>50.7575757575758</v>
      </c>
      <c r="W129" s="1">
        <v>0</v>
      </c>
    </row>
    <row r="130" spans="1:23" x14ac:dyDescent="0.25">
      <c r="A130">
        <v>1</v>
      </c>
      <c r="B130" t="s">
        <v>309</v>
      </c>
      <c r="C130" s="2">
        <v>40165</v>
      </c>
      <c r="D130" s="1" t="s">
        <v>109</v>
      </c>
      <c r="E130">
        <v>8</v>
      </c>
      <c r="F130" t="s">
        <v>289</v>
      </c>
      <c r="G130" s="1">
        <v>276</v>
      </c>
      <c r="H130" s="1">
        <v>147</v>
      </c>
      <c r="I130" s="1">
        <f t="shared" ref="I130:I158" si="6">100-((H130*100)/G130)</f>
        <v>46.739130434782609</v>
      </c>
      <c r="J130" s="1">
        <v>140</v>
      </c>
      <c r="K130" s="1">
        <v>40</v>
      </c>
      <c r="L130" s="1">
        <v>0</v>
      </c>
      <c r="M130" s="1">
        <v>100</v>
      </c>
      <c r="N130" s="1">
        <v>0</v>
      </c>
      <c r="O130" s="1">
        <v>0</v>
      </c>
      <c r="P130" s="1">
        <v>28.571428571428601</v>
      </c>
      <c r="Q130" s="1">
        <v>0</v>
      </c>
      <c r="R130" s="1">
        <v>71.428571428571402</v>
      </c>
      <c r="S130" s="1">
        <v>0</v>
      </c>
      <c r="T130" s="1">
        <v>0</v>
      </c>
      <c r="U130" s="1">
        <f t="shared" si="4"/>
        <v>100</v>
      </c>
      <c r="V130" s="1">
        <v>28.571428571428601</v>
      </c>
      <c r="W130" s="1">
        <v>0</v>
      </c>
    </row>
    <row r="131" spans="1:23" x14ac:dyDescent="0.25">
      <c r="A131">
        <v>1</v>
      </c>
      <c r="B131" t="s">
        <v>309</v>
      </c>
      <c r="C131" s="2">
        <v>40166</v>
      </c>
      <c r="D131" s="1" t="s">
        <v>110</v>
      </c>
      <c r="E131">
        <v>1</v>
      </c>
      <c r="F131" t="s">
        <v>284</v>
      </c>
      <c r="G131" s="1">
        <v>70</v>
      </c>
      <c r="H131" s="1">
        <v>45</v>
      </c>
      <c r="I131" s="1">
        <f t="shared" si="6"/>
        <v>35.714285714285708</v>
      </c>
      <c r="J131" s="1">
        <v>38</v>
      </c>
      <c r="K131" s="1">
        <v>29</v>
      </c>
      <c r="L131" s="1">
        <v>0</v>
      </c>
      <c r="M131" s="1">
        <v>9</v>
      </c>
      <c r="N131" s="1">
        <v>0</v>
      </c>
      <c r="O131" s="1">
        <v>0</v>
      </c>
      <c r="P131" s="1">
        <v>76.315789473684205</v>
      </c>
      <c r="Q131" s="1">
        <v>0</v>
      </c>
      <c r="R131" s="1">
        <v>23.684210526315798</v>
      </c>
      <c r="S131" s="1">
        <v>0</v>
      </c>
      <c r="T131" s="1">
        <v>0</v>
      </c>
      <c r="U131" s="1">
        <f t="shared" ref="U131:U194" si="7">M131+N131+O131</f>
        <v>9</v>
      </c>
      <c r="V131" s="1">
        <v>76.315789473684205</v>
      </c>
      <c r="W131" s="1">
        <v>0</v>
      </c>
    </row>
    <row r="132" spans="1:23" x14ac:dyDescent="0.25">
      <c r="A132">
        <v>3</v>
      </c>
      <c r="B132" t="s">
        <v>307</v>
      </c>
      <c r="C132" s="2">
        <v>40167</v>
      </c>
      <c r="D132" s="1" t="s">
        <v>111</v>
      </c>
      <c r="E132">
        <v>8</v>
      </c>
      <c r="F132" t="s">
        <v>289</v>
      </c>
      <c r="G132" s="1">
        <v>513</v>
      </c>
      <c r="H132" s="1">
        <v>345</v>
      </c>
      <c r="I132" s="1">
        <f t="shared" si="6"/>
        <v>32.748538011695913</v>
      </c>
      <c r="J132" s="1">
        <v>306</v>
      </c>
      <c r="K132" s="1">
        <v>100</v>
      </c>
      <c r="L132" s="1">
        <v>0</v>
      </c>
      <c r="M132" s="1">
        <v>206</v>
      </c>
      <c r="N132" s="1">
        <v>0</v>
      </c>
      <c r="O132" s="1">
        <v>0</v>
      </c>
      <c r="P132" s="1">
        <v>32.679738562091501</v>
      </c>
      <c r="Q132" s="1">
        <v>0</v>
      </c>
      <c r="R132" s="1">
        <v>67.320261437908499</v>
      </c>
      <c r="S132" s="1">
        <v>0</v>
      </c>
      <c r="T132" s="1">
        <v>0</v>
      </c>
      <c r="U132" s="1">
        <f t="shared" si="7"/>
        <v>206</v>
      </c>
      <c r="V132" s="1">
        <v>32.679738562091501</v>
      </c>
      <c r="W132" s="1">
        <v>0</v>
      </c>
    </row>
    <row r="133" spans="1:23" x14ac:dyDescent="0.25">
      <c r="A133">
        <v>1</v>
      </c>
      <c r="B133" t="s">
        <v>309</v>
      </c>
      <c r="C133" s="2">
        <v>40168</v>
      </c>
      <c r="D133" s="1" t="s">
        <v>112</v>
      </c>
      <c r="E133">
        <v>9</v>
      </c>
      <c r="F133" t="s">
        <v>286</v>
      </c>
      <c r="G133" s="1">
        <v>1411</v>
      </c>
      <c r="H133" s="1">
        <v>867</v>
      </c>
      <c r="I133" s="1">
        <f t="shared" si="6"/>
        <v>38.554216867469883</v>
      </c>
      <c r="J133" s="1">
        <v>797</v>
      </c>
      <c r="K133" s="1">
        <v>385</v>
      </c>
      <c r="L133" s="1">
        <v>0</v>
      </c>
      <c r="M133" s="1">
        <v>412</v>
      </c>
      <c r="N133" s="1">
        <v>0</v>
      </c>
      <c r="O133" s="1">
        <v>0</v>
      </c>
      <c r="P133" s="1">
        <v>48.306148055206997</v>
      </c>
      <c r="Q133" s="1">
        <v>0</v>
      </c>
      <c r="R133" s="1">
        <v>51.693851944793003</v>
      </c>
      <c r="S133" s="1">
        <v>0</v>
      </c>
      <c r="T133" s="1">
        <v>0</v>
      </c>
      <c r="U133" s="1">
        <f t="shared" si="7"/>
        <v>412</v>
      </c>
      <c r="V133" s="1">
        <v>48.306148055206997</v>
      </c>
      <c r="W133" s="1">
        <v>0</v>
      </c>
    </row>
    <row r="134" spans="1:23" x14ac:dyDescent="0.25">
      <c r="A134">
        <v>2</v>
      </c>
      <c r="B134" t="s">
        <v>308</v>
      </c>
      <c r="C134" s="2">
        <v>40169</v>
      </c>
      <c r="D134" s="1" t="s">
        <v>113</v>
      </c>
      <c r="E134">
        <v>8</v>
      </c>
      <c r="F134" t="s">
        <v>289</v>
      </c>
      <c r="G134" s="1">
        <v>99</v>
      </c>
      <c r="H134" s="1">
        <v>65</v>
      </c>
      <c r="I134" s="1">
        <f t="shared" si="6"/>
        <v>34.343434343434339</v>
      </c>
      <c r="J134" s="1">
        <v>51</v>
      </c>
      <c r="K134" s="1">
        <v>21</v>
      </c>
      <c r="L134" s="1">
        <v>0</v>
      </c>
      <c r="M134" s="1">
        <v>30</v>
      </c>
      <c r="N134" s="1">
        <v>0</v>
      </c>
      <c r="O134" s="1">
        <v>0</v>
      </c>
      <c r="P134" s="1">
        <v>41.176470588235297</v>
      </c>
      <c r="Q134" s="1">
        <v>0</v>
      </c>
      <c r="R134" s="1">
        <v>58.823529411764703</v>
      </c>
      <c r="S134" s="1">
        <v>0</v>
      </c>
      <c r="T134" s="1">
        <v>0</v>
      </c>
      <c r="U134" s="1">
        <f t="shared" si="7"/>
        <v>30</v>
      </c>
      <c r="V134" s="1">
        <v>41.176470588235297</v>
      </c>
      <c r="W134" s="1">
        <v>0</v>
      </c>
    </row>
    <row r="135" spans="1:23" x14ac:dyDescent="0.25">
      <c r="A135">
        <v>1</v>
      </c>
      <c r="B135" t="s">
        <v>309</v>
      </c>
      <c r="C135" s="2">
        <v>40170</v>
      </c>
      <c r="D135" s="1" t="s">
        <v>277</v>
      </c>
      <c r="E135">
        <v>8</v>
      </c>
      <c r="F135" t="s">
        <v>289</v>
      </c>
      <c r="G135" s="1">
        <v>175</v>
      </c>
      <c r="H135" s="1">
        <v>124</v>
      </c>
      <c r="I135" s="1">
        <f t="shared" si="6"/>
        <v>29.142857142857139</v>
      </c>
      <c r="J135" s="1">
        <v>118</v>
      </c>
      <c r="K135" s="1">
        <v>32</v>
      </c>
      <c r="L135" s="1">
        <v>0</v>
      </c>
      <c r="M135" s="1">
        <v>86</v>
      </c>
      <c r="N135" s="1">
        <v>0</v>
      </c>
      <c r="O135" s="1">
        <v>0</v>
      </c>
      <c r="P135" s="1">
        <v>27.118644067796598</v>
      </c>
      <c r="Q135" s="1">
        <v>0</v>
      </c>
      <c r="R135" s="1">
        <v>72.881355932203405</v>
      </c>
      <c r="S135" s="1">
        <v>0</v>
      </c>
      <c r="T135" s="1">
        <v>0</v>
      </c>
      <c r="U135" s="1">
        <f t="shared" si="7"/>
        <v>86</v>
      </c>
      <c r="V135" s="1">
        <v>27.118644067796598</v>
      </c>
      <c r="W135" s="1">
        <v>0</v>
      </c>
    </row>
    <row r="136" spans="1:23" x14ac:dyDescent="0.25">
      <c r="A136">
        <v>1</v>
      </c>
      <c r="B136" t="s">
        <v>309</v>
      </c>
      <c r="C136" s="2">
        <v>40171</v>
      </c>
      <c r="D136" s="1" t="s">
        <v>114</v>
      </c>
      <c r="E136">
        <v>7</v>
      </c>
      <c r="F136" t="s">
        <v>291</v>
      </c>
      <c r="G136" s="1">
        <v>99</v>
      </c>
      <c r="H136" s="1">
        <v>61</v>
      </c>
      <c r="I136" s="1">
        <f t="shared" si="6"/>
        <v>38.383838383838381</v>
      </c>
      <c r="J136" s="1">
        <v>45</v>
      </c>
      <c r="K136" s="1">
        <v>32</v>
      </c>
      <c r="L136" s="1">
        <v>13</v>
      </c>
      <c r="M136" s="1">
        <v>0</v>
      </c>
      <c r="N136" s="1">
        <v>0</v>
      </c>
      <c r="O136" s="1">
        <v>0</v>
      </c>
      <c r="P136" s="1">
        <v>71.1111111111111</v>
      </c>
      <c r="Q136" s="1">
        <v>28.8888888888889</v>
      </c>
      <c r="R136" s="1">
        <v>0</v>
      </c>
      <c r="S136" s="1">
        <v>0</v>
      </c>
      <c r="T136" s="1">
        <v>0</v>
      </c>
      <c r="U136" s="1">
        <f t="shared" si="7"/>
        <v>0</v>
      </c>
      <c r="V136" s="1">
        <v>71.1111111111111</v>
      </c>
      <c r="W136" s="1">
        <v>28.8888888888889</v>
      </c>
    </row>
    <row r="137" spans="1:23" x14ac:dyDescent="0.25">
      <c r="A137">
        <v>1</v>
      </c>
      <c r="B137" t="s">
        <v>309</v>
      </c>
      <c r="C137" s="2">
        <v>40172</v>
      </c>
      <c r="D137" s="1" t="s">
        <v>115</v>
      </c>
      <c r="E137">
        <v>2</v>
      </c>
      <c r="F137" t="s">
        <v>287</v>
      </c>
      <c r="G137" s="1">
        <v>241</v>
      </c>
      <c r="H137" s="1">
        <v>170</v>
      </c>
      <c r="I137" s="1">
        <f t="shared" si="6"/>
        <v>29.460580912863065</v>
      </c>
      <c r="J137" s="1">
        <v>158</v>
      </c>
      <c r="K137" s="1">
        <v>97</v>
      </c>
      <c r="L137" s="1">
        <v>0</v>
      </c>
      <c r="M137" s="1">
        <v>61</v>
      </c>
      <c r="N137" s="1">
        <v>0</v>
      </c>
      <c r="O137" s="1">
        <v>0</v>
      </c>
      <c r="P137" s="1">
        <v>61.3924050632911</v>
      </c>
      <c r="Q137" s="1">
        <v>0</v>
      </c>
      <c r="R137" s="1">
        <v>38.6075949367089</v>
      </c>
      <c r="S137" s="1">
        <v>0</v>
      </c>
      <c r="T137" s="1">
        <v>0</v>
      </c>
      <c r="U137" s="1">
        <f t="shared" si="7"/>
        <v>61</v>
      </c>
      <c r="V137" s="1">
        <v>61.3924050632911</v>
      </c>
      <c r="W137" s="1">
        <v>0</v>
      </c>
    </row>
    <row r="138" spans="1:23" x14ac:dyDescent="0.25">
      <c r="A138">
        <v>3</v>
      </c>
      <c r="B138" t="s">
        <v>307</v>
      </c>
      <c r="C138" s="2">
        <v>40174</v>
      </c>
      <c r="D138" s="1" t="s">
        <v>116</v>
      </c>
      <c r="E138">
        <v>2</v>
      </c>
      <c r="F138" t="s">
        <v>287</v>
      </c>
      <c r="G138" s="1">
        <v>67</v>
      </c>
      <c r="H138" s="1">
        <v>35</v>
      </c>
      <c r="I138" s="1">
        <f t="shared" si="6"/>
        <v>47.761194029850749</v>
      </c>
      <c r="J138" s="1">
        <v>29</v>
      </c>
      <c r="K138" s="1">
        <v>20</v>
      </c>
      <c r="L138" s="1">
        <v>0</v>
      </c>
      <c r="M138" s="1">
        <v>9</v>
      </c>
      <c r="N138" s="1">
        <v>0</v>
      </c>
      <c r="O138" s="1">
        <v>0</v>
      </c>
      <c r="P138" s="1">
        <v>68.965517241379303</v>
      </c>
      <c r="Q138" s="1">
        <v>0</v>
      </c>
      <c r="R138" s="1">
        <v>31.034482758620701</v>
      </c>
      <c r="S138" s="1">
        <v>0</v>
      </c>
      <c r="T138" s="1">
        <v>0</v>
      </c>
      <c r="U138" s="1">
        <f t="shared" si="7"/>
        <v>9</v>
      </c>
      <c r="V138" s="1">
        <v>68.965517241379303</v>
      </c>
      <c r="W138" s="1">
        <v>0</v>
      </c>
    </row>
    <row r="139" spans="1:23" x14ac:dyDescent="0.25">
      <c r="A139">
        <v>3</v>
      </c>
      <c r="B139" t="s">
        <v>307</v>
      </c>
      <c r="C139" s="2">
        <v>40175</v>
      </c>
      <c r="D139" s="1" t="s">
        <v>117</v>
      </c>
      <c r="E139">
        <v>1</v>
      </c>
      <c r="F139" t="s">
        <v>284</v>
      </c>
      <c r="G139" s="1">
        <v>343</v>
      </c>
      <c r="H139" s="1">
        <v>244</v>
      </c>
      <c r="I139" s="1">
        <f t="shared" si="6"/>
        <v>28.862973760932945</v>
      </c>
      <c r="J139" s="1">
        <v>228</v>
      </c>
      <c r="K139" s="1">
        <v>130</v>
      </c>
      <c r="L139" s="1">
        <v>0</v>
      </c>
      <c r="M139" s="1">
        <v>98</v>
      </c>
      <c r="N139" s="1">
        <v>0</v>
      </c>
      <c r="O139" s="1">
        <v>0</v>
      </c>
      <c r="P139" s="1">
        <v>57.017543859649102</v>
      </c>
      <c r="Q139" s="1">
        <v>0</v>
      </c>
      <c r="R139" s="1">
        <v>42.982456140350898</v>
      </c>
      <c r="S139" s="1">
        <v>0</v>
      </c>
      <c r="T139" s="1">
        <v>0</v>
      </c>
      <c r="U139" s="1">
        <f t="shared" si="7"/>
        <v>98</v>
      </c>
      <c r="V139" s="1">
        <v>57.017543859649102</v>
      </c>
      <c r="W139" s="1">
        <v>0</v>
      </c>
    </row>
    <row r="140" spans="1:23" x14ac:dyDescent="0.25">
      <c r="A140">
        <v>3</v>
      </c>
      <c r="B140" t="s">
        <v>307</v>
      </c>
      <c r="C140" s="2">
        <v>40176</v>
      </c>
      <c r="D140" s="1" t="s">
        <v>118</v>
      </c>
      <c r="E140">
        <v>8</v>
      </c>
      <c r="F140" t="s">
        <v>289</v>
      </c>
      <c r="G140" s="1">
        <v>74</v>
      </c>
      <c r="H140" s="1">
        <v>45</v>
      </c>
      <c r="I140" s="1">
        <f t="shared" si="6"/>
        <v>39.189189189189186</v>
      </c>
      <c r="J140" s="1">
        <v>34</v>
      </c>
      <c r="K140" s="1">
        <v>15</v>
      </c>
      <c r="L140" s="1">
        <v>0</v>
      </c>
      <c r="M140" s="1">
        <v>19</v>
      </c>
      <c r="N140" s="1">
        <v>0</v>
      </c>
      <c r="O140" s="1">
        <v>0</v>
      </c>
      <c r="P140" s="1">
        <v>44.117647058823501</v>
      </c>
      <c r="Q140" s="1">
        <v>0</v>
      </c>
      <c r="R140" s="1">
        <v>55.882352941176499</v>
      </c>
      <c r="S140" s="1">
        <v>0</v>
      </c>
      <c r="T140" s="1">
        <v>0</v>
      </c>
      <c r="U140" s="1">
        <f t="shared" si="7"/>
        <v>19</v>
      </c>
      <c r="V140" s="1">
        <v>44.117647058823501</v>
      </c>
      <c r="W140" s="1">
        <v>0</v>
      </c>
    </row>
    <row r="141" spans="1:23" x14ac:dyDescent="0.25">
      <c r="A141">
        <v>3</v>
      </c>
      <c r="B141" t="s">
        <v>307</v>
      </c>
      <c r="C141" s="2">
        <v>40178</v>
      </c>
      <c r="D141" s="1" t="s">
        <v>119</v>
      </c>
      <c r="E141">
        <v>11</v>
      </c>
      <c r="F141" t="s">
        <v>295</v>
      </c>
      <c r="G141" s="1">
        <v>540</v>
      </c>
      <c r="H141" s="1">
        <v>351</v>
      </c>
      <c r="I141" s="1">
        <f t="shared" si="6"/>
        <v>35</v>
      </c>
      <c r="J141" s="1">
        <v>330</v>
      </c>
      <c r="K141" s="1">
        <v>183</v>
      </c>
      <c r="L141" s="1">
        <v>0</v>
      </c>
      <c r="M141" s="1">
        <v>147</v>
      </c>
      <c r="N141" s="1">
        <v>0</v>
      </c>
      <c r="O141" s="1">
        <v>0</v>
      </c>
      <c r="P141" s="1">
        <v>55.454545454545503</v>
      </c>
      <c r="Q141" s="1">
        <v>0</v>
      </c>
      <c r="R141" s="1">
        <v>44.545454545454497</v>
      </c>
      <c r="S141" s="1">
        <v>0</v>
      </c>
      <c r="T141" s="1">
        <v>0</v>
      </c>
      <c r="U141" s="1">
        <f t="shared" si="7"/>
        <v>147</v>
      </c>
      <c r="V141" s="1">
        <v>55.454545454545503</v>
      </c>
      <c r="W141" s="1">
        <v>0</v>
      </c>
    </row>
    <row r="142" spans="1:23" x14ac:dyDescent="0.25">
      <c r="A142">
        <v>1</v>
      </c>
      <c r="B142" t="s">
        <v>309</v>
      </c>
      <c r="C142" s="2">
        <v>40179</v>
      </c>
      <c r="D142" s="1" t="s">
        <v>258</v>
      </c>
      <c r="E142">
        <v>5</v>
      </c>
      <c r="F142" t="s">
        <v>285</v>
      </c>
      <c r="G142" s="1">
        <v>1404</v>
      </c>
      <c r="H142" s="1">
        <v>720</v>
      </c>
      <c r="I142" s="1">
        <f t="shared" si="6"/>
        <v>48.717948717948715</v>
      </c>
      <c r="J142" s="1">
        <v>639</v>
      </c>
      <c r="K142" s="1">
        <v>298</v>
      </c>
      <c r="L142" s="1">
        <v>0</v>
      </c>
      <c r="M142" s="1">
        <v>341</v>
      </c>
      <c r="N142" s="1">
        <v>0</v>
      </c>
      <c r="O142" s="1">
        <v>0</v>
      </c>
      <c r="P142" s="1">
        <v>46.635367762128297</v>
      </c>
      <c r="Q142" s="1">
        <v>0</v>
      </c>
      <c r="R142" s="1">
        <v>53.364632237871703</v>
      </c>
      <c r="S142" s="1">
        <v>0</v>
      </c>
      <c r="T142" s="1">
        <v>0</v>
      </c>
      <c r="U142" s="1">
        <f t="shared" si="7"/>
        <v>341</v>
      </c>
      <c r="V142" s="1">
        <v>46.635367762128297</v>
      </c>
      <c r="W142" s="1">
        <v>0</v>
      </c>
    </row>
    <row r="143" spans="1:23" x14ac:dyDescent="0.25">
      <c r="A143">
        <v>2</v>
      </c>
      <c r="B143" t="s">
        <v>308</v>
      </c>
      <c r="C143" s="2">
        <v>40180</v>
      </c>
      <c r="D143" s="1" t="s">
        <v>120</v>
      </c>
      <c r="E143">
        <v>13</v>
      </c>
      <c r="F143" t="s">
        <v>288</v>
      </c>
      <c r="G143" s="1">
        <v>875</v>
      </c>
      <c r="H143" s="1">
        <v>439</v>
      </c>
      <c r="I143" s="1">
        <f t="shared" si="6"/>
        <v>49.828571428571429</v>
      </c>
      <c r="J143" s="1">
        <v>398</v>
      </c>
      <c r="K143" s="1">
        <v>194</v>
      </c>
      <c r="L143" s="1">
        <v>0</v>
      </c>
      <c r="M143" s="1">
        <v>204</v>
      </c>
      <c r="N143" s="1">
        <v>0</v>
      </c>
      <c r="O143" s="1">
        <v>0</v>
      </c>
      <c r="P143" s="1">
        <v>48.743718592964797</v>
      </c>
      <c r="Q143" s="1">
        <v>0</v>
      </c>
      <c r="R143" s="1">
        <v>51.256281407035203</v>
      </c>
      <c r="S143" s="1">
        <v>0</v>
      </c>
      <c r="T143" s="1">
        <v>0</v>
      </c>
      <c r="U143" s="1">
        <f t="shared" si="7"/>
        <v>204</v>
      </c>
      <c r="V143" s="1">
        <v>48.743718592964797</v>
      </c>
      <c r="W143" s="1">
        <v>0</v>
      </c>
    </row>
    <row r="144" spans="1:23" x14ac:dyDescent="0.25">
      <c r="A144">
        <v>3</v>
      </c>
      <c r="B144" t="s">
        <v>307</v>
      </c>
      <c r="C144" s="2">
        <v>40181</v>
      </c>
      <c r="D144" s="1" t="s">
        <v>121</v>
      </c>
      <c r="E144">
        <v>9</v>
      </c>
      <c r="F144" t="s">
        <v>286</v>
      </c>
      <c r="G144" s="1">
        <v>810</v>
      </c>
      <c r="H144" s="1">
        <v>439</v>
      </c>
      <c r="I144" s="1">
        <f t="shared" si="6"/>
        <v>45.802469135802468</v>
      </c>
      <c r="J144" s="1">
        <v>413</v>
      </c>
      <c r="K144" s="1">
        <v>204</v>
      </c>
      <c r="L144" s="1">
        <v>0</v>
      </c>
      <c r="M144" s="1">
        <v>209</v>
      </c>
      <c r="N144" s="1">
        <v>0</v>
      </c>
      <c r="O144" s="1">
        <v>0</v>
      </c>
      <c r="P144" s="1">
        <v>49.394673123486697</v>
      </c>
      <c r="Q144" s="1">
        <v>0</v>
      </c>
      <c r="R144" s="1">
        <v>50.605326876513303</v>
      </c>
      <c r="S144" s="1">
        <v>0</v>
      </c>
      <c r="T144" s="1">
        <v>0</v>
      </c>
      <c r="U144" s="1">
        <f t="shared" si="7"/>
        <v>209</v>
      </c>
      <c r="V144" s="1">
        <v>49.394673123486697</v>
      </c>
      <c r="W144" s="1">
        <v>0</v>
      </c>
    </row>
    <row r="145" spans="1:23" x14ac:dyDescent="0.25">
      <c r="A145">
        <v>2</v>
      </c>
      <c r="B145" t="s">
        <v>308</v>
      </c>
      <c r="C145" s="2">
        <v>40182</v>
      </c>
      <c r="D145" s="1" t="s">
        <v>259</v>
      </c>
      <c r="E145">
        <v>3</v>
      </c>
      <c r="F145" t="s">
        <v>290</v>
      </c>
      <c r="G145" s="1">
        <v>733</v>
      </c>
      <c r="H145" s="1">
        <v>390</v>
      </c>
      <c r="I145" s="1">
        <f t="shared" si="6"/>
        <v>46.793997271487036</v>
      </c>
      <c r="J145" s="1">
        <v>370</v>
      </c>
      <c r="K145" s="1">
        <v>177</v>
      </c>
      <c r="L145" s="1">
        <v>0</v>
      </c>
      <c r="M145" s="1">
        <v>193</v>
      </c>
      <c r="N145" s="1">
        <v>0</v>
      </c>
      <c r="O145" s="1">
        <v>0</v>
      </c>
      <c r="P145" s="1">
        <v>47.837837837837803</v>
      </c>
      <c r="Q145" s="1">
        <v>0</v>
      </c>
      <c r="R145" s="1">
        <v>52.162162162162197</v>
      </c>
      <c r="S145" s="1">
        <v>0</v>
      </c>
      <c r="T145" s="1">
        <v>0</v>
      </c>
      <c r="U145" s="1">
        <f t="shared" si="7"/>
        <v>193</v>
      </c>
      <c r="V145" s="1">
        <v>47.837837837837803</v>
      </c>
      <c r="W145" s="1">
        <v>0</v>
      </c>
    </row>
    <row r="146" spans="1:23" x14ac:dyDescent="0.25">
      <c r="A146">
        <v>1</v>
      </c>
      <c r="B146" t="s">
        <v>309</v>
      </c>
      <c r="C146" s="2">
        <v>40183</v>
      </c>
      <c r="D146" s="1" t="s">
        <v>122</v>
      </c>
      <c r="E146">
        <v>12</v>
      </c>
      <c r="F146" t="s">
        <v>292</v>
      </c>
      <c r="G146" s="1">
        <v>815</v>
      </c>
      <c r="H146" s="1">
        <v>468</v>
      </c>
      <c r="I146" s="1">
        <f t="shared" si="6"/>
        <v>42.576687116564415</v>
      </c>
      <c r="J146" s="1">
        <v>443</v>
      </c>
      <c r="K146" s="1">
        <v>148</v>
      </c>
      <c r="L146" s="1">
        <v>0</v>
      </c>
      <c r="M146" s="1">
        <v>0</v>
      </c>
      <c r="N146" s="1">
        <v>0</v>
      </c>
      <c r="O146" s="1">
        <v>295</v>
      </c>
      <c r="P146" s="1">
        <v>33.408577878103799</v>
      </c>
      <c r="Q146" s="1">
        <v>0</v>
      </c>
      <c r="R146" s="1">
        <v>0</v>
      </c>
      <c r="S146" s="1">
        <v>0</v>
      </c>
      <c r="T146" s="1">
        <v>66.591422121896201</v>
      </c>
      <c r="U146" s="1">
        <f t="shared" si="7"/>
        <v>295</v>
      </c>
      <c r="V146" s="1">
        <v>33.408577878103799</v>
      </c>
      <c r="W146" s="1">
        <v>0</v>
      </c>
    </row>
    <row r="147" spans="1:23" x14ac:dyDescent="0.25">
      <c r="A147">
        <v>3</v>
      </c>
      <c r="B147" t="s">
        <v>307</v>
      </c>
      <c r="C147" s="2">
        <v>40184</v>
      </c>
      <c r="D147" s="1" t="s">
        <v>123</v>
      </c>
      <c r="E147">
        <v>3</v>
      </c>
      <c r="F147" t="s">
        <v>290</v>
      </c>
      <c r="G147" s="1">
        <v>5524</v>
      </c>
      <c r="H147" s="1">
        <v>3158</v>
      </c>
      <c r="I147" s="1">
        <f t="shared" si="6"/>
        <v>42.831281679942073</v>
      </c>
      <c r="J147" s="1">
        <v>2960</v>
      </c>
      <c r="K147" s="1">
        <v>1293</v>
      </c>
      <c r="L147" s="1">
        <v>0</v>
      </c>
      <c r="M147" s="1">
        <v>1667</v>
      </c>
      <c r="N147" s="1">
        <v>0</v>
      </c>
      <c r="O147" s="1">
        <v>0</v>
      </c>
      <c r="P147" s="1">
        <v>43.6824324324324</v>
      </c>
      <c r="Q147" s="1">
        <v>0</v>
      </c>
      <c r="R147" s="1">
        <v>56.3175675675676</v>
      </c>
      <c r="S147" s="1">
        <v>0</v>
      </c>
      <c r="T147" s="1">
        <v>0</v>
      </c>
      <c r="U147" s="1">
        <f t="shared" si="7"/>
        <v>1667</v>
      </c>
      <c r="V147" s="1">
        <v>43.6824324324324</v>
      </c>
      <c r="W147" s="1">
        <v>0</v>
      </c>
    </row>
    <row r="148" spans="1:23" x14ac:dyDescent="0.25">
      <c r="A148">
        <v>1</v>
      </c>
      <c r="B148" t="s">
        <v>309</v>
      </c>
      <c r="C148" s="2">
        <v>40185</v>
      </c>
      <c r="D148" s="1" t="s">
        <v>124</v>
      </c>
      <c r="E148">
        <v>2</v>
      </c>
      <c r="F148" t="s">
        <v>287</v>
      </c>
      <c r="G148" s="1">
        <v>317</v>
      </c>
      <c r="H148" s="1">
        <v>206</v>
      </c>
      <c r="I148" s="1">
        <f t="shared" si="6"/>
        <v>35.01577287066246</v>
      </c>
      <c r="J148" s="1">
        <v>198</v>
      </c>
      <c r="K148" s="1">
        <v>134</v>
      </c>
      <c r="L148" s="1">
        <v>0</v>
      </c>
      <c r="M148" s="1">
        <v>64</v>
      </c>
      <c r="N148" s="1">
        <v>0</v>
      </c>
      <c r="O148" s="1">
        <v>0</v>
      </c>
      <c r="P148" s="1">
        <v>67.676767676767696</v>
      </c>
      <c r="Q148" s="1">
        <v>0</v>
      </c>
      <c r="R148" s="1">
        <v>32.323232323232297</v>
      </c>
      <c r="S148" s="1">
        <v>0</v>
      </c>
      <c r="T148" s="1">
        <v>0</v>
      </c>
      <c r="U148" s="1">
        <f t="shared" si="7"/>
        <v>64</v>
      </c>
      <c r="V148" s="1">
        <v>67.676767676767696</v>
      </c>
      <c r="W148" s="1">
        <v>0</v>
      </c>
    </row>
    <row r="149" spans="1:23" x14ac:dyDescent="0.25">
      <c r="A149">
        <v>3</v>
      </c>
      <c r="B149" t="s">
        <v>307</v>
      </c>
      <c r="C149" s="2">
        <v>40186</v>
      </c>
      <c r="D149" s="1" t="s">
        <v>125</v>
      </c>
      <c r="E149">
        <v>12</v>
      </c>
      <c r="F149" t="s">
        <v>292</v>
      </c>
      <c r="G149" s="1">
        <v>576</v>
      </c>
      <c r="H149" s="1">
        <v>322</v>
      </c>
      <c r="I149" s="1">
        <f t="shared" si="6"/>
        <v>44.097222222222221</v>
      </c>
      <c r="J149" s="1">
        <v>292</v>
      </c>
      <c r="K149" s="1">
        <v>85</v>
      </c>
      <c r="L149" s="1">
        <v>0</v>
      </c>
      <c r="M149" s="1">
        <v>0</v>
      </c>
      <c r="N149" s="1">
        <v>0</v>
      </c>
      <c r="O149" s="1">
        <v>207</v>
      </c>
      <c r="P149" s="1">
        <v>29.109589041095902</v>
      </c>
      <c r="Q149" s="1">
        <v>0</v>
      </c>
      <c r="R149" s="1">
        <v>0</v>
      </c>
      <c r="S149" s="1">
        <v>0</v>
      </c>
      <c r="T149" s="1">
        <v>70.890410958904098</v>
      </c>
      <c r="U149" s="1">
        <f t="shared" si="7"/>
        <v>207</v>
      </c>
      <c r="V149" s="1">
        <v>29.109589041095902</v>
      </c>
      <c r="W149" s="1">
        <v>0</v>
      </c>
    </row>
    <row r="150" spans="1:23" x14ac:dyDescent="0.25">
      <c r="A150">
        <v>3</v>
      </c>
      <c r="B150" t="s">
        <v>307</v>
      </c>
      <c r="C150" s="2">
        <v>40187</v>
      </c>
      <c r="D150" s="1" t="s">
        <v>126</v>
      </c>
      <c r="E150">
        <v>9</v>
      </c>
      <c r="F150" t="s">
        <v>286</v>
      </c>
      <c r="G150" s="1">
        <v>847</v>
      </c>
      <c r="H150" s="1">
        <v>455</v>
      </c>
      <c r="I150" s="1">
        <f t="shared" si="6"/>
        <v>46.280991735537192</v>
      </c>
      <c r="J150" s="1">
        <v>431</v>
      </c>
      <c r="K150" s="1">
        <v>242</v>
      </c>
      <c r="L150" s="1">
        <v>0</v>
      </c>
      <c r="M150" s="1">
        <v>189</v>
      </c>
      <c r="N150" s="1">
        <v>0</v>
      </c>
      <c r="O150" s="1">
        <v>0</v>
      </c>
      <c r="P150" s="1">
        <v>56.148491879350303</v>
      </c>
      <c r="Q150" s="1">
        <v>0</v>
      </c>
      <c r="R150" s="1">
        <v>43.851508120649697</v>
      </c>
      <c r="S150" s="1">
        <v>0</v>
      </c>
      <c r="T150" s="1">
        <v>0</v>
      </c>
      <c r="U150" s="1">
        <f t="shared" si="7"/>
        <v>189</v>
      </c>
      <c r="V150" s="1">
        <v>56.148491879350303</v>
      </c>
      <c r="W150" s="1">
        <v>0</v>
      </c>
    </row>
    <row r="151" spans="1:23" x14ac:dyDescent="0.25">
      <c r="A151">
        <v>2</v>
      </c>
      <c r="B151" t="s">
        <v>308</v>
      </c>
      <c r="C151" s="2">
        <v>40188</v>
      </c>
      <c r="D151" s="1" t="s">
        <v>127</v>
      </c>
      <c r="E151">
        <v>2</v>
      </c>
      <c r="F151" t="s">
        <v>287</v>
      </c>
      <c r="G151" s="1">
        <v>321</v>
      </c>
      <c r="H151" s="1">
        <v>224</v>
      </c>
      <c r="I151" s="1">
        <f t="shared" si="6"/>
        <v>30.218068535825552</v>
      </c>
      <c r="J151" s="1">
        <v>210</v>
      </c>
      <c r="K151" s="1">
        <v>107</v>
      </c>
      <c r="L151" s="1">
        <v>0</v>
      </c>
      <c r="M151" s="1">
        <v>103</v>
      </c>
      <c r="N151" s="1">
        <v>0</v>
      </c>
      <c r="O151" s="1">
        <v>0</v>
      </c>
      <c r="P151" s="1">
        <v>50.952380952380899</v>
      </c>
      <c r="Q151" s="1">
        <v>0</v>
      </c>
      <c r="R151" s="1">
        <v>49.047619047619101</v>
      </c>
      <c r="S151" s="1">
        <v>0</v>
      </c>
      <c r="T151" s="1">
        <v>0</v>
      </c>
      <c r="U151" s="1">
        <f t="shared" si="7"/>
        <v>103</v>
      </c>
      <c r="V151" s="1">
        <v>50.952380952380899</v>
      </c>
      <c r="W151" s="1">
        <v>0</v>
      </c>
    </row>
    <row r="152" spans="1:23" x14ac:dyDescent="0.25">
      <c r="A152">
        <v>3</v>
      </c>
      <c r="B152" t="s">
        <v>307</v>
      </c>
      <c r="C152" s="2">
        <v>40189</v>
      </c>
      <c r="D152" s="1" t="s">
        <v>128</v>
      </c>
      <c r="E152">
        <v>2</v>
      </c>
      <c r="F152" t="s">
        <v>287</v>
      </c>
      <c r="G152" s="1">
        <v>70</v>
      </c>
      <c r="H152" s="1">
        <v>49</v>
      </c>
      <c r="I152" s="1">
        <f t="shared" si="6"/>
        <v>30</v>
      </c>
      <c r="J152" s="1">
        <v>48</v>
      </c>
      <c r="K152" s="1">
        <v>20</v>
      </c>
      <c r="L152" s="1">
        <v>0</v>
      </c>
      <c r="M152" s="1">
        <v>28</v>
      </c>
      <c r="N152" s="1">
        <v>0</v>
      </c>
      <c r="O152" s="1">
        <v>0</v>
      </c>
      <c r="P152" s="1">
        <v>41.6666666666667</v>
      </c>
      <c r="Q152" s="1">
        <v>0</v>
      </c>
      <c r="R152" s="1">
        <v>58.3333333333333</v>
      </c>
      <c r="S152" s="1">
        <v>0</v>
      </c>
      <c r="T152" s="1">
        <v>0</v>
      </c>
      <c r="U152" s="1">
        <f t="shared" si="7"/>
        <v>28</v>
      </c>
      <c r="V152" s="1">
        <v>41.6666666666667</v>
      </c>
      <c r="W152" s="1">
        <v>0</v>
      </c>
    </row>
    <row r="153" spans="1:23" x14ac:dyDescent="0.25">
      <c r="A153">
        <v>3</v>
      </c>
      <c r="B153" t="s">
        <v>307</v>
      </c>
      <c r="C153" s="2">
        <v>40190</v>
      </c>
      <c r="D153" s="1" t="s">
        <v>260</v>
      </c>
      <c r="E153">
        <v>2</v>
      </c>
      <c r="F153" t="s">
        <v>287</v>
      </c>
      <c r="G153" s="1">
        <v>303</v>
      </c>
      <c r="H153" s="1">
        <v>205</v>
      </c>
      <c r="I153" s="1">
        <f t="shared" si="6"/>
        <v>32.343234323432341</v>
      </c>
      <c r="J153" s="1">
        <v>191</v>
      </c>
      <c r="K153" s="1">
        <v>64</v>
      </c>
      <c r="L153" s="1">
        <v>0</v>
      </c>
      <c r="M153" s="1">
        <v>127</v>
      </c>
      <c r="N153" s="1">
        <v>0</v>
      </c>
      <c r="O153" s="1">
        <v>0</v>
      </c>
      <c r="P153" s="1">
        <v>33.507853403141397</v>
      </c>
      <c r="Q153" s="1">
        <v>0</v>
      </c>
      <c r="R153" s="1">
        <v>66.492146596858603</v>
      </c>
      <c r="S153" s="1">
        <v>0</v>
      </c>
      <c r="T153" s="1">
        <v>0</v>
      </c>
      <c r="U153" s="1">
        <f t="shared" si="7"/>
        <v>127</v>
      </c>
      <c r="V153" s="1">
        <v>33.507853403141397</v>
      </c>
      <c r="W153" s="1">
        <v>0</v>
      </c>
    </row>
    <row r="154" spans="1:23" x14ac:dyDescent="0.25">
      <c r="A154">
        <v>3</v>
      </c>
      <c r="B154" t="s">
        <v>307</v>
      </c>
      <c r="C154" s="2">
        <v>40191</v>
      </c>
      <c r="D154" s="1" t="s">
        <v>130</v>
      </c>
      <c r="E154">
        <v>2</v>
      </c>
      <c r="F154" t="s">
        <v>287</v>
      </c>
      <c r="G154" s="1">
        <v>465</v>
      </c>
      <c r="H154" s="1">
        <v>334</v>
      </c>
      <c r="I154" s="1">
        <f t="shared" si="6"/>
        <v>28.172043010752688</v>
      </c>
      <c r="J154" s="1">
        <v>317</v>
      </c>
      <c r="K154" s="1">
        <v>163</v>
      </c>
      <c r="L154" s="1">
        <v>0</v>
      </c>
      <c r="M154" s="1">
        <v>154</v>
      </c>
      <c r="N154" s="1">
        <v>0</v>
      </c>
      <c r="O154" s="1">
        <v>0</v>
      </c>
      <c r="P154" s="1">
        <v>51.419558359621398</v>
      </c>
      <c r="Q154" s="1">
        <v>0</v>
      </c>
      <c r="R154" s="1">
        <v>48.580441640378602</v>
      </c>
      <c r="S154" s="1">
        <v>0</v>
      </c>
      <c r="T154" s="1">
        <v>0</v>
      </c>
      <c r="U154" s="1">
        <f t="shared" si="7"/>
        <v>154</v>
      </c>
      <c r="V154" s="1">
        <v>51.419558359621398</v>
      </c>
      <c r="W154" s="1">
        <v>0</v>
      </c>
    </row>
    <row r="155" spans="1:23" x14ac:dyDescent="0.25">
      <c r="A155">
        <v>3</v>
      </c>
      <c r="B155" t="s">
        <v>307</v>
      </c>
      <c r="C155" s="2">
        <v>40192</v>
      </c>
      <c r="D155" s="1" t="s">
        <v>129</v>
      </c>
      <c r="E155">
        <v>11</v>
      </c>
      <c r="F155" t="s">
        <v>295</v>
      </c>
      <c r="G155" s="1">
        <v>20565</v>
      </c>
      <c r="H155" s="1">
        <v>11243</v>
      </c>
      <c r="I155" s="1">
        <f t="shared" si="6"/>
        <v>45.329443228786772</v>
      </c>
      <c r="J155" s="1">
        <v>10519</v>
      </c>
      <c r="K155" s="1">
        <v>5681</v>
      </c>
      <c r="L155" s="1">
        <v>0</v>
      </c>
      <c r="M155" s="1">
        <v>4838</v>
      </c>
      <c r="N155" s="1">
        <v>0</v>
      </c>
      <c r="O155" s="1">
        <v>0</v>
      </c>
      <c r="P155" s="1">
        <v>54.007034889247997</v>
      </c>
      <c r="Q155" s="1">
        <v>0</v>
      </c>
      <c r="R155" s="1">
        <v>45.992965110752003</v>
      </c>
      <c r="S155" s="1">
        <v>0</v>
      </c>
      <c r="T155" s="1">
        <v>0</v>
      </c>
      <c r="U155" s="1">
        <f t="shared" si="7"/>
        <v>4838</v>
      </c>
      <c r="V155" s="1">
        <v>54.007034889247997</v>
      </c>
      <c r="W155" s="1">
        <v>0</v>
      </c>
    </row>
    <row r="156" spans="1:23" x14ac:dyDescent="0.25">
      <c r="A156">
        <v>1</v>
      </c>
      <c r="B156" t="s">
        <v>309</v>
      </c>
      <c r="C156" s="2">
        <v>40193</v>
      </c>
      <c r="D156" s="1" t="s">
        <v>261</v>
      </c>
      <c r="E156">
        <v>1</v>
      </c>
      <c r="F156" t="s">
        <v>284</v>
      </c>
      <c r="G156" s="1">
        <v>58</v>
      </c>
      <c r="H156" s="1">
        <v>34</v>
      </c>
      <c r="I156" s="1">
        <f t="shared" si="6"/>
        <v>41.379310344827587</v>
      </c>
      <c r="J156" s="1">
        <v>33</v>
      </c>
      <c r="K156" s="1">
        <v>11</v>
      </c>
      <c r="L156" s="1">
        <v>0</v>
      </c>
      <c r="M156" s="1">
        <v>22</v>
      </c>
      <c r="N156" s="1">
        <v>0</v>
      </c>
      <c r="O156" s="1">
        <v>0</v>
      </c>
      <c r="P156" s="1">
        <v>33.3333333333333</v>
      </c>
      <c r="Q156" s="1">
        <v>0</v>
      </c>
      <c r="R156" s="1">
        <v>66.6666666666667</v>
      </c>
      <c r="S156" s="1">
        <v>0</v>
      </c>
      <c r="T156" s="1">
        <v>0</v>
      </c>
      <c r="U156" s="1">
        <f t="shared" si="7"/>
        <v>22</v>
      </c>
      <c r="V156" s="1">
        <v>33.3333333333333</v>
      </c>
      <c r="W156" s="1">
        <v>0</v>
      </c>
    </row>
    <row r="157" spans="1:23" x14ac:dyDescent="0.25">
      <c r="A157">
        <v>3</v>
      </c>
      <c r="B157" t="s">
        <v>307</v>
      </c>
      <c r="C157" s="2">
        <v>40195</v>
      </c>
      <c r="D157" s="1" t="s">
        <v>131</v>
      </c>
      <c r="E157">
        <v>2</v>
      </c>
      <c r="F157" t="s">
        <v>287</v>
      </c>
      <c r="G157" s="1">
        <v>466</v>
      </c>
      <c r="H157" s="1">
        <v>275</v>
      </c>
      <c r="I157" s="1">
        <f t="shared" si="6"/>
        <v>40.987124463519315</v>
      </c>
      <c r="J157" s="1">
        <v>248</v>
      </c>
      <c r="K157" s="1">
        <v>125</v>
      </c>
      <c r="L157" s="1">
        <v>0</v>
      </c>
      <c r="M157" s="1">
        <v>123</v>
      </c>
      <c r="N157" s="1">
        <v>0</v>
      </c>
      <c r="O157" s="1">
        <v>0</v>
      </c>
      <c r="P157" s="1">
        <v>50.403225806451601</v>
      </c>
      <c r="Q157" s="1">
        <v>0</v>
      </c>
      <c r="R157" s="1">
        <v>49.596774193548399</v>
      </c>
      <c r="S157" s="1">
        <v>0</v>
      </c>
      <c r="T157" s="1">
        <v>0</v>
      </c>
      <c r="U157" s="1">
        <f t="shared" si="7"/>
        <v>123</v>
      </c>
      <c r="V157" s="1">
        <v>50.403225806451601</v>
      </c>
      <c r="W157" s="1">
        <v>0</v>
      </c>
    </row>
    <row r="158" spans="1:23" x14ac:dyDescent="0.25">
      <c r="A158">
        <v>3</v>
      </c>
      <c r="B158" t="s">
        <v>307</v>
      </c>
      <c r="C158" s="2">
        <v>40196</v>
      </c>
      <c r="D158" s="1" t="s">
        <v>262</v>
      </c>
      <c r="E158">
        <v>2</v>
      </c>
      <c r="F158" t="s">
        <v>287</v>
      </c>
      <c r="G158" s="1">
        <v>484</v>
      </c>
      <c r="H158" s="1">
        <v>276</v>
      </c>
      <c r="I158" s="1">
        <f t="shared" si="6"/>
        <v>42.97520661157025</v>
      </c>
      <c r="J158" s="1">
        <v>260</v>
      </c>
      <c r="K158" s="1">
        <v>117</v>
      </c>
      <c r="L158" s="1">
        <v>0</v>
      </c>
      <c r="M158" s="1">
        <v>143</v>
      </c>
      <c r="N158" s="1">
        <v>0</v>
      </c>
      <c r="O158" s="1">
        <v>0</v>
      </c>
      <c r="P158" s="1">
        <v>45</v>
      </c>
      <c r="Q158" s="1">
        <v>0</v>
      </c>
      <c r="R158" s="1">
        <v>55</v>
      </c>
      <c r="S158" s="1">
        <v>0</v>
      </c>
      <c r="T158" s="1">
        <v>0</v>
      </c>
      <c r="U158" s="1">
        <f t="shared" si="7"/>
        <v>143</v>
      </c>
      <c r="V158" s="1">
        <v>45</v>
      </c>
      <c r="W158" s="1">
        <v>0</v>
      </c>
    </row>
    <row r="159" spans="1:23" x14ac:dyDescent="0.25">
      <c r="A159">
        <v>3</v>
      </c>
      <c r="B159" t="s">
        <v>307</v>
      </c>
      <c r="C159">
        <v>40197</v>
      </c>
      <c r="D159" t="s">
        <v>246</v>
      </c>
      <c r="E159">
        <v>13</v>
      </c>
      <c r="F159" t="s">
        <v>288</v>
      </c>
      <c r="G159">
        <v>3987</v>
      </c>
      <c r="H159">
        <v>2527</v>
      </c>
      <c r="J159">
        <v>2262</v>
      </c>
      <c r="K159">
        <v>736</v>
      </c>
      <c r="L159">
        <v>0</v>
      </c>
      <c r="M159">
        <v>1526</v>
      </c>
      <c r="N159">
        <v>0</v>
      </c>
      <c r="O159">
        <v>0</v>
      </c>
      <c r="P159" s="1">
        <v>32.537577365163571</v>
      </c>
      <c r="Q159" s="1">
        <v>0</v>
      </c>
      <c r="R159" s="1">
        <v>67.462422634836429</v>
      </c>
      <c r="S159">
        <v>0</v>
      </c>
      <c r="T159">
        <v>0</v>
      </c>
      <c r="U159" s="1">
        <f t="shared" si="7"/>
        <v>1526</v>
      </c>
      <c r="V159" s="1">
        <v>32.537577365163571</v>
      </c>
      <c r="W159" s="1">
        <v>0</v>
      </c>
    </row>
    <row r="160" spans="1:23" x14ac:dyDescent="0.25">
      <c r="A160">
        <v>3</v>
      </c>
      <c r="B160" t="s">
        <v>307</v>
      </c>
      <c r="C160" s="2">
        <v>40198</v>
      </c>
      <c r="D160" s="1" t="s">
        <v>132</v>
      </c>
      <c r="E160">
        <v>2</v>
      </c>
      <c r="F160" t="s">
        <v>287</v>
      </c>
      <c r="G160" s="1">
        <v>155</v>
      </c>
      <c r="H160" s="1">
        <v>112</v>
      </c>
      <c r="I160" s="1">
        <f t="shared" ref="I160:I191" si="8">100-((H160*100)/G160)</f>
        <v>27.741935483870961</v>
      </c>
      <c r="J160" s="1">
        <v>105</v>
      </c>
      <c r="K160" s="1">
        <v>41</v>
      </c>
      <c r="L160" s="1">
        <v>0</v>
      </c>
      <c r="M160" s="1">
        <v>64</v>
      </c>
      <c r="N160" s="1">
        <v>0</v>
      </c>
      <c r="O160" s="1">
        <v>0</v>
      </c>
      <c r="P160" s="1">
        <v>39.047619047619101</v>
      </c>
      <c r="Q160" s="1">
        <v>0</v>
      </c>
      <c r="R160" s="1">
        <v>60.952380952380899</v>
      </c>
      <c r="S160" s="1">
        <v>0</v>
      </c>
      <c r="T160" s="1">
        <v>0</v>
      </c>
      <c r="U160" s="1">
        <f t="shared" si="7"/>
        <v>64</v>
      </c>
      <c r="V160" s="1">
        <v>39.047619047619101</v>
      </c>
      <c r="W160" s="1">
        <v>0</v>
      </c>
    </row>
    <row r="161" spans="1:23" x14ac:dyDescent="0.25">
      <c r="A161">
        <v>3</v>
      </c>
      <c r="B161" t="s">
        <v>307</v>
      </c>
      <c r="C161" s="2">
        <v>40199</v>
      </c>
      <c r="D161" s="1" t="s">
        <v>278</v>
      </c>
      <c r="E161">
        <v>12</v>
      </c>
      <c r="F161" t="s">
        <v>292</v>
      </c>
      <c r="G161" s="1">
        <v>199</v>
      </c>
      <c r="H161" s="1">
        <v>128</v>
      </c>
      <c r="I161" s="1">
        <f t="shared" si="8"/>
        <v>35.678391959799001</v>
      </c>
      <c r="J161" s="1">
        <v>125</v>
      </c>
      <c r="K161" s="1">
        <v>31</v>
      </c>
      <c r="L161" s="1">
        <v>0</v>
      </c>
      <c r="M161" s="1">
        <v>0</v>
      </c>
      <c r="N161" s="1">
        <v>0</v>
      </c>
      <c r="O161" s="1">
        <v>94</v>
      </c>
      <c r="P161" s="1">
        <v>24.8</v>
      </c>
      <c r="Q161" s="1">
        <v>0</v>
      </c>
      <c r="R161" s="1">
        <v>0</v>
      </c>
      <c r="S161" s="1">
        <v>0</v>
      </c>
      <c r="T161" s="1">
        <v>75.2</v>
      </c>
      <c r="U161" s="1">
        <f t="shared" si="7"/>
        <v>94</v>
      </c>
      <c r="V161" s="1">
        <v>24.8</v>
      </c>
      <c r="W161" s="1">
        <v>0</v>
      </c>
    </row>
    <row r="162" spans="1:23" x14ac:dyDescent="0.25">
      <c r="A162">
        <v>3</v>
      </c>
      <c r="B162" t="s">
        <v>307</v>
      </c>
      <c r="C162" s="2">
        <v>40200</v>
      </c>
      <c r="D162" s="1" t="s">
        <v>133</v>
      </c>
      <c r="E162">
        <v>7</v>
      </c>
      <c r="F162" t="s">
        <v>291</v>
      </c>
      <c r="G162" s="1">
        <v>434</v>
      </c>
      <c r="H162" s="1">
        <v>243</v>
      </c>
      <c r="I162" s="1">
        <f t="shared" si="8"/>
        <v>44.009216589861751</v>
      </c>
      <c r="J162" s="1">
        <v>191</v>
      </c>
      <c r="K162" s="1">
        <v>110</v>
      </c>
      <c r="L162" s="1">
        <v>81</v>
      </c>
      <c r="M162" s="1">
        <v>0</v>
      </c>
      <c r="N162" s="1">
        <v>0</v>
      </c>
      <c r="O162" s="1">
        <v>0</v>
      </c>
      <c r="P162" s="1">
        <v>57.591623036649203</v>
      </c>
      <c r="Q162" s="1">
        <v>42.408376963350797</v>
      </c>
      <c r="R162" s="1">
        <v>0</v>
      </c>
      <c r="S162" s="1">
        <v>0</v>
      </c>
      <c r="T162" s="1">
        <v>0</v>
      </c>
      <c r="U162" s="1">
        <f t="shared" si="7"/>
        <v>0</v>
      </c>
      <c r="V162" s="1">
        <v>57.591623036649203</v>
      </c>
      <c r="W162" s="1">
        <v>42.408376963350797</v>
      </c>
    </row>
    <row r="163" spans="1:23" x14ac:dyDescent="0.25">
      <c r="A163">
        <v>3</v>
      </c>
      <c r="B163" t="s">
        <v>307</v>
      </c>
      <c r="C163" s="2">
        <v>40202</v>
      </c>
      <c r="D163" s="1" t="s">
        <v>134</v>
      </c>
      <c r="E163">
        <v>6</v>
      </c>
      <c r="F163" t="s">
        <v>293</v>
      </c>
      <c r="G163" s="1">
        <v>2388</v>
      </c>
      <c r="H163" s="1">
        <v>1285</v>
      </c>
      <c r="I163" s="1">
        <f t="shared" si="8"/>
        <v>46.189279731993302</v>
      </c>
      <c r="J163" s="1">
        <v>1185</v>
      </c>
      <c r="K163" s="1">
        <v>572</v>
      </c>
      <c r="L163" s="1">
        <v>0</v>
      </c>
      <c r="M163" s="1">
        <v>613</v>
      </c>
      <c r="N163" s="1">
        <v>0</v>
      </c>
      <c r="O163" s="1">
        <v>0</v>
      </c>
      <c r="P163" s="1">
        <v>48.270042194092802</v>
      </c>
      <c r="Q163" s="1">
        <v>0</v>
      </c>
      <c r="R163" s="1">
        <v>51.729957805907198</v>
      </c>
      <c r="S163" s="1">
        <v>0</v>
      </c>
      <c r="T163" s="1">
        <v>0</v>
      </c>
      <c r="U163" s="1">
        <f t="shared" si="7"/>
        <v>613</v>
      </c>
      <c r="V163" s="1">
        <v>48.270042194092802</v>
      </c>
      <c r="W163" s="1">
        <v>0</v>
      </c>
    </row>
    <row r="164" spans="1:23" x14ac:dyDescent="0.25">
      <c r="A164">
        <v>3</v>
      </c>
      <c r="B164" t="s">
        <v>307</v>
      </c>
      <c r="C164" s="2">
        <v>40206</v>
      </c>
      <c r="D164" s="1" t="s">
        <v>135</v>
      </c>
      <c r="E164">
        <v>12</v>
      </c>
      <c r="F164" t="s">
        <v>292</v>
      </c>
      <c r="G164" s="1">
        <v>255</v>
      </c>
      <c r="H164" s="1">
        <v>139</v>
      </c>
      <c r="I164" s="1">
        <f t="shared" si="8"/>
        <v>45.490196078431374</v>
      </c>
      <c r="J164" s="1">
        <v>134</v>
      </c>
      <c r="K164" s="1">
        <v>75</v>
      </c>
      <c r="L164" s="1">
        <v>0</v>
      </c>
      <c r="M164" s="1">
        <v>0</v>
      </c>
      <c r="N164" s="1">
        <v>0</v>
      </c>
      <c r="O164" s="1">
        <v>59</v>
      </c>
      <c r="P164" s="1">
        <v>55.9701492537313</v>
      </c>
      <c r="Q164" s="1">
        <v>0</v>
      </c>
      <c r="R164" s="1">
        <v>0</v>
      </c>
      <c r="S164" s="1">
        <v>0</v>
      </c>
      <c r="T164" s="1">
        <v>44.0298507462687</v>
      </c>
      <c r="U164" s="1">
        <f t="shared" si="7"/>
        <v>59</v>
      </c>
      <c r="V164" s="1">
        <v>55.9701492537313</v>
      </c>
      <c r="W164" s="1">
        <v>0</v>
      </c>
    </row>
    <row r="165" spans="1:23" x14ac:dyDescent="0.25">
      <c r="A165">
        <v>3</v>
      </c>
      <c r="B165" t="s">
        <v>307</v>
      </c>
      <c r="C165" s="2">
        <v>40207</v>
      </c>
      <c r="D165" s="1" t="s">
        <v>136</v>
      </c>
      <c r="E165">
        <v>6</v>
      </c>
      <c r="F165" t="s">
        <v>293</v>
      </c>
      <c r="G165" s="1">
        <v>1062</v>
      </c>
      <c r="H165" s="1">
        <v>616</v>
      </c>
      <c r="I165" s="1">
        <f t="shared" si="8"/>
        <v>41.996233521657253</v>
      </c>
      <c r="J165" s="1">
        <v>576</v>
      </c>
      <c r="K165" s="1">
        <v>351</v>
      </c>
      <c r="L165" s="1">
        <v>0</v>
      </c>
      <c r="M165" s="1">
        <v>225</v>
      </c>
      <c r="N165" s="1">
        <v>0</v>
      </c>
      <c r="O165" s="1">
        <v>0</v>
      </c>
      <c r="P165" s="1">
        <v>60.9375</v>
      </c>
      <c r="Q165" s="1">
        <v>0</v>
      </c>
      <c r="R165" s="1">
        <v>39.0625</v>
      </c>
      <c r="S165" s="1">
        <v>0</v>
      </c>
      <c r="T165" s="1">
        <v>0</v>
      </c>
      <c r="U165" s="1">
        <f t="shared" si="7"/>
        <v>225</v>
      </c>
      <c r="V165" s="1">
        <v>60.9375</v>
      </c>
      <c r="W165" s="1">
        <v>0</v>
      </c>
    </row>
    <row r="166" spans="1:23" x14ac:dyDescent="0.25">
      <c r="A166">
        <v>3</v>
      </c>
      <c r="B166" t="s">
        <v>307</v>
      </c>
      <c r="C166" s="2">
        <v>40209</v>
      </c>
      <c r="D166" s="1" t="s">
        <v>137</v>
      </c>
      <c r="E166">
        <v>15</v>
      </c>
      <c r="F166" t="s">
        <v>296</v>
      </c>
      <c r="G166" s="1">
        <v>3660</v>
      </c>
      <c r="H166" s="1">
        <v>1441</v>
      </c>
      <c r="I166" s="1">
        <f t="shared" si="8"/>
        <v>60.62841530054645</v>
      </c>
      <c r="J166" s="1">
        <v>625</v>
      </c>
      <c r="K166" s="1">
        <v>0</v>
      </c>
      <c r="L166" s="1">
        <v>0</v>
      </c>
      <c r="M166" s="1">
        <v>0</v>
      </c>
      <c r="N166" s="1">
        <v>625</v>
      </c>
      <c r="O166" s="1">
        <v>0</v>
      </c>
      <c r="P166" s="1">
        <v>0</v>
      </c>
      <c r="Q166" s="1">
        <v>0</v>
      </c>
      <c r="R166" s="1">
        <v>0</v>
      </c>
      <c r="S166" s="1">
        <v>100</v>
      </c>
      <c r="T166" s="1">
        <v>0</v>
      </c>
      <c r="U166" s="1">
        <f t="shared" si="7"/>
        <v>625</v>
      </c>
      <c r="V166" s="1">
        <v>0</v>
      </c>
      <c r="W166" s="1">
        <v>0</v>
      </c>
    </row>
    <row r="167" spans="1:23" x14ac:dyDescent="0.25">
      <c r="A167">
        <v>2</v>
      </c>
      <c r="B167" t="s">
        <v>308</v>
      </c>
      <c r="C167" s="2">
        <v>40210</v>
      </c>
      <c r="D167" s="1" t="s">
        <v>138</v>
      </c>
      <c r="E167">
        <v>13</v>
      </c>
      <c r="F167" t="s">
        <v>288</v>
      </c>
      <c r="G167" s="1">
        <v>781</v>
      </c>
      <c r="H167" s="1">
        <v>473</v>
      </c>
      <c r="I167" s="1">
        <f t="shared" si="8"/>
        <v>39.436619718309856</v>
      </c>
      <c r="J167" s="1">
        <v>444</v>
      </c>
      <c r="K167" s="1">
        <v>208</v>
      </c>
      <c r="L167" s="1">
        <v>0</v>
      </c>
      <c r="M167" s="1">
        <v>236</v>
      </c>
      <c r="N167" s="1">
        <v>0</v>
      </c>
      <c r="O167" s="1">
        <v>0</v>
      </c>
      <c r="P167" s="1">
        <v>46.846846846846802</v>
      </c>
      <c r="Q167" s="1">
        <v>0</v>
      </c>
      <c r="R167" s="1">
        <v>53.153153153153198</v>
      </c>
      <c r="S167" s="1">
        <v>0</v>
      </c>
      <c r="T167" s="1">
        <v>0</v>
      </c>
      <c r="U167" s="1">
        <f t="shared" si="7"/>
        <v>236</v>
      </c>
      <c r="V167" s="1">
        <v>46.846846846846802</v>
      </c>
      <c r="W167" s="1">
        <v>0</v>
      </c>
    </row>
    <row r="168" spans="1:23" x14ac:dyDescent="0.25">
      <c r="A168">
        <v>3</v>
      </c>
      <c r="B168" t="s">
        <v>307</v>
      </c>
      <c r="C168" s="2">
        <v>40211</v>
      </c>
      <c r="D168" s="1" t="s">
        <v>139</v>
      </c>
      <c r="E168">
        <v>12</v>
      </c>
      <c r="F168" t="s">
        <v>292</v>
      </c>
      <c r="G168" s="1">
        <v>531</v>
      </c>
      <c r="H168" s="1">
        <v>305</v>
      </c>
      <c r="I168" s="1">
        <f t="shared" si="8"/>
        <v>42.561205273069682</v>
      </c>
      <c r="J168" s="1">
        <v>285</v>
      </c>
      <c r="K168" s="1">
        <v>136</v>
      </c>
      <c r="L168" s="1">
        <v>0</v>
      </c>
      <c r="M168" s="1">
        <v>0</v>
      </c>
      <c r="N168" s="1">
        <v>0</v>
      </c>
      <c r="O168" s="1">
        <v>149</v>
      </c>
      <c r="P168" s="1">
        <v>47.719298245613999</v>
      </c>
      <c r="Q168" s="1">
        <v>0</v>
      </c>
      <c r="R168" s="1">
        <v>0</v>
      </c>
      <c r="S168" s="1">
        <v>0</v>
      </c>
      <c r="T168" s="1">
        <v>52.280701754386001</v>
      </c>
      <c r="U168" s="1">
        <f t="shared" si="7"/>
        <v>149</v>
      </c>
      <c r="V168" s="1">
        <v>47.719298245613999</v>
      </c>
      <c r="W168" s="1">
        <v>0</v>
      </c>
    </row>
    <row r="169" spans="1:23" x14ac:dyDescent="0.25">
      <c r="A169">
        <v>3</v>
      </c>
      <c r="B169" t="s">
        <v>307</v>
      </c>
      <c r="C169" s="2">
        <v>40212</v>
      </c>
      <c r="D169" s="1" t="s">
        <v>140</v>
      </c>
      <c r="E169">
        <v>12</v>
      </c>
      <c r="F169" t="s">
        <v>292</v>
      </c>
      <c r="G169" s="1">
        <v>717</v>
      </c>
      <c r="H169" s="1">
        <v>410</v>
      </c>
      <c r="I169" s="1">
        <f t="shared" si="8"/>
        <v>42.817294281729431</v>
      </c>
      <c r="J169" s="1">
        <v>380</v>
      </c>
      <c r="K169" s="1">
        <v>178</v>
      </c>
      <c r="L169" s="1">
        <v>0</v>
      </c>
      <c r="M169" s="1">
        <v>0</v>
      </c>
      <c r="N169" s="1">
        <v>0</v>
      </c>
      <c r="O169" s="1">
        <v>202</v>
      </c>
      <c r="P169" s="1">
        <v>46.842105263157897</v>
      </c>
      <c r="Q169" s="1">
        <v>0</v>
      </c>
      <c r="R169" s="1">
        <v>0</v>
      </c>
      <c r="S169" s="1">
        <v>0</v>
      </c>
      <c r="T169" s="1">
        <v>53.157894736842103</v>
      </c>
      <c r="U169" s="1">
        <f t="shared" si="7"/>
        <v>202</v>
      </c>
      <c r="V169" s="1">
        <v>46.842105263157897</v>
      </c>
      <c r="W169" s="1">
        <v>0</v>
      </c>
    </row>
    <row r="170" spans="1:23" x14ac:dyDescent="0.25">
      <c r="A170">
        <v>3</v>
      </c>
      <c r="B170" t="s">
        <v>307</v>
      </c>
      <c r="C170" s="2">
        <v>40213</v>
      </c>
      <c r="D170" s="1" t="s">
        <v>141</v>
      </c>
      <c r="E170">
        <v>14</v>
      </c>
      <c r="F170" t="s">
        <v>294</v>
      </c>
      <c r="G170" s="1">
        <v>459</v>
      </c>
      <c r="H170" s="1">
        <v>244</v>
      </c>
      <c r="I170" s="1">
        <f t="shared" si="8"/>
        <v>46.84095860566449</v>
      </c>
      <c r="J170" s="1">
        <v>205</v>
      </c>
      <c r="K170" s="1">
        <v>94</v>
      </c>
      <c r="L170" s="1">
        <v>0</v>
      </c>
      <c r="M170" s="1">
        <v>111</v>
      </c>
      <c r="N170" s="1">
        <v>0</v>
      </c>
      <c r="O170" s="1">
        <v>0</v>
      </c>
      <c r="P170" s="1">
        <v>45.853658536585399</v>
      </c>
      <c r="Q170" s="1">
        <v>0</v>
      </c>
      <c r="R170" s="1">
        <v>54.146341463414601</v>
      </c>
      <c r="S170" s="1">
        <v>0</v>
      </c>
      <c r="T170" s="1">
        <v>0</v>
      </c>
      <c r="U170" s="1">
        <f t="shared" si="7"/>
        <v>111</v>
      </c>
      <c r="V170" s="1">
        <v>45.853658536585399</v>
      </c>
      <c r="W170" s="1">
        <v>0</v>
      </c>
    </row>
    <row r="171" spans="1:23" x14ac:dyDescent="0.25">
      <c r="A171">
        <v>2</v>
      </c>
      <c r="B171" t="s">
        <v>308</v>
      </c>
      <c r="C171" s="2">
        <v>40214</v>
      </c>
      <c r="D171" s="1" t="s">
        <v>142</v>
      </c>
      <c r="E171">
        <v>12</v>
      </c>
      <c r="F171" t="s">
        <v>292</v>
      </c>
      <c r="G171" s="1">
        <v>386</v>
      </c>
      <c r="H171" s="1">
        <v>213</v>
      </c>
      <c r="I171" s="1">
        <f t="shared" si="8"/>
        <v>44.818652849740936</v>
      </c>
      <c r="J171" s="1">
        <v>200</v>
      </c>
      <c r="K171" s="1">
        <v>79</v>
      </c>
      <c r="L171" s="1">
        <v>0</v>
      </c>
      <c r="M171" s="1">
        <v>0</v>
      </c>
      <c r="N171" s="1">
        <v>0</v>
      </c>
      <c r="O171" s="1">
        <v>121</v>
      </c>
      <c r="P171" s="1">
        <v>39.5</v>
      </c>
      <c r="Q171" s="1">
        <v>0</v>
      </c>
      <c r="R171" s="1">
        <v>0</v>
      </c>
      <c r="S171" s="1">
        <v>0</v>
      </c>
      <c r="T171" s="1">
        <v>60.5</v>
      </c>
      <c r="U171" s="1">
        <f t="shared" si="7"/>
        <v>121</v>
      </c>
      <c r="V171" s="1">
        <v>39.5</v>
      </c>
      <c r="W171" s="1">
        <v>0</v>
      </c>
    </row>
    <row r="172" spans="1:23" x14ac:dyDescent="0.25">
      <c r="A172">
        <v>3</v>
      </c>
      <c r="B172" t="s">
        <v>307</v>
      </c>
      <c r="C172" s="2">
        <v>40215</v>
      </c>
      <c r="D172" s="1" t="s">
        <v>143</v>
      </c>
      <c r="E172">
        <v>13</v>
      </c>
      <c r="F172" t="s">
        <v>288</v>
      </c>
      <c r="G172" s="1">
        <v>213</v>
      </c>
      <c r="H172" s="1">
        <v>128</v>
      </c>
      <c r="I172" s="1">
        <f t="shared" si="8"/>
        <v>39.906103286384976</v>
      </c>
      <c r="J172" s="1">
        <v>120</v>
      </c>
      <c r="K172" s="1">
        <v>53</v>
      </c>
      <c r="L172" s="1">
        <v>0</v>
      </c>
      <c r="M172" s="1">
        <v>67</v>
      </c>
      <c r="N172" s="1">
        <v>0</v>
      </c>
      <c r="O172" s="1">
        <v>0</v>
      </c>
      <c r="P172" s="1">
        <v>44.1666666666667</v>
      </c>
      <c r="Q172" s="1">
        <v>0</v>
      </c>
      <c r="R172" s="1">
        <v>55.8333333333333</v>
      </c>
      <c r="S172" s="1">
        <v>0</v>
      </c>
      <c r="T172" s="1">
        <v>0</v>
      </c>
      <c r="U172" s="1">
        <f t="shared" si="7"/>
        <v>67</v>
      </c>
      <c r="V172" s="1">
        <v>44.1666666666667</v>
      </c>
      <c r="W172" s="1">
        <v>0</v>
      </c>
    </row>
    <row r="173" spans="1:23" x14ac:dyDescent="0.25">
      <c r="A173">
        <v>3</v>
      </c>
      <c r="B173" t="s">
        <v>307</v>
      </c>
      <c r="C173" s="2">
        <v>40217</v>
      </c>
      <c r="D173" s="1" t="s">
        <v>144</v>
      </c>
      <c r="E173">
        <v>7</v>
      </c>
      <c r="F173" t="s">
        <v>291</v>
      </c>
      <c r="G173" s="1">
        <v>4298</v>
      </c>
      <c r="H173" s="1">
        <v>2371</v>
      </c>
      <c r="I173" s="1">
        <f t="shared" si="8"/>
        <v>44.834806886924149</v>
      </c>
      <c r="J173" s="1">
        <v>2016</v>
      </c>
      <c r="K173" s="1">
        <v>1393</v>
      </c>
      <c r="L173" s="1">
        <v>623</v>
      </c>
      <c r="M173" s="1">
        <v>0</v>
      </c>
      <c r="N173" s="1">
        <v>0</v>
      </c>
      <c r="O173" s="1">
        <v>0</v>
      </c>
      <c r="P173" s="1">
        <v>69.0972222222222</v>
      </c>
      <c r="Q173" s="1">
        <v>30.9027777777778</v>
      </c>
      <c r="R173" s="1">
        <v>0</v>
      </c>
      <c r="S173" s="1">
        <v>0</v>
      </c>
      <c r="T173" s="1">
        <v>0</v>
      </c>
      <c r="U173" s="1">
        <f t="shared" si="7"/>
        <v>0</v>
      </c>
      <c r="V173" s="1">
        <v>69.0972222222222</v>
      </c>
      <c r="W173" s="1">
        <v>30.9027777777778</v>
      </c>
    </row>
    <row r="174" spans="1:23" x14ac:dyDescent="0.25">
      <c r="A174">
        <v>1</v>
      </c>
      <c r="B174" t="s">
        <v>309</v>
      </c>
      <c r="C174" s="2">
        <v>40218</v>
      </c>
      <c r="D174" s="1" t="s">
        <v>145</v>
      </c>
      <c r="E174">
        <v>8</v>
      </c>
      <c r="F174" t="s">
        <v>289</v>
      </c>
      <c r="G174" s="1">
        <v>351</v>
      </c>
      <c r="H174" s="1">
        <v>198</v>
      </c>
      <c r="I174" s="1">
        <f t="shared" si="8"/>
        <v>43.589743589743591</v>
      </c>
      <c r="J174" s="1">
        <v>167</v>
      </c>
      <c r="K174" s="1">
        <v>86</v>
      </c>
      <c r="L174" s="1">
        <v>0</v>
      </c>
      <c r="M174" s="1">
        <v>81</v>
      </c>
      <c r="N174" s="1">
        <v>0</v>
      </c>
      <c r="O174" s="1">
        <v>0</v>
      </c>
      <c r="P174" s="1">
        <v>51.497005988024</v>
      </c>
      <c r="Q174" s="1">
        <v>0</v>
      </c>
      <c r="R174" s="1">
        <v>48.502994011976</v>
      </c>
      <c r="S174" s="1">
        <v>0</v>
      </c>
      <c r="T174" s="1">
        <v>0</v>
      </c>
      <c r="U174" s="1">
        <f t="shared" si="7"/>
        <v>81</v>
      </c>
      <c r="V174" s="1">
        <v>51.497005988024</v>
      </c>
      <c r="W174" s="1">
        <v>0</v>
      </c>
    </row>
    <row r="175" spans="1:23" x14ac:dyDescent="0.25">
      <c r="A175">
        <v>1</v>
      </c>
      <c r="B175" t="s">
        <v>309</v>
      </c>
      <c r="C175" s="2">
        <v>40219</v>
      </c>
      <c r="D175" s="1" t="s">
        <v>146</v>
      </c>
      <c r="E175">
        <v>2</v>
      </c>
      <c r="F175" t="s">
        <v>287</v>
      </c>
      <c r="G175" s="1">
        <v>80</v>
      </c>
      <c r="H175" s="1">
        <v>49</v>
      </c>
      <c r="I175" s="1">
        <f t="shared" si="8"/>
        <v>38.75</v>
      </c>
      <c r="J175" s="1">
        <v>45</v>
      </c>
      <c r="K175" s="1">
        <v>27</v>
      </c>
      <c r="L175" s="1">
        <v>0</v>
      </c>
      <c r="M175" s="1">
        <v>18</v>
      </c>
      <c r="N175" s="1">
        <v>0</v>
      </c>
      <c r="O175" s="1">
        <v>0</v>
      </c>
      <c r="P175" s="1">
        <v>60</v>
      </c>
      <c r="Q175" s="1">
        <v>0</v>
      </c>
      <c r="R175" s="1">
        <v>40</v>
      </c>
      <c r="S175" s="1">
        <v>0</v>
      </c>
      <c r="T175" s="1">
        <v>0</v>
      </c>
      <c r="U175" s="1">
        <f t="shared" si="7"/>
        <v>18</v>
      </c>
      <c r="V175" s="1">
        <v>60</v>
      </c>
      <c r="W175" s="1">
        <v>0</v>
      </c>
    </row>
    <row r="176" spans="1:23" x14ac:dyDescent="0.25">
      <c r="A176">
        <v>3</v>
      </c>
      <c r="B176" t="s">
        <v>307</v>
      </c>
      <c r="C176" s="2">
        <v>40220</v>
      </c>
      <c r="D176" s="1" t="s">
        <v>263</v>
      </c>
      <c r="E176">
        <v>2</v>
      </c>
      <c r="F176" t="s">
        <v>287</v>
      </c>
      <c r="G176" s="1">
        <v>133</v>
      </c>
      <c r="H176" s="1">
        <v>79</v>
      </c>
      <c r="I176" s="1">
        <f t="shared" si="8"/>
        <v>40.601503759398497</v>
      </c>
      <c r="J176" s="1">
        <v>77</v>
      </c>
      <c r="K176" s="1">
        <v>36</v>
      </c>
      <c r="L176" s="1">
        <v>0</v>
      </c>
      <c r="M176" s="1">
        <v>41</v>
      </c>
      <c r="N176" s="1">
        <v>0</v>
      </c>
      <c r="O176" s="1">
        <v>0</v>
      </c>
      <c r="P176" s="1">
        <v>46.753246753246799</v>
      </c>
      <c r="Q176" s="1">
        <v>0</v>
      </c>
      <c r="R176" s="1">
        <v>53.246753246753201</v>
      </c>
      <c r="S176" s="1">
        <v>0</v>
      </c>
      <c r="T176" s="1">
        <v>0</v>
      </c>
      <c r="U176" s="1">
        <f t="shared" si="7"/>
        <v>41</v>
      </c>
      <c r="V176" s="1">
        <v>46.753246753246799</v>
      </c>
      <c r="W176" s="1">
        <v>0</v>
      </c>
    </row>
    <row r="177" spans="1:23" x14ac:dyDescent="0.25">
      <c r="A177">
        <v>3</v>
      </c>
      <c r="B177" t="s">
        <v>307</v>
      </c>
      <c r="C177" s="2">
        <v>40221</v>
      </c>
      <c r="D177" s="1" t="s">
        <v>147</v>
      </c>
      <c r="E177">
        <v>1</v>
      </c>
      <c r="F177" t="s">
        <v>284</v>
      </c>
      <c r="G177" s="1">
        <v>277</v>
      </c>
      <c r="H177" s="1">
        <v>201</v>
      </c>
      <c r="I177" s="1">
        <f t="shared" si="8"/>
        <v>27.436823104693147</v>
      </c>
      <c r="J177" s="1">
        <v>176</v>
      </c>
      <c r="K177" s="1">
        <v>59</v>
      </c>
      <c r="L177" s="1">
        <v>0</v>
      </c>
      <c r="M177" s="1">
        <v>117</v>
      </c>
      <c r="N177" s="1">
        <v>0</v>
      </c>
      <c r="O177" s="1">
        <v>0</v>
      </c>
      <c r="P177" s="1">
        <v>33.522727272727302</v>
      </c>
      <c r="Q177" s="1">
        <v>0</v>
      </c>
      <c r="R177" s="1">
        <v>66.477272727272705</v>
      </c>
      <c r="S177" s="1">
        <v>0</v>
      </c>
      <c r="T177" s="1">
        <v>0</v>
      </c>
      <c r="U177" s="1">
        <f t="shared" si="7"/>
        <v>117</v>
      </c>
      <c r="V177" s="1">
        <v>33.522727272727302</v>
      </c>
      <c r="W177" s="1">
        <v>0</v>
      </c>
    </row>
    <row r="178" spans="1:23" x14ac:dyDescent="0.25">
      <c r="A178">
        <v>3</v>
      </c>
      <c r="B178" t="s">
        <v>307</v>
      </c>
      <c r="C178" s="2">
        <v>40222</v>
      </c>
      <c r="D178" s="1" t="s">
        <v>148</v>
      </c>
      <c r="E178">
        <v>12</v>
      </c>
      <c r="F178" t="s">
        <v>292</v>
      </c>
      <c r="G178" s="1">
        <v>567</v>
      </c>
      <c r="H178" s="1">
        <v>271</v>
      </c>
      <c r="I178" s="1">
        <f t="shared" si="8"/>
        <v>52.204585537918874</v>
      </c>
      <c r="J178" s="1">
        <v>263</v>
      </c>
      <c r="K178" s="1">
        <v>109</v>
      </c>
      <c r="L178" s="1">
        <v>0</v>
      </c>
      <c r="M178" s="1">
        <v>0</v>
      </c>
      <c r="N178" s="1">
        <v>0</v>
      </c>
      <c r="O178" s="1">
        <v>154</v>
      </c>
      <c r="P178" s="1">
        <v>41.444866920152101</v>
      </c>
      <c r="Q178" s="1">
        <v>0</v>
      </c>
      <c r="R178" s="1">
        <v>0</v>
      </c>
      <c r="S178" s="1">
        <v>0</v>
      </c>
      <c r="T178" s="1">
        <v>58.555133079847899</v>
      </c>
      <c r="U178" s="1">
        <f t="shared" si="7"/>
        <v>154</v>
      </c>
      <c r="V178" s="1">
        <v>41.444866920152101</v>
      </c>
      <c r="W178" s="1">
        <v>0</v>
      </c>
    </row>
    <row r="179" spans="1:23" x14ac:dyDescent="0.25">
      <c r="A179">
        <v>3</v>
      </c>
      <c r="B179" t="s">
        <v>307</v>
      </c>
      <c r="C179" s="2">
        <v>40223</v>
      </c>
      <c r="D179" s="1" t="s">
        <v>149</v>
      </c>
      <c r="E179">
        <v>2</v>
      </c>
      <c r="F179" t="s">
        <v>287</v>
      </c>
      <c r="G179" s="1">
        <v>194</v>
      </c>
      <c r="H179" s="1">
        <v>126</v>
      </c>
      <c r="I179" s="1">
        <f t="shared" si="8"/>
        <v>35.051546391752581</v>
      </c>
      <c r="J179" s="1">
        <v>121</v>
      </c>
      <c r="K179" s="1">
        <v>39</v>
      </c>
      <c r="L179" s="1">
        <v>0</v>
      </c>
      <c r="M179" s="1">
        <v>82</v>
      </c>
      <c r="N179" s="1">
        <v>0</v>
      </c>
      <c r="O179" s="1">
        <v>0</v>
      </c>
      <c r="P179" s="1">
        <v>32.2314049586777</v>
      </c>
      <c r="Q179" s="1">
        <v>0</v>
      </c>
      <c r="R179" s="1">
        <v>67.7685950413223</v>
      </c>
      <c r="S179" s="1">
        <v>0</v>
      </c>
      <c r="T179" s="1">
        <v>0</v>
      </c>
      <c r="U179" s="1">
        <f t="shared" si="7"/>
        <v>82</v>
      </c>
      <c r="V179" s="1">
        <v>32.2314049586777</v>
      </c>
      <c r="W179" s="1">
        <v>0</v>
      </c>
    </row>
    <row r="180" spans="1:23" x14ac:dyDescent="0.25">
      <c r="A180">
        <v>3</v>
      </c>
      <c r="B180" t="s">
        <v>307</v>
      </c>
      <c r="C180" s="2">
        <v>40224</v>
      </c>
      <c r="D180" s="1" t="s">
        <v>150</v>
      </c>
      <c r="E180">
        <v>12</v>
      </c>
      <c r="F180" t="s">
        <v>292</v>
      </c>
      <c r="G180" s="1">
        <v>2648</v>
      </c>
      <c r="H180" s="1">
        <v>1417</v>
      </c>
      <c r="I180" s="1">
        <f t="shared" si="8"/>
        <v>46.487915407854985</v>
      </c>
      <c r="J180" s="1">
        <v>1321</v>
      </c>
      <c r="K180" s="1">
        <v>779</v>
      </c>
      <c r="L180" s="1">
        <v>0</v>
      </c>
      <c r="M180" s="1">
        <v>0</v>
      </c>
      <c r="N180" s="1">
        <v>0</v>
      </c>
      <c r="O180" s="1">
        <v>542</v>
      </c>
      <c r="P180" s="1">
        <v>58.970476911430701</v>
      </c>
      <c r="Q180" s="1">
        <v>0</v>
      </c>
      <c r="R180" s="1">
        <v>0</v>
      </c>
      <c r="S180" s="1">
        <v>0</v>
      </c>
      <c r="T180" s="1">
        <v>41.029523088569299</v>
      </c>
      <c r="U180" s="1">
        <f t="shared" si="7"/>
        <v>542</v>
      </c>
      <c r="V180" s="1">
        <v>58.970476911430701</v>
      </c>
      <c r="W180" s="1">
        <v>0</v>
      </c>
    </row>
    <row r="181" spans="1:23" x14ac:dyDescent="0.25">
      <c r="A181">
        <v>3</v>
      </c>
      <c r="B181" t="s">
        <v>307</v>
      </c>
      <c r="C181" s="2">
        <v>40225</v>
      </c>
      <c r="D181" s="1" t="s">
        <v>151</v>
      </c>
      <c r="E181">
        <v>2</v>
      </c>
      <c r="F181" t="s">
        <v>287</v>
      </c>
      <c r="G181" s="1">
        <v>174</v>
      </c>
      <c r="H181" s="1">
        <v>104</v>
      </c>
      <c r="I181" s="1">
        <f t="shared" si="8"/>
        <v>40.229885057471265</v>
      </c>
      <c r="J181" s="1">
        <v>95</v>
      </c>
      <c r="K181" s="1">
        <v>50</v>
      </c>
      <c r="L181" s="1">
        <v>0</v>
      </c>
      <c r="M181" s="1">
        <v>45</v>
      </c>
      <c r="N181" s="1">
        <v>0</v>
      </c>
      <c r="O181" s="1">
        <v>0</v>
      </c>
      <c r="P181" s="1">
        <v>52.631578947368403</v>
      </c>
      <c r="Q181" s="1">
        <v>0</v>
      </c>
      <c r="R181" s="1">
        <v>47.368421052631597</v>
      </c>
      <c r="S181" s="1">
        <v>0</v>
      </c>
      <c r="T181" s="1">
        <v>0</v>
      </c>
      <c r="U181" s="1">
        <f t="shared" si="7"/>
        <v>45</v>
      </c>
      <c r="V181" s="1">
        <v>52.631578947368403</v>
      </c>
      <c r="W181" s="1">
        <v>0</v>
      </c>
    </row>
    <row r="182" spans="1:23" x14ac:dyDescent="0.25">
      <c r="A182">
        <v>3</v>
      </c>
      <c r="B182" t="s">
        <v>307</v>
      </c>
      <c r="C182" s="2">
        <v>40226</v>
      </c>
      <c r="D182" s="1" t="s">
        <v>152</v>
      </c>
      <c r="E182">
        <v>2</v>
      </c>
      <c r="F182" t="s">
        <v>287</v>
      </c>
      <c r="G182" s="1">
        <v>180</v>
      </c>
      <c r="H182" s="1">
        <v>127</v>
      </c>
      <c r="I182" s="1">
        <f t="shared" si="8"/>
        <v>29.444444444444443</v>
      </c>
      <c r="J182" s="1">
        <v>123</v>
      </c>
      <c r="K182" s="1">
        <v>66</v>
      </c>
      <c r="L182" s="1">
        <v>0</v>
      </c>
      <c r="M182" s="1">
        <v>57</v>
      </c>
      <c r="N182" s="1">
        <v>0</v>
      </c>
      <c r="O182" s="1">
        <v>0</v>
      </c>
      <c r="P182" s="1">
        <v>53.658536585365901</v>
      </c>
      <c r="Q182" s="1">
        <v>0</v>
      </c>
      <c r="R182" s="1">
        <v>46.341463414634099</v>
      </c>
      <c r="S182" s="1">
        <v>0</v>
      </c>
      <c r="T182" s="1">
        <v>0</v>
      </c>
      <c r="U182" s="1">
        <f t="shared" si="7"/>
        <v>57</v>
      </c>
      <c r="V182" s="1">
        <v>53.658536585365901</v>
      </c>
      <c r="W182" s="1">
        <v>0</v>
      </c>
    </row>
    <row r="183" spans="1:23" x14ac:dyDescent="0.25">
      <c r="A183">
        <v>3</v>
      </c>
      <c r="B183" t="s">
        <v>307</v>
      </c>
      <c r="C183" s="2">
        <v>40227</v>
      </c>
      <c r="D183" s="1" t="s">
        <v>153</v>
      </c>
      <c r="E183">
        <v>7</v>
      </c>
      <c r="F183" t="s">
        <v>291</v>
      </c>
      <c r="G183" s="1">
        <v>1145</v>
      </c>
      <c r="H183" s="1">
        <v>584</v>
      </c>
      <c r="I183" s="1">
        <f t="shared" si="8"/>
        <v>48.995633187772924</v>
      </c>
      <c r="J183" s="1">
        <v>494</v>
      </c>
      <c r="K183" s="1">
        <v>340</v>
      </c>
      <c r="L183" s="1">
        <v>154</v>
      </c>
      <c r="M183" s="1">
        <v>0</v>
      </c>
      <c r="N183" s="1">
        <v>0</v>
      </c>
      <c r="O183" s="1">
        <v>0</v>
      </c>
      <c r="P183" s="1">
        <v>68.825910931174107</v>
      </c>
      <c r="Q183" s="1">
        <v>31.1740890688259</v>
      </c>
      <c r="R183" s="1">
        <v>0</v>
      </c>
      <c r="S183" s="1">
        <v>0</v>
      </c>
      <c r="T183" s="1">
        <v>0</v>
      </c>
      <c r="U183" s="1">
        <f t="shared" si="7"/>
        <v>0</v>
      </c>
      <c r="V183" s="1">
        <v>68.825910931174107</v>
      </c>
      <c r="W183" s="1">
        <v>31.1740890688259</v>
      </c>
    </row>
    <row r="184" spans="1:23" x14ac:dyDescent="0.25">
      <c r="A184">
        <v>3</v>
      </c>
      <c r="B184" t="s">
        <v>307</v>
      </c>
      <c r="C184" s="2">
        <v>40229</v>
      </c>
      <c r="D184" s="1" t="s">
        <v>154</v>
      </c>
      <c r="E184">
        <v>3</v>
      </c>
      <c r="F184" t="s">
        <v>290</v>
      </c>
      <c r="G184" s="1">
        <v>1115</v>
      </c>
      <c r="H184" s="1">
        <v>594</v>
      </c>
      <c r="I184" s="1">
        <f t="shared" si="8"/>
        <v>46.72645739910314</v>
      </c>
      <c r="J184" s="1">
        <v>552</v>
      </c>
      <c r="K184" s="1">
        <v>238</v>
      </c>
      <c r="L184" s="1">
        <v>0</v>
      </c>
      <c r="M184" s="1">
        <v>314</v>
      </c>
      <c r="N184" s="1">
        <v>0</v>
      </c>
      <c r="O184" s="1">
        <v>0</v>
      </c>
      <c r="P184" s="1">
        <v>43.115942028985501</v>
      </c>
      <c r="Q184" s="1">
        <v>0</v>
      </c>
      <c r="R184" s="1">
        <v>56.884057971014499</v>
      </c>
      <c r="S184" s="1">
        <v>0</v>
      </c>
      <c r="T184" s="1">
        <v>0</v>
      </c>
      <c r="U184" s="1">
        <f t="shared" si="7"/>
        <v>314</v>
      </c>
      <c r="V184" s="1">
        <v>43.115942028985501</v>
      </c>
      <c r="W184" s="1">
        <v>0</v>
      </c>
    </row>
    <row r="185" spans="1:23" x14ac:dyDescent="0.25">
      <c r="A185">
        <v>1</v>
      </c>
      <c r="B185" t="s">
        <v>309</v>
      </c>
      <c r="C185" s="2">
        <v>40230</v>
      </c>
      <c r="D185" s="1" t="s">
        <v>155</v>
      </c>
      <c r="E185">
        <v>13</v>
      </c>
      <c r="F185" t="s">
        <v>288</v>
      </c>
      <c r="G185" s="1">
        <v>1960</v>
      </c>
      <c r="H185" s="1">
        <v>1083</v>
      </c>
      <c r="I185" s="1">
        <f t="shared" si="8"/>
        <v>44.744897959183675</v>
      </c>
      <c r="J185" s="1">
        <v>986</v>
      </c>
      <c r="K185" s="1">
        <v>365</v>
      </c>
      <c r="L185" s="1">
        <v>0</v>
      </c>
      <c r="M185" s="1">
        <v>621</v>
      </c>
      <c r="N185" s="1">
        <v>0</v>
      </c>
      <c r="O185" s="1">
        <v>0</v>
      </c>
      <c r="P185" s="1">
        <v>37.018255578093303</v>
      </c>
      <c r="Q185" s="1">
        <v>0</v>
      </c>
      <c r="R185" s="1">
        <v>62.981744421906697</v>
      </c>
      <c r="S185" s="1">
        <v>0</v>
      </c>
      <c r="T185" s="1">
        <v>0</v>
      </c>
      <c r="U185" s="1">
        <f t="shared" si="7"/>
        <v>621</v>
      </c>
      <c r="V185" s="1">
        <v>37.018255578093303</v>
      </c>
      <c r="W185" s="1">
        <v>0</v>
      </c>
    </row>
    <row r="186" spans="1:23" x14ac:dyDescent="0.25">
      <c r="A186">
        <v>3</v>
      </c>
      <c r="B186" t="s">
        <v>307</v>
      </c>
      <c r="C186" s="2">
        <v>40231</v>
      </c>
      <c r="D186" s="1" t="s">
        <v>156</v>
      </c>
      <c r="E186">
        <v>12</v>
      </c>
      <c r="F186" t="s">
        <v>292</v>
      </c>
      <c r="G186" s="1">
        <v>678</v>
      </c>
      <c r="H186" s="1">
        <v>433</v>
      </c>
      <c r="I186" s="1">
        <f t="shared" si="8"/>
        <v>36.135693215339231</v>
      </c>
      <c r="J186" s="1">
        <v>403</v>
      </c>
      <c r="K186" s="1">
        <v>239</v>
      </c>
      <c r="L186" s="1">
        <v>0</v>
      </c>
      <c r="M186" s="1">
        <v>0</v>
      </c>
      <c r="N186" s="1">
        <v>0</v>
      </c>
      <c r="O186" s="1">
        <v>164</v>
      </c>
      <c r="P186" s="1">
        <v>59.305210918114099</v>
      </c>
      <c r="Q186" s="1">
        <v>0</v>
      </c>
      <c r="R186" s="1">
        <v>0</v>
      </c>
      <c r="S186" s="1">
        <v>0</v>
      </c>
      <c r="T186" s="1">
        <v>40.694789081885901</v>
      </c>
      <c r="U186" s="1">
        <f t="shared" si="7"/>
        <v>164</v>
      </c>
      <c r="V186" s="1">
        <v>59.305210918114099</v>
      </c>
      <c r="W186" s="1">
        <v>0</v>
      </c>
    </row>
    <row r="187" spans="1:23" x14ac:dyDescent="0.25">
      <c r="A187">
        <v>3</v>
      </c>
      <c r="B187" t="s">
        <v>307</v>
      </c>
      <c r="C187" s="2">
        <v>40232</v>
      </c>
      <c r="D187" s="1" t="s">
        <v>157</v>
      </c>
      <c r="E187">
        <v>2</v>
      </c>
      <c r="F187" t="s">
        <v>287</v>
      </c>
      <c r="G187" s="1">
        <v>178</v>
      </c>
      <c r="H187" s="1">
        <v>120</v>
      </c>
      <c r="I187" s="1">
        <f t="shared" si="8"/>
        <v>32.584269662921344</v>
      </c>
      <c r="J187" s="1">
        <v>110</v>
      </c>
      <c r="K187" s="1">
        <v>43</v>
      </c>
      <c r="L187" s="1">
        <v>0</v>
      </c>
      <c r="M187" s="1">
        <v>67</v>
      </c>
      <c r="N187" s="1">
        <v>0</v>
      </c>
      <c r="O187" s="1">
        <v>0</v>
      </c>
      <c r="P187" s="1">
        <v>39.090909090909101</v>
      </c>
      <c r="Q187" s="1">
        <v>0</v>
      </c>
      <c r="R187" s="1">
        <v>60.909090909090899</v>
      </c>
      <c r="S187" s="1">
        <v>0</v>
      </c>
      <c r="T187" s="1">
        <v>0</v>
      </c>
      <c r="U187" s="1">
        <f t="shared" si="7"/>
        <v>67</v>
      </c>
      <c r="V187" s="1">
        <v>39.090909090909101</v>
      </c>
      <c r="W187" s="1">
        <v>0</v>
      </c>
    </row>
    <row r="188" spans="1:23" x14ac:dyDescent="0.25">
      <c r="A188">
        <v>3</v>
      </c>
      <c r="B188" t="s">
        <v>307</v>
      </c>
      <c r="C188" s="2">
        <v>40233</v>
      </c>
      <c r="D188" s="1" t="s">
        <v>158</v>
      </c>
      <c r="E188">
        <v>12</v>
      </c>
      <c r="F188" t="s">
        <v>292</v>
      </c>
      <c r="G188" s="1">
        <v>2429</v>
      </c>
      <c r="H188" s="1">
        <v>1477</v>
      </c>
      <c r="I188" s="1">
        <f t="shared" si="8"/>
        <v>39.19308357348703</v>
      </c>
      <c r="J188" s="1">
        <v>1410</v>
      </c>
      <c r="K188" s="1">
        <v>605</v>
      </c>
      <c r="L188" s="1">
        <v>0</v>
      </c>
      <c r="M188" s="1">
        <v>0</v>
      </c>
      <c r="N188" s="1">
        <v>0</v>
      </c>
      <c r="O188" s="1">
        <v>805</v>
      </c>
      <c r="P188" s="1">
        <v>42.907801418439703</v>
      </c>
      <c r="Q188" s="1">
        <v>0</v>
      </c>
      <c r="R188" s="1">
        <v>0</v>
      </c>
      <c r="S188" s="1">
        <v>0</v>
      </c>
      <c r="T188" s="1">
        <v>57.092198581560297</v>
      </c>
      <c r="U188" s="1">
        <f t="shared" si="7"/>
        <v>805</v>
      </c>
      <c r="V188" s="1">
        <v>42.907801418439703</v>
      </c>
      <c r="W188" s="1">
        <v>0</v>
      </c>
    </row>
    <row r="189" spans="1:23" x14ac:dyDescent="0.25">
      <c r="A189">
        <v>3</v>
      </c>
      <c r="B189" t="s">
        <v>307</v>
      </c>
      <c r="C189" s="2">
        <v>40234</v>
      </c>
      <c r="D189" s="1" t="s">
        <v>159</v>
      </c>
      <c r="E189">
        <v>10</v>
      </c>
      <c r="F189" t="s">
        <v>297</v>
      </c>
      <c r="G189" s="1">
        <v>675</v>
      </c>
      <c r="H189" s="1">
        <v>332</v>
      </c>
      <c r="I189" s="1">
        <f t="shared" si="8"/>
        <v>50.814814814814817</v>
      </c>
      <c r="J189" s="1">
        <v>303</v>
      </c>
      <c r="K189" s="1">
        <v>170</v>
      </c>
      <c r="L189" s="1">
        <v>0</v>
      </c>
      <c r="M189" s="1">
        <v>133</v>
      </c>
      <c r="N189" s="1">
        <v>0</v>
      </c>
      <c r="O189" s="1">
        <v>0</v>
      </c>
      <c r="P189" s="1">
        <v>56.105610561056103</v>
      </c>
      <c r="Q189" s="1">
        <v>0</v>
      </c>
      <c r="R189" s="1">
        <v>43.894389438943897</v>
      </c>
      <c r="S189" s="1">
        <v>0</v>
      </c>
      <c r="T189" s="1">
        <v>0</v>
      </c>
      <c r="U189" s="1">
        <f t="shared" si="7"/>
        <v>133</v>
      </c>
      <c r="V189" s="1">
        <v>56.105610561056103</v>
      </c>
      <c r="W189" s="1">
        <v>0</v>
      </c>
    </row>
    <row r="190" spans="1:23" x14ac:dyDescent="0.25">
      <c r="A190">
        <v>3</v>
      </c>
      <c r="B190" t="s">
        <v>307</v>
      </c>
      <c r="C190" s="2">
        <v>40238</v>
      </c>
      <c r="D190" s="1" t="s">
        <v>160</v>
      </c>
      <c r="E190">
        <v>1</v>
      </c>
      <c r="F190" t="s">
        <v>284</v>
      </c>
      <c r="G190" s="1">
        <v>482</v>
      </c>
      <c r="H190" s="1">
        <v>277</v>
      </c>
      <c r="I190" s="1">
        <f t="shared" si="8"/>
        <v>42.531120331950206</v>
      </c>
      <c r="J190" s="1">
        <v>249</v>
      </c>
      <c r="K190" s="1">
        <v>145</v>
      </c>
      <c r="L190" s="1">
        <v>0</v>
      </c>
      <c r="M190" s="1">
        <v>104</v>
      </c>
      <c r="N190" s="1">
        <v>0</v>
      </c>
      <c r="O190" s="1">
        <v>0</v>
      </c>
      <c r="P190" s="1">
        <v>58.232931726907601</v>
      </c>
      <c r="Q190" s="1">
        <v>0</v>
      </c>
      <c r="R190" s="1">
        <v>41.767068273092399</v>
      </c>
      <c r="S190" s="1">
        <v>0</v>
      </c>
      <c r="T190" s="1">
        <v>0</v>
      </c>
      <c r="U190" s="1">
        <f t="shared" si="7"/>
        <v>104</v>
      </c>
      <c r="V190" s="1">
        <v>58.232931726907601</v>
      </c>
      <c r="W190" s="1">
        <v>0</v>
      </c>
    </row>
    <row r="191" spans="1:23" x14ac:dyDescent="0.25">
      <c r="A191">
        <v>3</v>
      </c>
      <c r="B191" t="s">
        <v>307</v>
      </c>
      <c r="C191" s="2">
        <v>40239</v>
      </c>
      <c r="D191" s="1" t="s">
        <v>161</v>
      </c>
      <c r="E191">
        <v>2</v>
      </c>
      <c r="F191" t="s">
        <v>287</v>
      </c>
      <c r="G191" s="1">
        <v>89</v>
      </c>
      <c r="H191" s="1">
        <v>65</v>
      </c>
      <c r="I191" s="1">
        <f t="shared" si="8"/>
        <v>26.966292134831463</v>
      </c>
      <c r="J191" s="1">
        <v>58</v>
      </c>
      <c r="K191" s="1">
        <v>34</v>
      </c>
      <c r="L191" s="1">
        <v>0</v>
      </c>
      <c r="M191" s="1">
        <v>24</v>
      </c>
      <c r="N191" s="1">
        <v>0</v>
      </c>
      <c r="O191" s="1">
        <v>0</v>
      </c>
      <c r="P191" s="1">
        <v>58.620689655172399</v>
      </c>
      <c r="Q191" s="1">
        <v>0</v>
      </c>
      <c r="R191" s="1">
        <v>41.379310344827601</v>
      </c>
      <c r="S191" s="1">
        <v>0</v>
      </c>
      <c r="T191" s="1">
        <v>0</v>
      </c>
      <c r="U191" s="1">
        <f t="shared" si="7"/>
        <v>24</v>
      </c>
      <c r="V191" s="1">
        <v>58.620689655172399</v>
      </c>
      <c r="W191" s="1">
        <v>0</v>
      </c>
    </row>
    <row r="192" spans="1:23" x14ac:dyDescent="0.25">
      <c r="A192">
        <v>3</v>
      </c>
      <c r="B192" t="s">
        <v>307</v>
      </c>
      <c r="C192" s="2">
        <v>40240</v>
      </c>
      <c r="D192" s="1" t="s">
        <v>162</v>
      </c>
      <c r="E192">
        <v>1</v>
      </c>
      <c r="F192" t="s">
        <v>284</v>
      </c>
      <c r="G192" s="1">
        <v>432</v>
      </c>
      <c r="H192" s="1">
        <v>254</v>
      </c>
      <c r="I192" s="1">
        <f t="shared" ref="I192:I223" si="9">100-((H192*100)/G192)</f>
        <v>41.203703703703702</v>
      </c>
      <c r="J192" s="1">
        <v>242</v>
      </c>
      <c r="K192" s="1">
        <v>87</v>
      </c>
      <c r="L192" s="1">
        <v>0</v>
      </c>
      <c r="M192" s="1">
        <v>155</v>
      </c>
      <c r="N192" s="1">
        <v>0</v>
      </c>
      <c r="O192" s="1">
        <v>0</v>
      </c>
      <c r="P192" s="1">
        <v>35.950413223140501</v>
      </c>
      <c r="Q192" s="1">
        <v>0</v>
      </c>
      <c r="R192" s="1">
        <v>64.049586776859499</v>
      </c>
      <c r="S192" s="1">
        <v>0</v>
      </c>
      <c r="T192" s="1">
        <v>0</v>
      </c>
      <c r="U192" s="1">
        <f t="shared" si="7"/>
        <v>155</v>
      </c>
      <c r="V192" s="1">
        <v>35.950413223140501</v>
      </c>
      <c r="W192" s="1">
        <v>0</v>
      </c>
    </row>
    <row r="193" spans="1:23" x14ac:dyDescent="0.25">
      <c r="A193">
        <v>3</v>
      </c>
      <c r="B193" t="s">
        <v>307</v>
      </c>
      <c r="C193" s="2">
        <v>40242</v>
      </c>
      <c r="D193" s="1" t="s">
        <v>164</v>
      </c>
      <c r="E193">
        <v>8</v>
      </c>
      <c r="F193" t="s">
        <v>289</v>
      </c>
      <c r="G193" s="1">
        <v>73</v>
      </c>
      <c r="H193" s="1">
        <v>52</v>
      </c>
      <c r="I193" s="1">
        <f t="shared" si="9"/>
        <v>28.767123287671239</v>
      </c>
      <c r="J193" s="1">
        <v>41</v>
      </c>
      <c r="K193" s="1">
        <v>17</v>
      </c>
      <c r="L193" s="1">
        <v>0</v>
      </c>
      <c r="M193" s="1">
        <v>24</v>
      </c>
      <c r="N193" s="1">
        <v>0</v>
      </c>
      <c r="O193" s="1">
        <v>0</v>
      </c>
      <c r="P193" s="1">
        <v>41.463414634146297</v>
      </c>
      <c r="Q193" s="1">
        <v>0</v>
      </c>
      <c r="R193" s="1">
        <v>58.536585365853703</v>
      </c>
      <c r="S193" s="1">
        <v>0</v>
      </c>
      <c r="T193" s="1">
        <v>0</v>
      </c>
      <c r="U193" s="1">
        <f t="shared" si="7"/>
        <v>24</v>
      </c>
      <c r="V193" s="1">
        <v>41.463414634146297</v>
      </c>
      <c r="W193" s="1">
        <v>0</v>
      </c>
    </row>
    <row r="194" spans="1:23" x14ac:dyDescent="0.25">
      <c r="A194">
        <v>1</v>
      </c>
      <c r="B194" t="s">
        <v>309</v>
      </c>
      <c r="C194" s="2">
        <v>40243</v>
      </c>
      <c r="D194" s="1" t="s">
        <v>165</v>
      </c>
      <c r="E194">
        <v>13</v>
      </c>
      <c r="F194" t="s">
        <v>288</v>
      </c>
      <c r="G194" s="1">
        <v>2188</v>
      </c>
      <c r="H194" s="1">
        <v>1205</v>
      </c>
      <c r="I194" s="1">
        <f t="shared" si="9"/>
        <v>44.926873857404019</v>
      </c>
      <c r="J194" s="1">
        <v>1078</v>
      </c>
      <c r="K194" s="1">
        <v>358</v>
      </c>
      <c r="L194" s="1">
        <v>0</v>
      </c>
      <c r="M194" s="1">
        <v>720</v>
      </c>
      <c r="N194" s="1">
        <v>0</v>
      </c>
      <c r="O194" s="1">
        <v>0</v>
      </c>
      <c r="P194" s="1">
        <v>33.2096474953618</v>
      </c>
      <c r="Q194" s="1">
        <v>0</v>
      </c>
      <c r="R194" s="1">
        <v>66.790352504638193</v>
      </c>
      <c r="S194" s="1">
        <v>0</v>
      </c>
      <c r="T194" s="1">
        <v>0</v>
      </c>
      <c r="U194" s="1">
        <f t="shared" si="7"/>
        <v>720</v>
      </c>
      <c r="V194" s="1">
        <v>33.2096474953618</v>
      </c>
      <c r="W194" s="1">
        <v>0</v>
      </c>
    </row>
    <row r="195" spans="1:23" x14ac:dyDescent="0.25">
      <c r="A195">
        <v>1</v>
      </c>
      <c r="B195" t="s">
        <v>309</v>
      </c>
      <c r="C195" s="2">
        <v>40244</v>
      </c>
      <c r="D195" s="1" t="s">
        <v>279</v>
      </c>
      <c r="E195">
        <v>5</v>
      </c>
      <c r="F195" t="s">
        <v>285</v>
      </c>
      <c r="G195" s="1">
        <v>873</v>
      </c>
      <c r="H195" s="1">
        <v>473</v>
      </c>
      <c r="I195" s="1">
        <f t="shared" si="9"/>
        <v>45.81901489117984</v>
      </c>
      <c r="J195" s="1">
        <v>433</v>
      </c>
      <c r="K195" s="1">
        <v>171</v>
      </c>
      <c r="L195" s="1">
        <v>0</v>
      </c>
      <c r="M195" s="1">
        <v>262</v>
      </c>
      <c r="N195" s="1">
        <v>0</v>
      </c>
      <c r="O195" s="1">
        <v>0</v>
      </c>
      <c r="P195" s="1">
        <v>39.491916859122398</v>
      </c>
      <c r="Q195" s="1">
        <v>0</v>
      </c>
      <c r="R195" s="1">
        <v>60.508083140877602</v>
      </c>
      <c r="S195" s="1">
        <v>0</v>
      </c>
      <c r="T195" s="1">
        <v>0</v>
      </c>
      <c r="U195" s="1">
        <f t="shared" ref="U195:U258" si="10">M195+N195+O195</f>
        <v>262</v>
      </c>
      <c r="V195" s="1">
        <v>39.491916859122398</v>
      </c>
      <c r="W195" s="1">
        <v>0</v>
      </c>
    </row>
    <row r="196" spans="1:23" x14ac:dyDescent="0.25">
      <c r="A196">
        <v>3</v>
      </c>
      <c r="B196" t="s">
        <v>307</v>
      </c>
      <c r="C196" s="2">
        <v>40245</v>
      </c>
      <c r="D196" s="1" t="s">
        <v>166</v>
      </c>
      <c r="E196">
        <v>8</v>
      </c>
      <c r="F196" t="s">
        <v>289</v>
      </c>
      <c r="G196" s="1">
        <v>1414</v>
      </c>
      <c r="H196" s="1">
        <v>735</v>
      </c>
      <c r="I196" s="1">
        <f t="shared" si="9"/>
        <v>48.019801980198018</v>
      </c>
      <c r="J196" s="1">
        <v>661</v>
      </c>
      <c r="K196" s="1">
        <v>262</v>
      </c>
      <c r="L196" s="1">
        <v>0</v>
      </c>
      <c r="M196" s="1">
        <v>399</v>
      </c>
      <c r="N196" s="1">
        <v>0</v>
      </c>
      <c r="O196" s="1">
        <v>0</v>
      </c>
      <c r="P196" s="1">
        <v>39.636913767019699</v>
      </c>
      <c r="Q196" s="1">
        <v>0</v>
      </c>
      <c r="R196" s="1">
        <v>60.363086232980301</v>
      </c>
      <c r="S196" s="1">
        <v>0</v>
      </c>
      <c r="T196" s="1">
        <v>0</v>
      </c>
      <c r="U196" s="1">
        <f t="shared" si="10"/>
        <v>399</v>
      </c>
      <c r="V196" s="1">
        <v>39.636913767019699</v>
      </c>
      <c r="W196" s="1">
        <v>0</v>
      </c>
    </row>
    <row r="197" spans="1:23" x14ac:dyDescent="0.25">
      <c r="A197">
        <v>2</v>
      </c>
      <c r="B197" t="s">
        <v>308</v>
      </c>
      <c r="C197" s="2">
        <v>40246</v>
      </c>
      <c r="D197" s="1" t="s">
        <v>167</v>
      </c>
      <c r="E197">
        <v>8</v>
      </c>
      <c r="F197" t="s">
        <v>289</v>
      </c>
      <c r="G197" s="1">
        <v>862</v>
      </c>
      <c r="H197" s="1">
        <v>494</v>
      </c>
      <c r="I197" s="1">
        <f t="shared" si="9"/>
        <v>42.691415313225058</v>
      </c>
      <c r="J197" s="1">
        <v>448</v>
      </c>
      <c r="K197" s="1">
        <v>108</v>
      </c>
      <c r="L197" s="1">
        <v>0</v>
      </c>
      <c r="M197" s="1">
        <v>340</v>
      </c>
      <c r="N197" s="1">
        <v>0</v>
      </c>
      <c r="O197" s="1">
        <v>0</v>
      </c>
      <c r="P197" s="1">
        <v>24.1071428571429</v>
      </c>
      <c r="Q197" s="1">
        <v>0</v>
      </c>
      <c r="R197" s="1">
        <v>75.892857142857096</v>
      </c>
      <c r="S197" s="1">
        <v>0</v>
      </c>
      <c r="T197" s="1">
        <v>0</v>
      </c>
      <c r="U197" s="1">
        <f t="shared" si="10"/>
        <v>340</v>
      </c>
      <c r="V197" s="1">
        <v>24.1071428571429</v>
      </c>
      <c r="W197" s="1">
        <v>0</v>
      </c>
    </row>
    <row r="198" spans="1:23" x14ac:dyDescent="0.25">
      <c r="A198">
        <v>1</v>
      </c>
      <c r="B198" t="s">
        <v>309</v>
      </c>
      <c r="C198" s="2">
        <v>40247</v>
      </c>
      <c r="D198" s="1" t="s">
        <v>168</v>
      </c>
      <c r="E198">
        <v>1</v>
      </c>
      <c r="F198" t="s">
        <v>284</v>
      </c>
      <c r="G198" s="1">
        <v>160</v>
      </c>
      <c r="H198" s="1">
        <v>104</v>
      </c>
      <c r="I198" s="1">
        <f t="shared" si="9"/>
        <v>35</v>
      </c>
      <c r="J198" s="1">
        <v>94</v>
      </c>
      <c r="K198" s="1">
        <v>62</v>
      </c>
      <c r="L198" s="1">
        <v>0</v>
      </c>
      <c r="M198" s="1">
        <v>32</v>
      </c>
      <c r="N198" s="1">
        <v>0</v>
      </c>
      <c r="O198" s="1">
        <v>0</v>
      </c>
      <c r="P198" s="1">
        <v>65.957446808510596</v>
      </c>
      <c r="Q198" s="1">
        <v>0</v>
      </c>
      <c r="R198" s="1">
        <v>34.042553191489397</v>
      </c>
      <c r="S198" s="1">
        <v>0</v>
      </c>
      <c r="T198" s="1">
        <v>0</v>
      </c>
      <c r="U198" s="1">
        <f t="shared" si="10"/>
        <v>32</v>
      </c>
      <c r="V198" s="1">
        <v>65.957446808510596</v>
      </c>
      <c r="W198" s="1">
        <v>0</v>
      </c>
    </row>
    <row r="199" spans="1:23" x14ac:dyDescent="0.25">
      <c r="A199">
        <v>1</v>
      </c>
      <c r="B199" t="s">
        <v>309</v>
      </c>
      <c r="C199" s="2">
        <v>40248</v>
      </c>
      <c r="D199" s="1" t="s">
        <v>264</v>
      </c>
      <c r="E199">
        <v>15</v>
      </c>
      <c r="F199" t="s">
        <v>296</v>
      </c>
      <c r="G199" s="1">
        <v>1166</v>
      </c>
      <c r="H199" s="1">
        <v>502</v>
      </c>
      <c r="I199" s="1">
        <f t="shared" si="9"/>
        <v>56.946826758147516</v>
      </c>
      <c r="J199" s="1">
        <v>165</v>
      </c>
      <c r="K199" s="1">
        <v>0</v>
      </c>
      <c r="L199" s="1">
        <v>0</v>
      </c>
      <c r="M199" s="1">
        <v>0</v>
      </c>
      <c r="N199" s="1">
        <v>165</v>
      </c>
      <c r="O199" s="1">
        <v>0</v>
      </c>
      <c r="P199" s="1">
        <v>0</v>
      </c>
      <c r="Q199" s="1">
        <v>0</v>
      </c>
      <c r="R199" s="1">
        <v>0</v>
      </c>
      <c r="S199" s="1">
        <v>100</v>
      </c>
      <c r="T199" s="1">
        <v>0</v>
      </c>
      <c r="U199" s="1">
        <f t="shared" si="10"/>
        <v>165</v>
      </c>
      <c r="V199" s="1">
        <v>0</v>
      </c>
      <c r="W199" s="1">
        <v>0</v>
      </c>
    </row>
    <row r="200" spans="1:23" x14ac:dyDescent="0.25">
      <c r="A200">
        <v>2</v>
      </c>
      <c r="B200" t="s">
        <v>308</v>
      </c>
      <c r="C200" s="2">
        <v>40250</v>
      </c>
      <c r="D200" s="1" t="s">
        <v>169</v>
      </c>
      <c r="E200">
        <v>10</v>
      </c>
      <c r="F200" t="s">
        <v>297</v>
      </c>
      <c r="G200" s="1">
        <v>485</v>
      </c>
      <c r="H200" s="1">
        <v>315</v>
      </c>
      <c r="I200" s="1">
        <f t="shared" si="9"/>
        <v>35.051546391752581</v>
      </c>
      <c r="J200" s="1">
        <v>287</v>
      </c>
      <c r="K200" s="1">
        <v>160</v>
      </c>
      <c r="L200" s="1">
        <v>0</v>
      </c>
      <c r="M200" s="1">
        <v>127</v>
      </c>
      <c r="N200" s="1">
        <v>0</v>
      </c>
      <c r="O200" s="1">
        <v>0</v>
      </c>
      <c r="P200" s="1">
        <v>55.749128919860603</v>
      </c>
      <c r="Q200" s="1">
        <v>0</v>
      </c>
      <c r="R200" s="1">
        <v>44.250871080139397</v>
      </c>
      <c r="S200" s="1">
        <v>0</v>
      </c>
      <c r="T200" s="1">
        <v>0</v>
      </c>
      <c r="U200" s="1">
        <f t="shared" si="10"/>
        <v>127</v>
      </c>
      <c r="V200" s="1">
        <v>55.749128919860603</v>
      </c>
      <c r="W200" s="1">
        <v>0</v>
      </c>
    </row>
    <row r="201" spans="1:23" x14ac:dyDescent="0.25">
      <c r="A201">
        <v>3</v>
      </c>
      <c r="B201" t="s">
        <v>307</v>
      </c>
      <c r="C201" s="2">
        <v>40251</v>
      </c>
      <c r="D201" s="1" t="s">
        <v>265</v>
      </c>
      <c r="E201">
        <v>15</v>
      </c>
      <c r="F201" t="s">
        <v>296</v>
      </c>
      <c r="G201" s="1">
        <v>283</v>
      </c>
      <c r="H201" s="1">
        <v>124</v>
      </c>
      <c r="I201" s="1">
        <f t="shared" si="9"/>
        <v>56.183745583038871</v>
      </c>
      <c r="J201" s="1">
        <v>42</v>
      </c>
      <c r="K201" s="1">
        <v>0</v>
      </c>
      <c r="L201" s="1">
        <v>0</v>
      </c>
      <c r="M201" s="1">
        <v>0</v>
      </c>
      <c r="N201" s="1">
        <v>42</v>
      </c>
      <c r="O201" s="1">
        <v>0</v>
      </c>
      <c r="P201" s="1">
        <v>0</v>
      </c>
      <c r="Q201" s="1">
        <v>0</v>
      </c>
      <c r="R201" s="1">
        <v>0</v>
      </c>
      <c r="S201" s="1">
        <v>100</v>
      </c>
      <c r="T201" s="1">
        <v>0</v>
      </c>
      <c r="U201" s="1">
        <f t="shared" si="10"/>
        <v>42</v>
      </c>
      <c r="V201" s="1">
        <v>0</v>
      </c>
      <c r="W201" s="1">
        <v>0</v>
      </c>
    </row>
    <row r="202" spans="1:23" x14ac:dyDescent="0.25">
      <c r="A202">
        <v>1</v>
      </c>
      <c r="B202" t="s">
        <v>309</v>
      </c>
      <c r="C202" s="2">
        <v>40252</v>
      </c>
      <c r="D202" s="1" t="s">
        <v>197</v>
      </c>
      <c r="E202">
        <v>2</v>
      </c>
      <c r="F202" t="s">
        <v>287</v>
      </c>
      <c r="G202" s="1">
        <v>510</v>
      </c>
      <c r="H202" s="1">
        <v>305</v>
      </c>
      <c r="I202" s="1">
        <f t="shared" si="9"/>
        <v>40.196078431372548</v>
      </c>
      <c r="J202" s="1">
        <v>279</v>
      </c>
      <c r="K202" s="1">
        <v>126</v>
      </c>
      <c r="L202" s="1">
        <v>0</v>
      </c>
      <c r="M202" s="1">
        <v>153</v>
      </c>
      <c r="N202" s="1">
        <v>0</v>
      </c>
      <c r="O202" s="1">
        <v>0</v>
      </c>
      <c r="P202" s="1">
        <v>45.161290322580598</v>
      </c>
      <c r="Q202" s="1">
        <v>0</v>
      </c>
      <c r="R202" s="1">
        <v>54.838709677419402</v>
      </c>
      <c r="S202" s="1">
        <v>0</v>
      </c>
      <c r="T202" s="1">
        <v>0</v>
      </c>
      <c r="U202" s="1">
        <f t="shared" si="10"/>
        <v>153</v>
      </c>
      <c r="V202" s="1">
        <v>45.161290322580598</v>
      </c>
      <c r="W202" s="1">
        <v>0</v>
      </c>
    </row>
    <row r="203" spans="1:23" x14ac:dyDescent="0.25">
      <c r="A203">
        <v>2</v>
      </c>
      <c r="B203" t="s">
        <v>308</v>
      </c>
      <c r="C203" s="2">
        <v>40253</v>
      </c>
      <c r="D203" s="1" t="s">
        <v>170</v>
      </c>
      <c r="E203">
        <v>2</v>
      </c>
      <c r="F203" t="s">
        <v>287</v>
      </c>
      <c r="G203" s="1">
        <v>451</v>
      </c>
      <c r="H203" s="1">
        <v>296</v>
      </c>
      <c r="I203" s="1">
        <f t="shared" si="9"/>
        <v>34.368070953436813</v>
      </c>
      <c r="J203" s="1">
        <v>274</v>
      </c>
      <c r="K203" s="1">
        <v>101</v>
      </c>
      <c r="L203" s="1">
        <v>0</v>
      </c>
      <c r="M203" s="1">
        <v>173</v>
      </c>
      <c r="N203" s="1">
        <v>0</v>
      </c>
      <c r="O203" s="1">
        <v>0</v>
      </c>
      <c r="P203" s="1">
        <v>36.861313868613102</v>
      </c>
      <c r="Q203" s="1">
        <v>0</v>
      </c>
      <c r="R203" s="1">
        <v>63.138686131386898</v>
      </c>
      <c r="S203" s="1">
        <v>0</v>
      </c>
      <c r="T203" s="1">
        <v>0</v>
      </c>
      <c r="U203" s="1">
        <f t="shared" si="10"/>
        <v>173</v>
      </c>
      <c r="V203" s="1">
        <v>36.861313868613102</v>
      </c>
      <c r="W203" s="1">
        <v>0</v>
      </c>
    </row>
    <row r="204" spans="1:23" x14ac:dyDescent="0.25">
      <c r="A204">
        <v>3</v>
      </c>
      <c r="B204" t="s">
        <v>307</v>
      </c>
      <c r="C204" s="2">
        <v>40254</v>
      </c>
      <c r="D204" s="1" t="s">
        <v>171</v>
      </c>
      <c r="E204">
        <v>12</v>
      </c>
      <c r="F204" t="s">
        <v>292</v>
      </c>
      <c r="G204" s="1">
        <v>307</v>
      </c>
      <c r="H204" s="1">
        <v>180</v>
      </c>
      <c r="I204" s="1">
        <f t="shared" si="9"/>
        <v>41.368078175895768</v>
      </c>
      <c r="J204" s="1">
        <v>168</v>
      </c>
      <c r="K204" s="1">
        <v>81</v>
      </c>
      <c r="L204" s="1">
        <v>0</v>
      </c>
      <c r="M204" s="1">
        <v>0</v>
      </c>
      <c r="N204" s="1">
        <v>0</v>
      </c>
      <c r="O204" s="1">
        <v>87</v>
      </c>
      <c r="P204" s="1">
        <v>48.214285714285701</v>
      </c>
      <c r="Q204" s="1">
        <v>0</v>
      </c>
      <c r="R204" s="1">
        <v>0</v>
      </c>
      <c r="S204" s="1">
        <v>0</v>
      </c>
      <c r="T204" s="1">
        <v>51.785714285714299</v>
      </c>
      <c r="U204" s="1">
        <f t="shared" si="10"/>
        <v>87</v>
      </c>
      <c r="V204" s="1">
        <v>48.214285714285701</v>
      </c>
      <c r="W204" s="1">
        <v>0</v>
      </c>
    </row>
    <row r="205" spans="1:23" x14ac:dyDescent="0.25">
      <c r="A205">
        <v>3</v>
      </c>
      <c r="B205" t="s">
        <v>307</v>
      </c>
      <c r="C205" s="2">
        <v>40255</v>
      </c>
      <c r="D205" s="1" t="s">
        <v>172</v>
      </c>
      <c r="E205">
        <v>1</v>
      </c>
      <c r="F205" t="s">
        <v>284</v>
      </c>
      <c r="G205" s="1">
        <v>368</v>
      </c>
      <c r="H205" s="1">
        <v>217</v>
      </c>
      <c r="I205" s="1">
        <f t="shared" si="9"/>
        <v>41.032608695652172</v>
      </c>
      <c r="J205" s="1">
        <v>193</v>
      </c>
      <c r="K205" s="1">
        <v>114</v>
      </c>
      <c r="L205" s="1">
        <v>0</v>
      </c>
      <c r="M205" s="1">
        <v>79</v>
      </c>
      <c r="N205" s="1">
        <v>0</v>
      </c>
      <c r="O205" s="1">
        <v>0</v>
      </c>
      <c r="P205" s="1">
        <v>59.0673575129534</v>
      </c>
      <c r="Q205" s="1">
        <v>0</v>
      </c>
      <c r="R205" s="1">
        <v>40.9326424870466</v>
      </c>
      <c r="S205" s="1">
        <v>0</v>
      </c>
      <c r="T205" s="1">
        <v>0</v>
      </c>
      <c r="U205" s="1">
        <f t="shared" si="10"/>
        <v>79</v>
      </c>
      <c r="V205" s="1">
        <v>59.0673575129534</v>
      </c>
      <c r="W205" s="1">
        <v>0</v>
      </c>
    </row>
    <row r="206" spans="1:23" x14ac:dyDescent="0.25">
      <c r="A206">
        <v>3</v>
      </c>
      <c r="B206" t="s">
        <v>307</v>
      </c>
      <c r="C206" s="2">
        <v>40256</v>
      </c>
      <c r="D206" s="1" t="s">
        <v>173</v>
      </c>
      <c r="E206">
        <v>12</v>
      </c>
      <c r="F206" t="s">
        <v>292</v>
      </c>
      <c r="G206" s="1">
        <v>535</v>
      </c>
      <c r="H206" s="1">
        <v>371</v>
      </c>
      <c r="I206" s="1">
        <f t="shared" si="9"/>
        <v>30.654205607476641</v>
      </c>
      <c r="J206" s="1">
        <v>360</v>
      </c>
      <c r="K206" s="1">
        <v>223</v>
      </c>
      <c r="L206" s="1">
        <v>0</v>
      </c>
      <c r="M206" s="1">
        <v>0</v>
      </c>
      <c r="N206" s="1">
        <v>0</v>
      </c>
      <c r="O206" s="1">
        <v>137</v>
      </c>
      <c r="P206" s="1">
        <v>61.9444444444444</v>
      </c>
      <c r="Q206" s="1">
        <v>0</v>
      </c>
      <c r="R206" s="1">
        <v>0</v>
      </c>
      <c r="S206" s="1">
        <v>0</v>
      </c>
      <c r="T206" s="1">
        <v>38.0555555555556</v>
      </c>
      <c r="U206" s="1">
        <f t="shared" si="10"/>
        <v>137</v>
      </c>
      <c r="V206" s="1">
        <v>61.9444444444444</v>
      </c>
      <c r="W206" s="1">
        <v>0</v>
      </c>
    </row>
    <row r="207" spans="1:23" x14ac:dyDescent="0.25">
      <c r="A207">
        <v>3</v>
      </c>
      <c r="B207" t="s">
        <v>307</v>
      </c>
      <c r="C207" s="2">
        <v>40257</v>
      </c>
      <c r="D207" s="1" t="s">
        <v>198</v>
      </c>
      <c r="E207">
        <v>7</v>
      </c>
      <c r="F207" t="s">
        <v>291</v>
      </c>
      <c r="G207" s="1">
        <v>986</v>
      </c>
      <c r="H207" s="1">
        <v>478</v>
      </c>
      <c r="I207" s="1">
        <f t="shared" si="9"/>
        <v>51.521298174442194</v>
      </c>
      <c r="J207" s="1">
        <v>416</v>
      </c>
      <c r="K207" s="1">
        <v>251</v>
      </c>
      <c r="L207" s="1">
        <v>165</v>
      </c>
      <c r="M207" s="1">
        <v>0</v>
      </c>
      <c r="N207" s="1">
        <v>0</v>
      </c>
      <c r="O207" s="1">
        <v>0</v>
      </c>
      <c r="P207" s="1">
        <v>60.336538461538503</v>
      </c>
      <c r="Q207" s="1">
        <v>39.663461538461497</v>
      </c>
      <c r="R207" s="1">
        <v>0</v>
      </c>
      <c r="S207" s="1">
        <v>0</v>
      </c>
      <c r="T207" s="1">
        <v>0</v>
      </c>
      <c r="U207" s="1">
        <f t="shared" si="10"/>
        <v>0</v>
      </c>
      <c r="V207" s="1">
        <v>60.336538461538503</v>
      </c>
      <c r="W207" s="1">
        <v>39.663461538461497</v>
      </c>
    </row>
    <row r="208" spans="1:23" x14ac:dyDescent="0.25">
      <c r="A208">
        <v>1</v>
      </c>
      <c r="B208" t="s">
        <v>309</v>
      </c>
      <c r="C208" s="2">
        <v>40258</v>
      </c>
      <c r="D208" s="1" t="s">
        <v>199</v>
      </c>
      <c r="E208">
        <v>1</v>
      </c>
      <c r="F208" t="s">
        <v>284</v>
      </c>
      <c r="G208" s="1">
        <v>181</v>
      </c>
      <c r="H208" s="1">
        <v>116</v>
      </c>
      <c r="I208" s="1">
        <f t="shared" si="9"/>
        <v>35.911602209944746</v>
      </c>
      <c r="J208" s="1">
        <v>103</v>
      </c>
      <c r="K208" s="1">
        <v>42</v>
      </c>
      <c r="L208" s="1">
        <v>0</v>
      </c>
      <c r="M208" s="1">
        <v>61</v>
      </c>
      <c r="N208" s="1">
        <v>0</v>
      </c>
      <c r="O208" s="1">
        <v>0</v>
      </c>
      <c r="P208" s="1">
        <v>40.776699029126199</v>
      </c>
      <c r="Q208" s="1">
        <v>0</v>
      </c>
      <c r="R208" s="1">
        <v>59.223300970873801</v>
      </c>
      <c r="S208" s="1">
        <v>0</v>
      </c>
      <c r="T208" s="1">
        <v>0</v>
      </c>
      <c r="U208" s="1">
        <f t="shared" si="10"/>
        <v>61</v>
      </c>
      <c r="V208" s="1">
        <v>40.776699029126199</v>
      </c>
      <c r="W208" s="1">
        <v>0</v>
      </c>
    </row>
    <row r="209" spans="1:23" x14ac:dyDescent="0.25">
      <c r="A209">
        <v>3</v>
      </c>
      <c r="B209" t="s">
        <v>307</v>
      </c>
      <c r="C209" s="2">
        <v>40259</v>
      </c>
      <c r="D209" s="1" t="s">
        <v>174</v>
      </c>
      <c r="E209">
        <v>1</v>
      </c>
      <c r="F209" t="s">
        <v>284</v>
      </c>
      <c r="G209" s="1">
        <v>331</v>
      </c>
      <c r="H209" s="1">
        <v>211</v>
      </c>
      <c r="I209" s="1">
        <f t="shared" si="9"/>
        <v>36.253776435045317</v>
      </c>
      <c r="J209" s="1">
        <v>196</v>
      </c>
      <c r="K209" s="1">
        <v>117</v>
      </c>
      <c r="L209" s="1">
        <v>0</v>
      </c>
      <c r="M209" s="1">
        <v>79</v>
      </c>
      <c r="N209" s="1">
        <v>0</v>
      </c>
      <c r="O209" s="1">
        <v>0</v>
      </c>
      <c r="P209" s="1">
        <v>59.6938775510204</v>
      </c>
      <c r="Q209" s="1">
        <v>0</v>
      </c>
      <c r="R209" s="1">
        <v>40.3061224489796</v>
      </c>
      <c r="S209" s="1">
        <v>0</v>
      </c>
      <c r="T209" s="1">
        <v>0</v>
      </c>
      <c r="U209" s="1">
        <f t="shared" si="10"/>
        <v>79</v>
      </c>
      <c r="V209" s="1">
        <v>59.6938775510204</v>
      </c>
      <c r="W209" s="1">
        <v>0</v>
      </c>
    </row>
    <row r="210" spans="1:23" x14ac:dyDescent="0.25">
      <c r="A210">
        <v>3</v>
      </c>
      <c r="B210" t="s">
        <v>307</v>
      </c>
      <c r="C210" s="2">
        <v>40261</v>
      </c>
      <c r="D210" s="1" t="s">
        <v>175</v>
      </c>
      <c r="E210">
        <v>9</v>
      </c>
      <c r="F210" t="s">
        <v>286</v>
      </c>
      <c r="G210" s="1">
        <v>1818</v>
      </c>
      <c r="H210" s="1">
        <v>975</v>
      </c>
      <c r="I210" s="1">
        <f t="shared" si="9"/>
        <v>46.369636963696372</v>
      </c>
      <c r="J210" s="1">
        <v>865</v>
      </c>
      <c r="K210" s="1">
        <v>432</v>
      </c>
      <c r="L210" s="1">
        <v>0</v>
      </c>
      <c r="M210" s="1">
        <v>433</v>
      </c>
      <c r="N210" s="1">
        <v>0</v>
      </c>
      <c r="O210" s="1">
        <v>0</v>
      </c>
      <c r="P210" s="1">
        <v>49.9421965317919</v>
      </c>
      <c r="Q210" s="1">
        <v>0</v>
      </c>
      <c r="R210" s="1">
        <v>50.0578034682081</v>
      </c>
      <c r="S210" s="1">
        <v>0</v>
      </c>
      <c r="T210" s="1">
        <v>0</v>
      </c>
      <c r="U210" s="1">
        <f t="shared" si="10"/>
        <v>433</v>
      </c>
      <c r="V210" s="1">
        <v>49.9421965317919</v>
      </c>
      <c r="W210" s="1">
        <v>0</v>
      </c>
    </row>
    <row r="211" spans="1:23" x14ac:dyDescent="0.25">
      <c r="A211">
        <v>3</v>
      </c>
      <c r="B211" t="s">
        <v>307</v>
      </c>
      <c r="C211" s="2">
        <v>40262</v>
      </c>
      <c r="D211" s="1" t="s">
        <v>176</v>
      </c>
      <c r="E211">
        <v>8</v>
      </c>
      <c r="F211" t="s">
        <v>289</v>
      </c>
      <c r="G211" s="1">
        <v>251</v>
      </c>
      <c r="H211" s="1">
        <v>149</v>
      </c>
      <c r="I211" s="1">
        <f t="shared" si="9"/>
        <v>40.637450199203187</v>
      </c>
      <c r="J211" s="1">
        <v>132</v>
      </c>
      <c r="K211" s="1">
        <v>56</v>
      </c>
      <c r="L211" s="1">
        <v>0</v>
      </c>
      <c r="M211" s="1">
        <v>76</v>
      </c>
      <c r="N211" s="1">
        <v>0</v>
      </c>
      <c r="O211" s="1">
        <v>0</v>
      </c>
      <c r="P211" s="1">
        <v>42.424242424242401</v>
      </c>
      <c r="Q211" s="1">
        <v>0</v>
      </c>
      <c r="R211" s="1">
        <v>57.575757575757599</v>
      </c>
      <c r="S211" s="1">
        <v>0</v>
      </c>
      <c r="T211" s="1">
        <v>0</v>
      </c>
      <c r="U211" s="1">
        <f t="shared" si="10"/>
        <v>76</v>
      </c>
      <c r="V211" s="1">
        <v>42.424242424242401</v>
      </c>
      <c r="W211" s="1">
        <v>0</v>
      </c>
    </row>
    <row r="212" spans="1:23" x14ac:dyDescent="0.25">
      <c r="A212">
        <v>2</v>
      </c>
      <c r="B212" t="s">
        <v>308</v>
      </c>
      <c r="C212" s="2">
        <v>40264</v>
      </c>
      <c r="D212" s="1" t="s">
        <v>177</v>
      </c>
      <c r="E212">
        <v>14</v>
      </c>
      <c r="F212" t="s">
        <v>294</v>
      </c>
      <c r="G212" s="1">
        <v>1024</v>
      </c>
      <c r="H212" s="1">
        <v>530</v>
      </c>
      <c r="I212" s="1">
        <f t="shared" si="9"/>
        <v>48.2421875</v>
      </c>
      <c r="J212" s="1">
        <v>482</v>
      </c>
      <c r="K212" s="1">
        <v>211</v>
      </c>
      <c r="L212" s="1">
        <v>0</v>
      </c>
      <c r="M212" s="1">
        <v>271</v>
      </c>
      <c r="N212" s="1">
        <v>0</v>
      </c>
      <c r="O212" s="1">
        <v>0</v>
      </c>
      <c r="P212" s="1">
        <v>43.7759336099585</v>
      </c>
      <c r="Q212" s="1">
        <v>0</v>
      </c>
      <c r="R212" s="1">
        <v>56.2240663900415</v>
      </c>
      <c r="S212" s="1">
        <v>0</v>
      </c>
      <c r="T212" s="1">
        <v>0</v>
      </c>
      <c r="U212" s="1">
        <f t="shared" si="10"/>
        <v>271</v>
      </c>
      <c r="V212" s="1">
        <v>43.7759336099585</v>
      </c>
      <c r="W212" s="1">
        <v>0</v>
      </c>
    </row>
    <row r="213" spans="1:23" x14ac:dyDescent="0.25">
      <c r="A213">
        <v>1</v>
      </c>
      <c r="B213" t="s">
        <v>309</v>
      </c>
      <c r="C213" s="2">
        <v>40265</v>
      </c>
      <c r="D213" s="1" t="s">
        <v>178</v>
      </c>
      <c r="E213">
        <v>8</v>
      </c>
      <c r="F213" t="s">
        <v>289</v>
      </c>
      <c r="G213" s="1">
        <v>99</v>
      </c>
      <c r="H213" s="1">
        <v>61</v>
      </c>
      <c r="I213" s="1">
        <f t="shared" si="9"/>
        <v>38.383838383838381</v>
      </c>
      <c r="J213" s="1">
        <v>57</v>
      </c>
      <c r="K213" s="1">
        <v>29</v>
      </c>
      <c r="L213" s="1">
        <v>0</v>
      </c>
      <c r="M213" s="1">
        <v>28</v>
      </c>
      <c r="N213" s="1">
        <v>0</v>
      </c>
      <c r="O213" s="1">
        <v>0</v>
      </c>
      <c r="P213" s="1">
        <v>50.877192982456101</v>
      </c>
      <c r="Q213" s="1">
        <v>0</v>
      </c>
      <c r="R213" s="1">
        <v>49.122807017543899</v>
      </c>
      <c r="S213" s="1">
        <v>0</v>
      </c>
      <c r="T213" s="1">
        <v>0</v>
      </c>
      <c r="U213" s="1">
        <f t="shared" si="10"/>
        <v>28</v>
      </c>
      <c r="V213" s="1">
        <v>50.877192982456101</v>
      </c>
      <c r="W213" s="1">
        <v>0</v>
      </c>
    </row>
    <row r="214" spans="1:23" x14ac:dyDescent="0.25">
      <c r="A214">
        <v>3</v>
      </c>
      <c r="B214" t="s">
        <v>307</v>
      </c>
      <c r="C214" s="2">
        <v>40266</v>
      </c>
      <c r="D214" s="1" t="s">
        <v>179</v>
      </c>
      <c r="E214">
        <v>3</v>
      </c>
      <c r="F214" t="s">
        <v>290</v>
      </c>
      <c r="G214" s="1">
        <v>1243</v>
      </c>
      <c r="H214" s="1">
        <v>744</v>
      </c>
      <c r="I214" s="1">
        <f t="shared" si="9"/>
        <v>40.144810941271118</v>
      </c>
      <c r="J214" s="1">
        <v>687</v>
      </c>
      <c r="K214" s="1">
        <v>283</v>
      </c>
      <c r="L214" s="1">
        <v>0</v>
      </c>
      <c r="M214" s="1">
        <v>404</v>
      </c>
      <c r="N214" s="1">
        <v>0</v>
      </c>
      <c r="O214" s="1">
        <v>0</v>
      </c>
      <c r="P214" s="1">
        <v>41.193595342066999</v>
      </c>
      <c r="Q214" s="1">
        <v>0</v>
      </c>
      <c r="R214" s="1">
        <v>58.806404657933001</v>
      </c>
      <c r="S214" s="1">
        <v>0</v>
      </c>
      <c r="T214" s="1">
        <v>0</v>
      </c>
      <c r="U214" s="1">
        <f t="shared" si="10"/>
        <v>404</v>
      </c>
      <c r="V214" s="1">
        <v>41.193595342066999</v>
      </c>
      <c r="W214" s="1">
        <v>0</v>
      </c>
    </row>
    <row r="215" spans="1:23" x14ac:dyDescent="0.25">
      <c r="A215">
        <v>2</v>
      </c>
      <c r="B215" t="s">
        <v>308</v>
      </c>
      <c r="C215" s="2">
        <v>40267</v>
      </c>
      <c r="D215" s="1" t="s">
        <v>180</v>
      </c>
      <c r="E215">
        <v>8</v>
      </c>
      <c r="F215" t="s">
        <v>289</v>
      </c>
      <c r="G215" s="1">
        <v>845</v>
      </c>
      <c r="H215" s="1">
        <v>477</v>
      </c>
      <c r="I215" s="1">
        <f t="shared" si="9"/>
        <v>43.550295857988168</v>
      </c>
      <c r="J215" s="1">
        <v>423</v>
      </c>
      <c r="K215" s="1">
        <v>172</v>
      </c>
      <c r="L215" s="1">
        <v>0</v>
      </c>
      <c r="M215" s="1">
        <v>251</v>
      </c>
      <c r="N215" s="1">
        <v>0</v>
      </c>
      <c r="O215" s="1">
        <v>0</v>
      </c>
      <c r="P215" s="1">
        <v>40.661938534279003</v>
      </c>
      <c r="Q215" s="1">
        <v>0</v>
      </c>
      <c r="R215" s="1">
        <v>59.338061465720997</v>
      </c>
      <c r="S215" s="1">
        <v>0</v>
      </c>
      <c r="T215" s="1">
        <v>0</v>
      </c>
      <c r="U215" s="1">
        <f t="shared" si="10"/>
        <v>251</v>
      </c>
      <c r="V215" s="1">
        <v>40.661938534279003</v>
      </c>
      <c r="W215" s="1">
        <v>0</v>
      </c>
    </row>
    <row r="216" spans="1:23" x14ac:dyDescent="0.25">
      <c r="A216">
        <v>1</v>
      </c>
      <c r="B216" t="s">
        <v>309</v>
      </c>
      <c r="C216" s="2">
        <v>40268</v>
      </c>
      <c r="D216" s="1" t="s">
        <v>181</v>
      </c>
      <c r="E216">
        <v>15</v>
      </c>
      <c r="F216" t="s">
        <v>296</v>
      </c>
      <c r="G216" s="1">
        <v>435</v>
      </c>
      <c r="H216" s="1">
        <v>194</v>
      </c>
      <c r="I216" s="1">
        <f t="shared" si="9"/>
        <v>55.402298850574709</v>
      </c>
      <c r="J216" s="1">
        <v>54</v>
      </c>
      <c r="K216" s="1">
        <v>0</v>
      </c>
      <c r="L216" s="1">
        <v>0</v>
      </c>
      <c r="M216" s="1">
        <v>0</v>
      </c>
      <c r="N216" s="1">
        <v>54</v>
      </c>
      <c r="O216" s="1">
        <v>0</v>
      </c>
      <c r="P216" s="1">
        <v>0</v>
      </c>
      <c r="Q216" s="1">
        <v>0</v>
      </c>
      <c r="R216" s="1">
        <v>0</v>
      </c>
      <c r="S216" s="1">
        <v>100</v>
      </c>
      <c r="T216" s="1">
        <v>0</v>
      </c>
      <c r="U216" s="1">
        <f t="shared" si="10"/>
        <v>54</v>
      </c>
      <c r="V216" s="1">
        <v>0</v>
      </c>
      <c r="W216" s="1">
        <v>0</v>
      </c>
    </row>
    <row r="217" spans="1:23" x14ac:dyDescent="0.25">
      <c r="A217">
        <v>1</v>
      </c>
      <c r="B217" t="s">
        <v>309</v>
      </c>
      <c r="C217" s="2">
        <v>40269</v>
      </c>
      <c r="D217" s="1" t="s">
        <v>182</v>
      </c>
      <c r="E217">
        <v>12</v>
      </c>
      <c r="F217" t="s">
        <v>292</v>
      </c>
      <c r="G217" s="1">
        <v>945</v>
      </c>
      <c r="H217" s="1">
        <v>621</v>
      </c>
      <c r="I217" s="1">
        <f t="shared" si="9"/>
        <v>34.285714285714292</v>
      </c>
      <c r="J217" s="1">
        <v>573</v>
      </c>
      <c r="K217" s="1">
        <v>211</v>
      </c>
      <c r="L217" s="1">
        <v>0</v>
      </c>
      <c r="M217" s="1">
        <v>0</v>
      </c>
      <c r="N217" s="1">
        <v>0</v>
      </c>
      <c r="O217" s="1">
        <v>362</v>
      </c>
      <c r="P217" s="1">
        <v>36.8237347294939</v>
      </c>
      <c r="Q217" s="1">
        <v>0</v>
      </c>
      <c r="R217" s="1">
        <v>0</v>
      </c>
      <c r="S217" s="1">
        <v>0</v>
      </c>
      <c r="T217" s="1">
        <v>63.1762652705061</v>
      </c>
      <c r="U217" s="1">
        <f t="shared" si="10"/>
        <v>362</v>
      </c>
      <c r="V217" s="1">
        <v>36.8237347294939</v>
      </c>
      <c r="W217" s="1">
        <v>0</v>
      </c>
    </row>
    <row r="218" spans="1:23" x14ac:dyDescent="0.25">
      <c r="A218">
        <v>1</v>
      </c>
      <c r="B218" t="s">
        <v>309</v>
      </c>
      <c r="C218" s="2">
        <v>40270</v>
      </c>
      <c r="D218" s="1" t="s">
        <v>183</v>
      </c>
      <c r="E218">
        <v>1</v>
      </c>
      <c r="F218" t="s">
        <v>284</v>
      </c>
      <c r="G218" s="1">
        <v>358</v>
      </c>
      <c r="H218" s="1">
        <v>221</v>
      </c>
      <c r="I218" s="1">
        <f t="shared" si="9"/>
        <v>38.268156424581008</v>
      </c>
      <c r="J218" s="1">
        <v>211</v>
      </c>
      <c r="K218" s="1">
        <v>135</v>
      </c>
      <c r="L218" s="1">
        <v>0</v>
      </c>
      <c r="M218" s="1">
        <v>76</v>
      </c>
      <c r="N218" s="1">
        <v>0</v>
      </c>
      <c r="O218" s="1">
        <v>0</v>
      </c>
      <c r="P218" s="1">
        <v>63.9810426540284</v>
      </c>
      <c r="Q218" s="1">
        <v>0</v>
      </c>
      <c r="R218" s="1">
        <v>36.0189573459716</v>
      </c>
      <c r="S218" s="1">
        <v>0</v>
      </c>
      <c r="T218" s="1">
        <v>0</v>
      </c>
      <c r="U218" s="1">
        <f t="shared" si="10"/>
        <v>76</v>
      </c>
      <c r="V218" s="1">
        <v>63.9810426540284</v>
      </c>
      <c r="W218" s="1">
        <v>0</v>
      </c>
    </row>
    <row r="219" spans="1:23" x14ac:dyDescent="0.25">
      <c r="A219">
        <v>2</v>
      </c>
      <c r="B219" t="s">
        <v>308</v>
      </c>
      <c r="C219" s="2">
        <v>40271</v>
      </c>
      <c r="D219" s="1" t="s">
        <v>200</v>
      </c>
      <c r="E219">
        <v>14</v>
      </c>
      <c r="F219" t="s">
        <v>294</v>
      </c>
      <c r="G219" s="1">
        <v>839</v>
      </c>
      <c r="H219" s="1">
        <v>432</v>
      </c>
      <c r="I219" s="1">
        <f t="shared" si="9"/>
        <v>48.510131108462453</v>
      </c>
      <c r="J219" s="1">
        <v>387</v>
      </c>
      <c r="K219" s="1">
        <v>177</v>
      </c>
      <c r="L219" s="1">
        <v>0</v>
      </c>
      <c r="M219" s="1">
        <v>210</v>
      </c>
      <c r="N219" s="1">
        <v>0</v>
      </c>
      <c r="O219" s="1">
        <v>0</v>
      </c>
      <c r="P219" s="1">
        <v>45.736434108527099</v>
      </c>
      <c r="Q219" s="1">
        <v>0</v>
      </c>
      <c r="R219" s="1">
        <v>54.263565891472901</v>
      </c>
      <c r="S219" s="1">
        <v>0</v>
      </c>
      <c r="T219" s="1">
        <v>0</v>
      </c>
      <c r="U219" s="1">
        <f t="shared" si="10"/>
        <v>210</v>
      </c>
      <c r="V219" s="1">
        <v>45.736434108527099</v>
      </c>
      <c r="W219" s="1">
        <v>0</v>
      </c>
    </row>
    <row r="220" spans="1:23" x14ac:dyDescent="0.25">
      <c r="A220">
        <v>3</v>
      </c>
      <c r="B220" t="s">
        <v>307</v>
      </c>
      <c r="C220" s="2">
        <v>40272</v>
      </c>
      <c r="D220" s="1" t="s">
        <v>185</v>
      </c>
      <c r="E220">
        <v>14</v>
      </c>
      <c r="F220" t="s">
        <v>294</v>
      </c>
      <c r="G220" s="1">
        <v>920</v>
      </c>
      <c r="H220" s="1">
        <v>489</v>
      </c>
      <c r="I220" s="1">
        <f t="shared" si="9"/>
        <v>46.847826086956523</v>
      </c>
      <c r="J220" s="1">
        <v>428</v>
      </c>
      <c r="K220" s="1">
        <v>200</v>
      </c>
      <c r="L220" s="1">
        <v>0</v>
      </c>
      <c r="M220" s="1">
        <v>228</v>
      </c>
      <c r="N220" s="1">
        <v>0</v>
      </c>
      <c r="O220" s="1">
        <v>0</v>
      </c>
      <c r="P220" s="1">
        <v>46.728971962616797</v>
      </c>
      <c r="Q220" s="1">
        <v>0</v>
      </c>
      <c r="R220" s="1">
        <v>53.271028037383203</v>
      </c>
      <c r="S220" s="1">
        <v>0</v>
      </c>
      <c r="T220" s="1">
        <v>0</v>
      </c>
      <c r="U220" s="1">
        <f t="shared" si="10"/>
        <v>228</v>
      </c>
      <c r="V220" s="1">
        <v>46.728971962616797</v>
      </c>
      <c r="W220" s="1">
        <v>0</v>
      </c>
    </row>
    <row r="221" spans="1:23" x14ac:dyDescent="0.25">
      <c r="A221">
        <v>3</v>
      </c>
      <c r="B221" t="s">
        <v>307</v>
      </c>
      <c r="C221" s="2">
        <v>40273</v>
      </c>
      <c r="D221" s="1" t="s">
        <v>186</v>
      </c>
      <c r="E221">
        <v>15</v>
      </c>
      <c r="F221" t="s">
        <v>296</v>
      </c>
      <c r="G221" s="1">
        <v>3983</v>
      </c>
      <c r="H221" s="1">
        <v>1598</v>
      </c>
      <c r="I221" s="1">
        <f t="shared" si="9"/>
        <v>59.879487823248809</v>
      </c>
      <c r="J221" s="1">
        <v>509</v>
      </c>
      <c r="K221" s="1">
        <v>0</v>
      </c>
      <c r="L221" s="1">
        <v>0</v>
      </c>
      <c r="M221" s="1">
        <v>0</v>
      </c>
      <c r="N221" s="1">
        <v>509</v>
      </c>
      <c r="O221" s="1">
        <v>0</v>
      </c>
      <c r="P221" s="1">
        <v>0</v>
      </c>
      <c r="Q221" s="1">
        <v>0</v>
      </c>
      <c r="R221" s="1">
        <v>0</v>
      </c>
      <c r="S221" s="1">
        <v>100</v>
      </c>
      <c r="T221" s="1">
        <v>0</v>
      </c>
      <c r="U221" s="1">
        <f t="shared" si="10"/>
        <v>509</v>
      </c>
      <c r="V221" s="1">
        <v>0</v>
      </c>
      <c r="W221" s="1">
        <v>0</v>
      </c>
    </row>
    <row r="222" spans="1:23" x14ac:dyDescent="0.25">
      <c r="A222">
        <v>2</v>
      </c>
      <c r="B222" t="s">
        <v>308</v>
      </c>
      <c r="C222" s="2">
        <v>40274</v>
      </c>
      <c r="D222" s="1" t="s">
        <v>184</v>
      </c>
      <c r="E222">
        <v>10</v>
      </c>
      <c r="F222" t="s">
        <v>297</v>
      </c>
      <c r="G222" s="1">
        <v>1015</v>
      </c>
      <c r="H222" s="1">
        <v>547</v>
      </c>
      <c r="I222" s="1">
        <f t="shared" si="9"/>
        <v>46.108374384236456</v>
      </c>
      <c r="J222" s="1">
        <v>480</v>
      </c>
      <c r="K222" s="1">
        <v>302</v>
      </c>
      <c r="L222" s="1">
        <v>0</v>
      </c>
      <c r="M222" s="1">
        <v>178</v>
      </c>
      <c r="N222" s="1">
        <v>0</v>
      </c>
      <c r="O222" s="1">
        <v>0</v>
      </c>
      <c r="P222" s="1">
        <v>62.9166666666667</v>
      </c>
      <c r="Q222" s="1">
        <v>0</v>
      </c>
      <c r="R222" s="1">
        <v>37.0833333333333</v>
      </c>
      <c r="S222" s="1">
        <v>0</v>
      </c>
      <c r="T222" s="1">
        <v>0</v>
      </c>
      <c r="U222" s="1">
        <f t="shared" si="10"/>
        <v>178</v>
      </c>
      <c r="V222" s="1">
        <v>62.9166666666667</v>
      </c>
      <c r="W222" s="1">
        <v>0</v>
      </c>
    </row>
    <row r="223" spans="1:23" x14ac:dyDescent="0.25">
      <c r="A223">
        <v>2</v>
      </c>
      <c r="B223" t="s">
        <v>308</v>
      </c>
      <c r="C223" s="2">
        <v>40275</v>
      </c>
      <c r="D223" s="1" t="s">
        <v>187</v>
      </c>
      <c r="E223">
        <v>1</v>
      </c>
      <c r="F223" t="s">
        <v>284</v>
      </c>
      <c r="G223" s="1">
        <v>489</v>
      </c>
      <c r="H223" s="1">
        <v>271</v>
      </c>
      <c r="I223" s="1">
        <f t="shared" si="9"/>
        <v>44.580777096114517</v>
      </c>
      <c r="J223" s="1">
        <v>246</v>
      </c>
      <c r="K223" s="1">
        <v>162</v>
      </c>
      <c r="L223" s="1">
        <v>0</v>
      </c>
      <c r="M223" s="1">
        <v>84</v>
      </c>
      <c r="N223" s="1">
        <v>0</v>
      </c>
      <c r="O223" s="1">
        <v>0</v>
      </c>
      <c r="P223" s="1">
        <v>65.853658536585399</v>
      </c>
      <c r="Q223" s="1">
        <v>0</v>
      </c>
      <c r="R223" s="1">
        <v>34.146341463414601</v>
      </c>
      <c r="S223" s="1">
        <v>0</v>
      </c>
      <c r="T223" s="1">
        <v>0</v>
      </c>
      <c r="U223" s="1">
        <f t="shared" si="10"/>
        <v>84</v>
      </c>
      <c r="V223" s="1">
        <v>65.853658536585399</v>
      </c>
      <c r="W223" s="1">
        <v>0</v>
      </c>
    </row>
    <row r="224" spans="1:23" x14ac:dyDescent="0.25">
      <c r="A224">
        <v>1</v>
      </c>
      <c r="B224" t="s">
        <v>309</v>
      </c>
      <c r="C224" s="2">
        <v>40276</v>
      </c>
      <c r="D224" s="1" t="s">
        <v>188</v>
      </c>
      <c r="E224">
        <v>3</v>
      </c>
      <c r="F224" t="s">
        <v>290</v>
      </c>
      <c r="G224" s="1">
        <v>239</v>
      </c>
      <c r="H224" s="1">
        <v>168</v>
      </c>
      <c r="I224" s="1">
        <f t="shared" ref="I224:I255" si="11">100-((H224*100)/G224)</f>
        <v>29.707112970711293</v>
      </c>
      <c r="J224" s="1">
        <v>156</v>
      </c>
      <c r="K224" s="1">
        <v>92</v>
      </c>
      <c r="L224" s="1">
        <v>0</v>
      </c>
      <c r="M224" s="1">
        <v>64</v>
      </c>
      <c r="N224" s="1">
        <v>0</v>
      </c>
      <c r="O224" s="1">
        <v>0</v>
      </c>
      <c r="P224" s="1">
        <v>58.974358974358999</v>
      </c>
      <c r="Q224" s="1">
        <v>0</v>
      </c>
      <c r="R224" s="1">
        <v>41.025641025641001</v>
      </c>
      <c r="S224" s="1">
        <v>0</v>
      </c>
      <c r="T224" s="1">
        <v>0</v>
      </c>
      <c r="U224" s="1">
        <f t="shared" si="10"/>
        <v>64</v>
      </c>
      <c r="V224" s="1">
        <v>58.974358974358999</v>
      </c>
      <c r="W224" s="1">
        <v>0</v>
      </c>
    </row>
    <row r="225" spans="1:23" x14ac:dyDescent="0.25">
      <c r="A225">
        <v>3</v>
      </c>
      <c r="B225" t="s">
        <v>307</v>
      </c>
      <c r="C225" s="2">
        <v>40277</v>
      </c>
      <c r="D225" s="1" t="s">
        <v>189</v>
      </c>
      <c r="E225">
        <v>6</v>
      </c>
      <c r="F225" t="s">
        <v>293</v>
      </c>
      <c r="G225" s="1">
        <v>567</v>
      </c>
      <c r="H225" s="1">
        <v>329</v>
      </c>
      <c r="I225" s="1">
        <f t="shared" si="11"/>
        <v>41.97530864197531</v>
      </c>
      <c r="J225" s="1">
        <v>305</v>
      </c>
      <c r="K225" s="1">
        <v>140</v>
      </c>
      <c r="L225" s="1">
        <v>0</v>
      </c>
      <c r="M225" s="1">
        <v>165</v>
      </c>
      <c r="N225" s="1">
        <v>0</v>
      </c>
      <c r="O225" s="1">
        <v>0</v>
      </c>
      <c r="P225" s="1">
        <v>45.9016393442623</v>
      </c>
      <c r="Q225" s="1">
        <v>0</v>
      </c>
      <c r="R225" s="1">
        <v>54.0983606557377</v>
      </c>
      <c r="S225" s="1">
        <v>0</v>
      </c>
      <c r="T225" s="1">
        <v>0</v>
      </c>
      <c r="U225" s="1">
        <f t="shared" si="10"/>
        <v>165</v>
      </c>
      <c r="V225" s="1">
        <v>45.9016393442623</v>
      </c>
      <c r="W225" s="1">
        <v>0</v>
      </c>
    </row>
    <row r="226" spans="1:23" x14ac:dyDescent="0.25">
      <c r="A226">
        <v>1</v>
      </c>
      <c r="B226" t="s">
        <v>309</v>
      </c>
      <c r="C226" s="2">
        <v>40278</v>
      </c>
      <c r="D226" s="1" t="s">
        <v>190</v>
      </c>
      <c r="E226">
        <v>3</v>
      </c>
      <c r="F226" t="s">
        <v>290</v>
      </c>
      <c r="G226" s="1">
        <v>684</v>
      </c>
      <c r="H226" s="1">
        <v>420</v>
      </c>
      <c r="I226" s="1">
        <f t="shared" si="11"/>
        <v>38.596491228070178</v>
      </c>
      <c r="J226" s="1">
        <v>392</v>
      </c>
      <c r="K226" s="1">
        <v>145</v>
      </c>
      <c r="L226" s="1">
        <v>0</v>
      </c>
      <c r="M226" s="1">
        <v>247</v>
      </c>
      <c r="N226" s="1">
        <v>0</v>
      </c>
      <c r="O226" s="1">
        <v>0</v>
      </c>
      <c r="P226" s="1">
        <v>36.9897959183673</v>
      </c>
      <c r="Q226" s="1">
        <v>0</v>
      </c>
      <c r="R226" s="1">
        <v>63.0102040816327</v>
      </c>
      <c r="S226" s="1">
        <v>0</v>
      </c>
      <c r="T226" s="1">
        <v>0</v>
      </c>
      <c r="U226" s="1">
        <f t="shared" si="10"/>
        <v>247</v>
      </c>
      <c r="V226" s="1">
        <v>36.9897959183673</v>
      </c>
      <c r="W226" s="1">
        <v>0</v>
      </c>
    </row>
    <row r="227" spans="1:23" x14ac:dyDescent="0.25">
      <c r="A227">
        <v>2</v>
      </c>
      <c r="B227" t="s">
        <v>308</v>
      </c>
      <c r="C227" s="2">
        <v>40279</v>
      </c>
      <c r="D227" s="1" t="s">
        <v>280</v>
      </c>
      <c r="E227">
        <v>5</v>
      </c>
      <c r="F227" t="s">
        <v>285</v>
      </c>
      <c r="G227" s="1">
        <v>8955</v>
      </c>
      <c r="H227" s="1">
        <v>4954</v>
      </c>
      <c r="I227" s="1">
        <f t="shared" si="11"/>
        <v>44.678950307091007</v>
      </c>
      <c r="J227" s="1">
        <v>4393</v>
      </c>
      <c r="K227" s="1">
        <v>1738</v>
      </c>
      <c r="L227" s="1">
        <v>0</v>
      </c>
      <c r="M227" s="1">
        <v>2655</v>
      </c>
      <c r="N227" s="1">
        <v>0</v>
      </c>
      <c r="O227" s="1">
        <v>0</v>
      </c>
      <c r="P227" s="1">
        <v>39.562941042567701</v>
      </c>
      <c r="Q227" s="1">
        <v>0</v>
      </c>
      <c r="R227" s="1">
        <v>60.437058957432299</v>
      </c>
      <c r="S227" s="1">
        <v>0</v>
      </c>
      <c r="T227" s="1">
        <v>0</v>
      </c>
      <c r="U227" s="1">
        <f t="shared" si="10"/>
        <v>2655</v>
      </c>
      <c r="V227" s="1">
        <v>39.562941042567701</v>
      </c>
      <c r="W227" s="1">
        <v>0</v>
      </c>
    </row>
    <row r="228" spans="1:23" x14ac:dyDescent="0.25">
      <c r="A228">
        <v>2</v>
      </c>
      <c r="B228" t="s">
        <v>308</v>
      </c>
      <c r="C228" s="2">
        <v>40280</v>
      </c>
      <c r="D228" s="1" t="s">
        <v>191</v>
      </c>
      <c r="E228">
        <v>11</v>
      </c>
      <c r="F228" t="s">
        <v>295</v>
      </c>
      <c r="G228" s="1">
        <v>1164</v>
      </c>
      <c r="H228" s="1">
        <v>633</v>
      </c>
      <c r="I228" s="1">
        <f t="shared" si="11"/>
        <v>45.618556701030926</v>
      </c>
      <c r="J228" s="1">
        <v>588</v>
      </c>
      <c r="K228" s="1">
        <v>325</v>
      </c>
      <c r="L228" s="1">
        <v>0</v>
      </c>
      <c r="M228" s="1">
        <v>263</v>
      </c>
      <c r="N228" s="1">
        <v>0</v>
      </c>
      <c r="O228" s="1">
        <v>0</v>
      </c>
      <c r="P228" s="1">
        <v>55.272108843537403</v>
      </c>
      <c r="Q228" s="1">
        <v>0</v>
      </c>
      <c r="R228" s="1">
        <v>44.727891156462597</v>
      </c>
      <c r="S228" s="1">
        <v>0</v>
      </c>
      <c r="T228" s="1">
        <v>0</v>
      </c>
      <c r="U228" s="1">
        <f t="shared" si="10"/>
        <v>263</v>
      </c>
      <c r="V228" s="1">
        <v>55.272108843537403</v>
      </c>
      <c r="W228" s="1">
        <v>0</v>
      </c>
    </row>
    <row r="229" spans="1:23" x14ac:dyDescent="0.25">
      <c r="A229">
        <v>1</v>
      </c>
      <c r="B229" t="s">
        <v>309</v>
      </c>
      <c r="C229" s="2">
        <v>40281</v>
      </c>
      <c r="D229" s="1" t="s">
        <v>192</v>
      </c>
      <c r="E229">
        <v>11</v>
      </c>
      <c r="F229" t="s">
        <v>295</v>
      </c>
      <c r="G229" s="1">
        <v>6581</v>
      </c>
      <c r="H229" s="1">
        <v>3561</v>
      </c>
      <c r="I229" s="1">
        <f t="shared" si="11"/>
        <v>45.889682419085247</v>
      </c>
      <c r="J229" s="1">
        <v>3326</v>
      </c>
      <c r="K229" s="1">
        <v>1794</v>
      </c>
      <c r="L229" s="1">
        <v>0</v>
      </c>
      <c r="M229" s="1">
        <v>1532</v>
      </c>
      <c r="N229" s="1">
        <v>0</v>
      </c>
      <c r="O229" s="1">
        <v>0</v>
      </c>
      <c r="P229" s="1">
        <v>53.938665063138899</v>
      </c>
      <c r="Q229" s="1">
        <v>0</v>
      </c>
      <c r="R229" s="1">
        <v>46.061334936861101</v>
      </c>
      <c r="S229" s="1">
        <v>0</v>
      </c>
      <c r="T229" s="1">
        <v>0</v>
      </c>
      <c r="U229" s="1">
        <f t="shared" si="10"/>
        <v>1532</v>
      </c>
      <c r="V229" s="1">
        <v>53.938665063138899</v>
      </c>
      <c r="W229" s="1">
        <v>0</v>
      </c>
    </row>
    <row r="230" spans="1:23" x14ac:dyDescent="0.25">
      <c r="A230">
        <v>1</v>
      </c>
      <c r="B230" t="s">
        <v>309</v>
      </c>
      <c r="C230" s="2">
        <v>40282</v>
      </c>
      <c r="D230" s="1" t="s">
        <v>193</v>
      </c>
      <c r="E230">
        <v>2</v>
      </c>
      <c r="F230" t="s">
        <v>287</v>
      </c>
      <c r="G230" s="1">
        <v>3767</v>
      </c>
      <c r="H230" s="1">
        <v>2476</v>
      </c>
      <c r="I230" s="1">
        <f t="shared" si="11"/>
        <v>34.271303424475704</v>
      </c>
      <c r="J230" s="1">
        <v>2351</v>
      </c>
      <c r="K230" s="1">
        <v>1145</v>
      </c>
      <c r="L230" s="1">
        <v>0</v>
      </c>
      <c r="M230" s="1">
        <v>1206</v>
      </c>
      <c r="N230" s="1">
        <v>0</v>
      </c>
      <c r="O230" s="1">
        <v>0</v>
      </c>
      <c r="P230" s="1">
        <v>48.702679710761402</v>
      </c>
      <c r="Q230" s="1">
        <v>0</v>
      </c>
      <c r="R230" s="1">
        <v>51.297320289238598</v>
      </c>
      <c r="S230" s="1">
        <v>0</v>
      </c>
      <c r="T230" s="1">
        <v>0</v>
      </c>
      <c r="U230" s="1">
        <f t="shared" si="10"/>
        <v>1206</v>
      </c>
      <c r="V230" s="1">
        <v>48.702679710761402</v>
      </c>
      <c r="W230" s="1">
        <v>0</v>
      </c>
    </row>
    <row r="231" spans="1:23" x14ac:dyDescent="0.25">
      <c r="A231">
        <v>1</v>
      </c>
      <c r="B231" t="s">
        <v>309</v>
      </c>
      <c r="C231" s="2">
        <v>40283</v>
      </c>
      <c r="D231" s="1" t="s">
        <v>194</v>
      </c>
      <c r="E231">
        <v>5</v>
      </c>
      <c r="F231" t="s">
        <v>285</v>
      </c>
      <c r="G231" s="1">
        <v>2120</v>
      </c>
      <c r="H231" s="1">
        <v>1159</v>
      </c>
      <c r="I231" s="1">
        <f t="shared" si="11"/>
        <v>45.330188679245282</v>
      </c>
      <c r="J231" s="1">
        <v>1039</v>
      </c>
      <c r="K231" s="1">
        <v>428</v>
      </c>
      <c r="L231" s="1">
        <v>0</v>
      </c>
      <c r="M231" s="1">
        <v>611</v>
      </c>
      <c r="N231" s="1">
        <v>0</v>
      </c>
      <c r="O231" s="1">
        <v>0</v>
      </c>
      <c r="P231" s="1">
        <v>41.193455245428297</v>
      </c>
      <c r="Q231" s="1">
        <v>0</v>
      </c>
      <c r="R231" s="1">
        <v>58.806544754571703</v>
      </c>
      <c r="S231" s="1">
        <v>0</v>
      </c>
      <c r="T231" s="1">
        <v>0</v>
      </c>
      <c r="U231" s="1">
        <f t="shared" si="10"/>
        <v>611</v>
      </c>
      <c r="V231" s="1">
        <v>41.193455245428297</v>
      </c>
      <c r="W231" s="1">
        <v>0</v>
      </c>
    </row>
    <row r="232" spans="1:23" x14ac:dyDescent="0.25">
      <c r="A232">
        <v>3</v>
      </c>
      <c r="B232" t="s">
        <v>307</v>
      </c>
      <c r="C232" s="2">
        <v>40284</v>
      </c>
      <c r="D232" s="1" t="s">
        <v>195</v>
      </c>
      <c r="E232">
        <v>14</v>
      </c>
      <c r="F232" t="s">
        <v>294</v>
      </c>
      <c r="G232" s="1">
        <v>5759</v>
      </c>
      <c r="H232" s="1">
        <v>2893</v>
      </c>
      <c r="I232" s="1">
        <f t="shared" si="11"/>
        <v>49.765584302830355</v>
      </c>
      <c r="J232" s="1">
        <v>2596</v>
      </c>
      <c r="K232" s="1">
        <v>1366</v>
      </c>
      <c r="L232" s="1">
        <v>0</v>
      </c>
      <c r="M232" s="1">
        <v>1230</v>
      </c>
      <c r="N232" s="1">
        <v>0</v>
      </c>
      <c r="O232" s="1">
        <v>0</v>
      </c>
      <c r="P232" s="1">
        <v>52.619414483821302</v>
      </c>
      <c r="Q232" s="1">
        <v>0</v>
      </c>
      <c r="R232" s="1">
        <v>47.380585516178698</v>
      </c>
      <c r="S232" s="1">
        <v>0</v>
      </c>
      <c r="T232" s="1">
        <v>0</v>
      </c>
      <c r="U232" s="1">
        <f t="shared" si="10"/>
        <v>1230</v>
      </c>
      <c r="V232" s="1">
        <v>52.619414483821302</v>
      </c>
      <c r="W232" s="1">
        <v>0</v>
      </c>
    </row>
    <row r="233" spans="1:23" x14ac:dyDescent="0.25">
      <c r="A233">
        <v>2</v>
      </c>
      <c r="B233" t="s">
        <v>308</v>
      </c>
      <c r="C233" s="2">
        <v>40285</v>
      </c>
      <c r="D233" s="1" t="s">
        <v>196</v>
      </c>
      <c r="E233">
        <v>13</v>
      </c>
      <c r="F233" t="s">
        <v>288</v>
      </c>
      <c r="G233" s="1">
        <v>500</v>
      </c>
      <c r="H233" s="1">
        <v>278</v>
      </c>
      <c r="I233" s="1">
        <f t="shared" si="11"/>
        <v>44.4</v>
      </c>
      <c r="J233" s="1">
        <v>239</v>
      </c>
      <c r="K233" s="1">
        <v>92</v>
      </c>
      <c r="L233" s="1">
        <v>0</v>
      </c>
      <c r="M233" s="1">
        <v>147</v>
      </c>
      <c r="N233" s="1">
        <v>0</v>
      </c>
      <c r="O233" s="1">
        <v>0</v>
      </c>
      <c r="P233" s="1">
        <v>38.493723849372401</v>
      </c>
      <c r="Q233" s="1">
        <v>0</v>
      </c>
      <c r="R233" s="1">
        <v>61.506276150627599</v>
      </c>
      <c r="S233" s="1">
        <v>0</v>
      </c>
      <c r="T233" s="1">
        <v>0</v>
      </c>
      <c r="U233" s="1">
        <f t="shared" si="10"/>
        <v>147</v>
      </c>
      <c r="V233" s="1">
        <v>38.493723849372401</v>
      </c>
      <c r="W233" s="1">
        <v>0</v>
      </c>
    </row>
    <row r="234" spans="1:23" x14ac:dyDescent="0.25">
      <c r="A234">
        <v>2</v>
      </c>
      <c r="B234" t="s">
        <v>308</v>
      </c>
      <c r="C234" s="2">
        <v>40286</v>
      </c>
      <c r="D234" s="1" t="s">
        <v>201</v>
      </c>
      <c r="E234">
        <v>2</v>
      </c>
      <c r="F234" t="s">
        <v>287</v>
      </c>
      <c r="G234" s="1">
        <v>868</v>
      </c>
      <c r="H234" s="1">
        <v>516</v>
      </c>
      <c r="I234" s="1">
        <f t="shared" si="11"/>
        <v>40.552995391705068</v>
      </c>
      <c r="J234" s="1">
        <v>483</v>
      </c>
      <c r="K234" s="1">
        <v>256</v>
      </c>
      <c r="L234" s="1">
        <v>0</v>
      </c>
      <c r="M234" s="1">
        <v>227</v>
      </c>
      <c r="N234" s="1">
        <v>0</v>
      </c>
      <c r="O234" s="1">
        <v>0</v>
      </c>
      <c r="P234" s="1">
        <v>53.002070393374701</v>
      </c>
      <c r="Q234" s="1">
        <v>0</v>
      </c>
      <c r="R234" s="1">
        <v>46.997929606625299</v>
      </c>
      <c r="S234" s="1">
        <v>0</v>
      </c>
      <c r="T234" s="1">
        <v>0</v>
      </c>
      <c r="U234" s="1">
        <f t="shared" si="10"/>
        <v>227</v>
      </c>
      <c r="V234" s="1">
        <v>53.002070393374701</v>
      </c>
      <c r="W234" s="1">
        <v>0</v>
      </c>
    </row>
    <row r="235" spans="1:23" x14ac:dyDescent="0.25">
      <c r="A235">
        <v>3</v>
      </c>
      <c r="B235" t="s">
        <v>307</v>
      </c>
      <c r="C235" s="2">
        <v>40287</v>
      </c>
      <c r="D235" s="1" t="s">
        <v>202</v>
      </c>
      <c r="E235">
        <v>7</v>
      </c>
      <c r="F235" t="s">
        <v>291</v>
      </c>
      <c r="G235" s="1">
        <v>3053</v>
      </c>
      <c r="H235" s="1">
        <v>1601</v>
      </c>
      <c r="I235" s="1">
        <f t="shared" si="11"/>
        <v>47.559777268260724</v>
      </c>
      <c r="J235" s="1">
        <v>1413</v>
      </c>
      <c r="K235" s="1">
        <v>932</v>
      </c>
      <c r="L235" s="1">
        <v>481</v>
      </c>
      <c r="M235" s="1">
        <v>0</v>
      </c>
      <c r="N235" s="1">
        <v>0</v>
      </c>
      <c r="O235" s="1">
        <v>0</v>
      </c>
      <c r="P235" s="1">
        <v>65.958952583156403</v>
      </c>
      <c r="Q235" s="1">
        <v>34.041047416843597</v>
      </c>
      <c r="R235" s="1">
        <v>0</v>
      </c>
      <c r="S235" s="1">
        <v>0</v>
      </c>
      <c r="T235" s="1">
        <v>0</v>
      </c>
      <c r="U235" s="1">
        <f t="shared" si="10"/>
        <v>0</v>
      </c>
      <c r="V235" s="1">
        <v>65.958952583156403</v>
      </c>
      <c r="W235" s="1">
        <v>34.041047416843597</v>
      </c>
    </row>
    <row r="236" spans="1:23" x14ac:dyDescent="0.25">
      <c r="A236">
        <v>3</v>
      </c>
      <c r="B236" t="s">
        <v>307</v>
      </c>
      <c r="C236" s="2">
        <v>40288</v>
      </c>
      <c r="D236" s="1" t="s">
        <v>203</v>
      </c>
      <c r="E236">
        <v>8</v>
      </c>
      <c r="F236" t="s">
        <v>289</v>
      </c>
      <c r="G236" s="1">
        <v>822</v>
      </c>
      <c r="H236" s="1">
        <v>474</v>
      </c>
      <c r="I236" s="1">
        <f t="shared" si="11"/>
        <v>42.335766423357661</v>
      </c>
      <c r="J236" s="1">
        <v>412</v>
      </c>
      <c r="K236" s="1">
        <v>144</v>
      </c>
      <c r="L236" s="1">
        <v>0</v>
      </c>
      <c r="M236" s="1">
        <v>268</v>
      </c>
      <c r="N236" s="1">
        <v>0</v>
      </c>
      <c r="O236" s="1">
        <v>0</v>
      </c>
      <c r="P236" s="1">
        <v>34.951456310679603</v>
      </c>
      <c r="Q236" s="1">
        <v>0</v>
      </c>
      <c r="R236" s="1">
        <v>65.048543689320397</v>
      </c>
      <c r="S236" s="1">
        <v>0</v>
      </c>
      <c r="T236" s="1">
        <v>0</v>
      </c>
      <c r="U236" s="1">
        <f t="shared" si="10"/>
        <v>268</v>
      </c>
      <c r="V236" s="1">
        <v>34.951456310679603</v>
      </c>
      <c r="W236" s="1">
        <v>0</v>
      </c>
    </row>
    <row r="237" spans="1:23" x14ac:dyDescent="0.25">
      <c r="A237">
        <v>1</v>
      </c>
      <c r="B237" t="s">
        <v>309</v>
      </c>
      <c r="C237" s="2">
        <v>40289</v>
      </c>
      <c r="D237" s="1" t="s">
        <v>204</v>
      </c>
      <c r="E237">
        <v>2</v>
      </c>
      <c r="F237" t="s">
        <v>287</v>
      </c>
      <c r="G237" s="1">
        <v>149</v>
      </c>
      <c r="H237" s="1">
        <v>107</v>
      </c>
      <c r="I237" s="1">
        <f t="shared" si="11"/>
        <v>28.187919463087255</v>
      </c>
      <c r="J237" s="1">
        <v>94</v>
      </c>
      <c r="K237" s="1">
        <v>46</v>
      </c>
      <c r="L237" s="1">
        <v>0</v>
      </c>
      <c r="M237" s="1">
        <v>48</v>
      </c>
      <c r="N237" s="1">
        <v>0</v>
      </c>
      <c r="O237" s="1">
        <v>0</v>
      </c>
      <c r="P237" s="1">
        <v>48.936170212766001</v>
      </c>
      <c r="Q237" s="1">
        <v>0</v>
      </c>
      <c r="R237" s="1">
        <v>51.063829787233999</v>
      </c>
      <c r="S237" s="1">
        <v>0</v>
      </c>
      <c r="T237" s="1">
        <v>0</v>
      </c>
      <c r="U237" s="1">
        <f t="shared" si="10"/>
        <v>48</v>
      </c>
      <c r="V237" s="1">
        <v>48.936170212766001</v>
      </c>
      <c r="W237" s="1">
        <v>0</v>
      </c>
    </row>
    <row r="238" spans="1:23" x14ac:dyDescent="0.25">
      <c r="A238">
        <v>1</v>
      </c>
      <c r="B238" t="s">
        <v>309</v>
      </c>
      <c r="C238" s="2">
        <v>40290</v>
      </c>
      <c r="D238" s="1" t="s">
        <v>205</v>
      </c>
      <c r="E238">
        <v>1</v>
      </c>
      <c r="F238" t="s">
        <v>284</v>
      </c>
      <c r="G238" s="1">
        <v>88</v>
      </c>
      <c r="H238" s="1">
        <v>52</v>
      </c>
      <c r="I238" s="1">
        <f t="shared" si="11"/>
        <v>40.909090909090907</v>
      </c>
      <c r="J238" s="1">
        <v>50</v>
      </c>
      <c r="K238" s="1">
        <v>20</v>
      </c>
      <c r="L238" s="1">
        <v>0</v>
      </c>
      <c r="M238" s="1">
        <v>30</v>
      </c>
      <c r="N238" s="1">
        <v>0</v>
      </c>
      <c r="O238" s="1">
        <v>0</v>
      </c>
      <c r="P238" s="1">
        <v>40</v>
      </c>
      <c r="Q238" s="1">
        <v>0</v>
      </c>
      <c r="R238" s="1">
        <v>60</v>
      </c>
      <c r="S238" s="1">
        <v>0</v>
      </c>
      <c r="T238" s="1">
        <v>0</v>
      </c>
      <c r="U238" s="1">
        <f t="shared" si="10"/>
        <v>30</v>
      </c>
      <c r="V238" s="1">
        <v>40</v>
      </c>
      <c r="W238" s="1">
        <v>0</v>
      </c>
    </row>
    <row r="239" spans="1:23" x14ac:dyDescent="0.25">
      <c r="A239">
        <v>3</v>
      </c>
      <c r="B239" t="s">
        <v>307</v>
      </c>
      <c r="C239" s="2">
        <v>40291</v>
      </c>
      <c r="D239" s="1" t="s">
        <v>206</v>
      </c>
      <c r="E239">
        <v>14</v>
      </c>
      <c r="F239" t="s">
        <v>294</v>
      </c>
      <c r="G239" s="1">
        <v>1078</v>
      </c>
      <c r="H239" s="1">
        <v>543</v>
      </c>
      <c r="I239" s="1">
        <f t="shared" si="11"/>
        <v>49.628942486085343</v>
      </c>
      <c r="J239" s="1">
        <v>494</v>
      </c>
      <c r="K239" s="1">
        <v>263</v>
      </c>
      <c r="L239" s="1">
        <v>0</v>
      </c>
      <c r="M239" s="1">
        <v>231</v>
      </c>
      <c r="N239" s="1">
        <v>0</v>
      </c>
      <c r="O239" s="1">
        <v>0</v>
      </c>
      <c r="P239" s="1">
        <v>53.238866396761097</v>
      </c>
      <c r="Q239" s="1">
        <v>0</v>
      </c>
      <c r="R239" s="1">
        <v>46.761133603238903</v>
      </c>
      <c r="S239" s="1">
        <v>0</v>
      </c>
      <c r="T239" s="1">
        <v>0</v>
      </c>
      <c r="U239" s="1">
        <f t="shared" si="10"/>
        <v>231</v>
      </c>
      <c r="V239" s="1">
        <v>53.238866396761097</v>
      </c>
      <c r="W239" s="1">
        <v>0</v>
      </c>
    </row>
    <row r="240" spans="1:23" x14ac:dyDescent="0.25">
      <c r="A240">
        <v>3</v>
      </c>
      <c r="B240" t="s">
        <v>307</v>
      </c>
      <c r="C240" s="2">
        <v>40292</v>
      </c>
      <c r="D240" s="1" t="s">
        <v>207</v>
      </c>
      <c r="E240">
        <v>14</v>
      </c>
      <c r="F240" t="s">
        <v>294</v>
      </c>
      <c r="G240" s="1">
        <v>1078</v>
      </c>
      <c r="H240" s="1">
        <v>523</v>
      </c>
      <c r="I240" s="1">
        <f t="shared" si="11"/>
        <v>51.484230055658628</v>
      </c>
      <c r="J240" s="1">
        <v>477</v>
      </c>
      <c r="K240" s="1">
        <v>206</v>
      </c>
      <c r="L240" s="1">
        <v>0</v>
      </c>
      <c r="M240" s="1">
        <v>271</v>
      </c>
      <c r="N240" s="1">
        <v>0</v>
      </c>
      <c r="O240" s="1">
        <v>0</v>
      </c>
      <c r="P240" s="1">
        <v>43.186582809224298</v>
      </c>
      <c r="Q240" s="1">
        <v>0</v>
      </c>
      <c r="R240" s="1">
        <v>56.813417190775702</v>
      </c>
      <c r="S240" s="1">
        <v>0</v>
      </c>
      <c r="T240" s="1">
        <v>0</v>
      </c>
      <c r="U240" s="1">
        <f t="shared" si="10"/>
        <v>271</v>
      </c>
      <c r="V240" s="1">
        <v>43.186582809224298</v>
      </c>
      <c r="W240" s="1">
        <v>0</v>
      </c>
    </row>
    <row r="241" spans="1:23" x14ac:dyDescent="0.25">
      <c r="A241">
        <v>2</v>
      </c>
      <c r="B241" t="s">
        <v>308</v>
      </c>
      <c r="C241" s="2">
        <v>40293</v>
      </c>
      <c r="D241" s="1" t="s">
        <v>208</v>
      </c>
      <c r="E241">
        <v>9</v>
      </c>
      <c r="F241" t="s">
        <v>286</v>
      </c>
      <c r="G241" s="1">
        <v>686</v>
      </c>
      <c r="H241" s="1">
        <v>351</v>
      </c>
      <c r="I241" s="1">
        <f t="shared" si="11"/>
        <v>48.833819241982511</v>
      </c>
      <c r="J241" s="1">
        <v>317</v>
      </c>
      <c r="K241" s="1">
        <v>174</v>
      </c>
      <c r="L241" s="1">
        <v>0</v>
      </c>
      <c r="M241" s="1">
        <v>143</v>
      </c>
      <c r="N241" s="1">
        <v>0</v>
      </c>
      <c r="O241" s="1">
        <v>0</v>
      </c>
      <c r="P241" s="1">
        <v>54.889589905362797</v>
      </c>
      <c r="Q241" s="1">
        <v>0</v>
      </c>
      <c r="R241" s="1">
        <v>45.110410094637203</v>
      </c>
      <c r="S241" s="1">
        <v>0</v>
      </c>
      <c r="T241" s="1">
        <v>0</v>
      </c>
      <c r="U241" s="1">
        <f t="shared" si="10"/>
        <v>143</v>
      </c>
      <c r="V241" s="1">
        <v>54.889589905362797</v>
      </c>
      <c r="W241" s="1">
        <v>0</v>
      </c>
    </row>
    <row r="242" spans="1:23" x14ac:dyDescent="0.25">
      <c r="A242">
        <v>2</v>
      </c>
      <c r="B242" t="s">
        <v>308</v>
      </c>
      <c r="C242" s="2">
        <v>40294</v>
      </c>
      <c r="D242" s="1" t="s">
        <v>209</v>
      </c>
      <c r="E242">
        <v>6</v>
      </c>
      <c r="F242" t="s">
        <v>293</v>
      </c>
      <c r="G242" s="1">
        <v>1187</v>
      </c>
      <c r="H242" s="1">
        <v>675</v>
      </c>
      <c r="I242" s="1">
        <f t="shared" si="11"/>
        <v>43.133951137320977</v>
      </c>
      <c r="J242" s="1">
        <v>619</v>
      </c>
      <c r="K242" s="1">
        <v>291</v>
      </c>
      <c r="L242" s="1">
        <v>0</v>
      </c>
      <c r="M242" s="1">
        <v>328</v>
      </c>
      <c r="N242" s="1">
        <v>0</v>
      </c>
      <c r="O242" s="1">
        <v>0</v>
      </c>
      <c r="P242" s="1">
        <v>47.011308562197101</v>
      </c>
      <c r="Q242" s="1">
        <v>0</v>
      </c>
      <c r="R242" s="1">
        <v>52.988691437802899</v>
      </c>
      <c r="S242" s="1">
        <v>0</v>
      </c>
      <c r="T242" s="1">
        <v>0</v>
      </c>
      <c r="U242" s="1">
        <f t="shared" si="10"/>
        <v>328</v>
      </c>
      <c r="V242" s="1">
        <v>47.011308562197101</v>
      </c>
      <c r="W242" s="1">
        <v>0</v>
      </c>
    </row>
    <row r="243" spans="1:23" x14ac:dyDescent="0.25">
      <c r="A243">
        <v>2</v>
      </c>
      <c r="B243" t="s">
        <v>308</v>
      </c>
      <c r="C243" s="2">
        <v>40295</v>
      </c>
      <c r="D243" s="1" t="s">
        <v>210</v>
      </c>
      <c r="E243">
        <v>7</v>
      </c>
      <c r="F243" t="s">
        <v>291</v>
      </c>
      <c r="G243" s="1">
        <v>658</v>
      </c>
      <c r="H243" s="1">
        <v>366</v>
      </c>
      <c r="I243" s="1">
        <f t="shared" si="11"/>
        <v>44.376899696048632</v>
      </c>
      <c r="J243" s="1">
        <v>311</v>
      </c>
      <c r="K243" s="1">
        <v>203</v>
      </c>
      <c r="L243" s="1">
        <v>108</v>
      </c>
      <c r="M243" s="1">
        <v>0</v>
      </c>
      <c r="N243" s="1">
        <v>0</v>
      </c>
      <c r="O243" s="1">
        <v>0</v>
      </c>
      <c r="P243" s="1">
        <v>65.273311897106097</v>
      </c>
      <c r="Q243" s="1">
        <v>34.726688102893903</v>
      </c>
      <c r="R243" s="1">
        <v>0</v>
      </c>
      <c r="S243" s="1">
        <v>0</v>
      </c>
      <c r="T243" s="1">
        <v>0</v>
      </c>
      <c r="U243" s="1">
        <f t="shared" si="10"/>
        <v>0</v>
      </c>
      <c r="V243" s="1">
        <v>65.273311897106097</v>
      </c>
      <c r="W243" s="1">
        <v>34.726688102893903</v>
      </c>
    </row>
    <row r="244" spans="1:23" x14ac:dyDescent="0.25">
      <c r="A244">
        <v>2</v>
      </c>
      <c r="B244" t="s">
        <v>308</v>
      </c>
      <c r="C244" s="2">
        <v>40296</v>
      </c>
      <c r="D244" s="1" t="s">
        <v>211</v>
      </c>
      <c r="E244">
        <v>9</v>
      </c>
      <c r="F244" t="s">
        <v>286</v>
      </c>
      <c r="G244" s="1">
        <v>3009</v>
      </c>
      <c r="H244" s="1">
        <v>1510</v>
      </c>
      <c r="I244" s="1">
        <f t="shared" si="11"/>
        <v>49.817215021601861</v>
      </c>
      <c r="J244" s="1">
        <v>1432</v>
      </c>
      <c r="K244" s="1">
        <v>919</v>
      </c>
      <c r="L244" s="1">
        <v>0</v>
      </c>
      <c r="M244" s="1">
        <v>513</v>
      </c>
      <c r="N244" s="1">
        <v>0</v>
      </c>
      <c r="O244" s="1">
        <v>0</v>
      </c>
      <c r="P244" s="1">
        <v>64.175977653631307</v>
      </c>
      <c r="Q244" s="1">
        <v>0</v>
      </c>
      <c r="R244" s="1">
        <v>35.8240223463687</v>
      </c>
      <c r="S244" s="1">
        <v>0</v>
      </c>
      <c r="T244" s="1">
        <v>0</v>
      </c>
      <c r="U244" s="1">
        <f t="shared" si="10"/>
        <v>513</v>
      </c>
      <c r="V244" s="1">
        <v>64.175977653631307</v>
      </c>
      <c r="W244" s="1">
        <v>0</v>
      </c>
    </row>
    <row r="245" spans="1:23" x14ac:dyDescent="0.25">
      <c r="A245">
        <v>1</v>
      </c>
      <c r="B245" t="s">
        <v>309</v>
      </c>
      <c r="C245" s="2">
        <v>40297</v>
      </c>
      <c r="D245" s="1" t="s">
        <v>97</v>
      </c>
      <c r="E245">
        <v>8</v>
      </c>
      <c r="F245" t="s">
        <v>289</v>
      </c>
      <c r="G245" s="1">
        <v>172</v>
      </c>
      <c r="H245" s="1">
        <v>111</v>
      </c>
      <c r="I245" s="1">
        <f t="shared" si="11"/>
        <v>35.465116279069761</v>
      </c>
      <c r="J245" s="1">
        <v>97</v>
      </c>
      <c r="K245" s="1">
        <v>30</v>
      </c>
      <c r="L245" s="1">
        <v>0</v>
      </c>
      <c r="M245" s="1">
        <v>67</v>
      </c>
      <c r="N245" s="1">
        <v>0</v>
      </c>
      <c r="O245" s="1">
        <v>0</v>
      </c>
      <c r="P245" s="1">
        <v>30.927835051546399</v>
      </c>
      <c r="Q245" s="1">
        <v>0</v>
      </c>
      <c r="R245" s="1">
        <v>69.072164948453604</v>
      </c>
      <c r="S245" s="1">
        <v>0</v>
      </c>
      <c r="T245" s="1">
        <v>0</v>
      </c>
      <c r="U245" s="1">
        <f t="shared" si="10"/>
        <v>67</v>
      </c>
      <c r="V245" s="1">
        <v>30.927835051546399</v>
      </c>
      <c r="W245" s="1">
        <v>0</v>
      </c>
    </row>
    <row r="246" spans="1:23" x14ac:dyDescent="0.25">
      <c r="A246">
        <v>2</v>
      </c>
      <c r="B246" t="s">
        <v>308</v>
      </c>
      <c r="C246" s="2">
        <v>40298</v>
      </c>
      <c r="D246" s="1" t="s">
        <v>212</v>
      </c>
      <c r="E246">
        <v>2</v>
      </c>
      <c r="F246" t="s">
        <v>287</v>
      </c>
      <c r="G246" s="1">
        <v>326</v>
      </c>
      <c r="H246" s="1">
        <v>226</v>
      </c>
      <c r="I246" s="1">
        <f t="shared" si="11"/>
        <v>30.674846625766875</v>
      </c>
      <c r="J246" s="1">
        <v>217</v>
      </c>
      <c r="K246" s="1">
        <v>102</v>
      </c>
      <c r="L246" s="1">
        <v>0</v>
      </c>
      <c r="M246" s="1">
        <v>115</v>
      </c>
      <c r="N246" s="1">
        <v>0</v>
      </c>
      <c r="O246" s="1">
        <v>0</v>
      </c>
      <c r="P246" s="1">
        <v>47.004608294930897</v>
      </c>
      <c r="Q246" s="1">
        <v>0</v>
      </c>
      <c r="R246" s="1">
        <v>52.995391705069103</v>
      </c>
      <c r="S246" s="1">
        <v>0</v>
      </c>
      <c r="T246" s="1">
        <v>0</v>
      </c>
      <c r="U246" s="1">
        <f t="shared" si="10"/>
        <v>115</v>
      </c>
      <c r="V246" s="1">
        <v>47.004608294930897</v>
      </c>
      <c r="W246" s="1">
        <v>0</v>
      </c>
    </row>
    <row r="247" spans="1:23" x14ac:dyDescent="0.25">
      <c r="A247">
        <v>3</v>
      </c>
      <c r="B247" t="s">
        <v>307</v>
      </c>
      <c r="C247" s="2">
        <v>40299</v>
      </c>
      <c r="D247" s="1" t="s">
        <v>213</v>
      </c>
      <c r="E247">
        <v>2</v>
      </c>
      <c r="F247" t="s">
        <v>287</v>
      </c>
      <c r="G247" s="1">
        <v>170</v>
      </c>
      <c r="H247" s="1">
        <v>115</v>
      </c>
      <c r="I247" s="1">
        <f t="shared" si="11"/>
        <v>32.352941176470594</v>
      </c>
      <c r="J247" s="1">
        <v>108</v>
      </c>
      <c r="K247" s="1">
        <v>45</v>
      </c>
      <c r="L247" s="1">
        <v>0</v>
      </c>
      <c r="M247" s="1">
        <v>63</v>
      </c>
      <c r="N247" s="1">
        <v>0</v>
      </c>
      <c r="O247" s="1">
        <v>0</v>
      </c>
      <c r="P247" s="1">
        <v>41.6666666666667</v>
      </c>
      <c r="Q247" s="1">
        <v>0</v>
      </c>
      <c r="R247" s="1">
        <v>58.3333333333333</v>
      </c>
      <c r="S247" s="1">
        <v>0</v>
      </c>
      <c r="T247" s="1">
        <v>0</v>
      </c>
      <c r="U247" s="1">
        <f t="shared" si="10"/>
        <v>63</v>
      </c>
      <c r="V247" s="1">
        <v>41.6666666666667</v>
      </c>
      <c r="W247" s="1">
        <v>0</v>
      </c>
    </row>
    <row r="248" spans="1:23" x14ac:dyDescent="0.25">
      <c r="A248">
        <v>3</v>
      </c>
      <c r="B248" t="s">
        <v>307</v>
      </c>
      <c r="C248" s="2">
        <v>40300</v>
      </c>
      <c r="D248" s="1" t="s">
        <v>214</v>
      </c>
      <c r="E248">
        <v>6</v>
      </c>
      <c r="F248" t="s">
        <v>293</v>
      </c>
      <c r="G248" s="1">
        <v>665</v>
      </c>
      <c r="H248" s="1">
        <v>370</v>
      </c>
      <c r="I248" s="1">
        <f t="shared" si="11"/>
        <v>44.360902255639097</v>
      </c>
      <c r="J248" s="1">
        <v>339</v>
      </c>
      <c r="K248" s="1">
        <v>141</v>
      </c>
      <c r="L248" s="1">
        <v>0</v>
      </c>
      <c r="M248" s="1">
        <v>198</v>
      </c>
      <c r="N248" s="1">
        <v>0</v>
      </c>
      <c r="O248" s="1">
        <v>0</v>
      </c>
      <c r="P248" s="1">
        <v>41.592920353982301</v>
      </c>
      <c r="Q248" s="1">
        <v>0</v>
      </c>
      <c r="R248" s="1">
        <v>58.407079646017699</v>
      </c>
      <c r="S248" s="1">
        <v>0</v>
      </c>
      <c r="T248" s="1">
        <v>0</v>
      </c>
      <c r="U248" s="1">
        <f t="shared" si="10"/>
        <v>198</v>
      </c>
      <c r="V248" s="1">
        <v>41.592920353982301</v>
      </c>
      <c r="W248" s="1">
        <v>0</v>
      </c>
    </row>
    <row r="249" spans="1:23" x14ac:dyDescent="0.25">
      <c r="A249">
        <v>2</v>
      </c>
      <c r="B249" t="s">
        <v>308</v>
      </c>
      <c r="C249" s="2">
        <v>40301</v>
      </c>
      <c r="D249" s="1" t="s">
        <v>215</v>
      </c>
      <c r="E249">
        <v>5</v>
      </c>
      <c r="F249" t="s">
        <v>285</v>
      </c>
      <c r="G249" s="1">
        <v>94</v>
      </c>
      <c r="H249" s="1">
        <v>50</v>
      </c>
      <c r="I249" s="1">
        <f t="shared" si="11"/>
        <v>46.808510638297875</v>
      </c>
      <c r="J249" s="1">
        <v>45</v>
      </c>
      <c r="K249" s="1">
        <v>13</v>
      </c>
      <c r="L249" s="1">
        <v>0</v>
      </c>
      <c r="M249" s="1">
        <v>32</v>
      </c>
      <c r="N249" s="1">
        <v>0</v>
      </c>
      <c r="O249" s="1">
        <v>0</v>
      </c>
      <c r="P249" s="1">
        <v>28.8888888888889</v>
      </c>
      <c r="Q249" s="1">
        <v>0</v>
      </c>
      <c r="R249" s="1">
        <v>71.1111111111111</v>
      </c>
      <c r="S249" s="1">
        <v>0</v>
      </c>
      <c r="T249" s="1">
        <v>0</v>
      </c>
      <c r="U249" s="1">
        <f t="shared" si="10"/>
        <v>32</v>
      </c>
      <c r="V249" s="1">
        <v>28.8888888888889</v>
      </c>
      <c r="W249" s="1">
        <v>0</v>
      </c>
    </row>
    <row r="250" spans="1:23" x14ac:dyDescent="0.25">
      <c r="A250">
        <v>2</v>
      </c>
      <c r="B250" t="s">
        <v>308</v>
      </c>
      <c r="C250" s="2">
        <v>40303</v>
      </c>
      <c r="D250" s="1" t="s">
        <v>266</v>
      </c>
      <c r="E250">
        <v>8</v>
      </c>
      <c r="F250" t="s">
        <v>289</v>
      </c>
      <c r="G250" s="1">
        <v>222</v>
      </c>
      <c r="H250" s="1">
        <v>106</v>
      </c>
      <c r="I250" s="1">
        <f t="shared" si="11"/>
        <v>52.252252252252255</v>
      </c>
      <c r="J250" s="1">
        <v>96</v>
      </c>
      <c r="K250" s="1">
        <v>59</v>
      </c>
      <c r="L250" s="1">
        <v>0</v>
      </c>
      <c r="M250" s="1">
        <v>37</v>
      </c>
      <c r="N250" s="1">
        <v>0</v>
      </c>
      <c r="O250" s="1">
        <v>0</v>
      </c>
      <c r="P250" s="1">
        <v>61.4583333333333</v>
      </c>
      <c r="Q250" s="1">
        <v>0</v>
      </c>
      <c r="R250" s="1">
        <v>38.5416666666667</v>
      </c>
      <c r="S250" s="1">
        <v>0</v>
      </c>
      <c r="T250" s="1">
        <v>0</v>
      </c>
      <c r="U250" s="1">
        <f t="shared" si="10"/>
        <v>37</v>
      </c>
      <c r="V250" s="1">
        <v>61.4583333333333</v>
      </c>
      <c r="W250" s="1">
        <v>0</v>
      </c>
    </row>
    <row r="251" spans="1:23" x14ac:dyDescent="0.25">
      <c r="A251">
        <v>1</v>
      </c>
      <c r="B251" t="s">
        <v>309</v>
      </c>
      <c r="C251" s="2">
        <v>40304</v>
      </c>
      <c r="D251" s="1" t="s">
        <v>216</v>
      </c>
      <c r="E251">
        <v>9</v>
      </c>
      <c r="F251" t="s">
        <v>286</v>
      </c>
      <c r="G251" s="1">
        <v>3642</v>
      </c>
      <c r="H251" s="1">
        <v>1943</v>
      </c>
      <c r="I251" s="1">
        <f t="shared" si="11"/>
        <v>46.650192202086764</v>
      </c>
      <c r="J251" s="1">
        <v>1853</v>
      </c>
      <c r="K251" s="1">
        <v>1354</v>
      </c>
      <c r="L251" s="1">
        <v>0</v>
      </c>
      <c r="M251" s="1">
        <v>499</v>
      </c>
      <c r="N251" s="1">
        <v>0</v>
      </c>
      <c r="O251" s="1">
        <v>0</v>
      </c>
      <c r="P251" s="1">
        <v>73.070696168375605</v>
      </c>
      <c r="Q251" s="1">
        <v>0</v>
      </c>
      <c r="R251" s="1">
        <v>26.929303831624399</v>
      </c>
      <c r="S251" s="1">
        <v>0</v>
      </c>
      <c r="T251" s="1">
        <v>0</v>
      </c>
      <c r="U251" s="1">
        <f t="shared" si="10"/>
        <v>499</v>
      </c>
      <c r="V251" s="1">
        <v>73.070696168375605</v>
      </c>
      <c r="W251" s="1">
        <v>0</v>
      </c>
    </row>
    <row r="252" spans="1:23" x14ac:dyDescent="0.25">
      <c r="A252">
        <v>2</v>
      </c>
      <c r="B252" t="s">
        <v>308</v>
      </c>
      <c r="C252" s="2">
        <v>40305</v>
      </c>
      <c r="D252" s="1" t="s">
        <v>217</v>
      </c>
      <c r="E252">
        <v>2</v>
      </c>
      <c r="F252" t="s">
        <v>287</v>
      </c>
      <c r="G252" s="1">
        <v>140</v>
      </c>
      <c r="H252" s="1">
        <v>90</v>
      </c>
      <c r="I252" s="1">
        <f t="shared" si="11"/>
        <v>35.714285714285708</v>
      </c>
      <c r="J252" s="1">
        <v>88</v>
      </c>
      <c r="K252" s="1">
        <v>50</v>
      </c>
      <c r="L252" s="1">
        <v>0</v>
      </c>
      <c r="M252" s="1">
        <v>38</v>
      </c>
      <c r="N252" s="1">
        <v>0</v>
      </c>
      <c r="O252" s="1">
        <v>0</v>
      </c>
      <c r="P252" s="1">
        <v>56.818181818181799</v>
      </c>
      <c r="Q252" s="1">
        <v>0</v>
      </c>
      <c r="R252" s="1">
        <v>43.181818181818201</v>
      </c>
      <c r="S252" s="1">
        <v>0</v>
      </c>
      <c r="T252" s="1">
        <v>0</v>
      </c>
      <c r="U252" s="1">
        <f t="shared" si="10"/>
        <v>38</v>
      </c>
      <c r="V252" s="1">
        <v>56.818181818181799</v>
      </c>
      <c r="W252" s="1">
        <v>0</v>
      </c>
    </row>
    <row r="253" spans="1:23" x14ac:dyDescent="0.25">
      <c r="A253">
        <v>3</v>
      </c>
      <c r="B253" t="s">
        <v>307</v>
      </c>
      <c r="C253" s="2">
        <v>40306</v>
      </c>
      <c r="D253" s="1" t="s">
        <v>218</v>
      </c>
      <c r="E253">
        <v>12</v>
      </c>
      <c r="F253" t="s">
        <v>292</v>
      </c>
      <c r="G253" s="1">
        <v>473</v>
      </c>
      <c r="H253" s="1">
        <v>311</v>
      </c>
      <c r="I253" s="1">
        <f t="shared" si="11"/>
        <v>34.249471458773783</v>
      </c>
      <c r="J253" s="1">
        <v>286</v>
      </c>
      <c r="K253" s="1">
        <v>125</v>
      </c>
      <c r="L253" s="1">
        <v>0</v>
      </c>
      <c r="M253" s="1">
        <v>0</v>
      </c>
      <c r="N253" s="1">
        <v>0</v>
      </c>
      <c r="O253" s="1">
        <v>161</v>
      </c>
      <c r="P253" s="1">
        <v>43.7062937062937</v>
      </c>
      <c r="Q253" s="1">
        <v>0</v>
      </c>
      <c r="R253" s="1">
        <v>0</v>
      </c>
      <c r="S253" s="1">
        <v>0</v>
      </c>
      <c r="T253" s="1">
        <v>56.2937062937063</v>
      </c>
      <c r="U253" s="1">
        <f t="shared" si="10"/>
        <v>161</v>
      </c>
      <c r="V253" s="1">
        <v>43.7062937062937</v>
      </c>
      <c r="W253" s="1">
        <v>0</v>
      </c>
    </row>
    <row r="254" spans="1:23" x14ac:dyDescent="0.25">
      <c r="A254">
        <v>3</v>
      </c>
      <c r="B254" t="s">
        <v>307</v>
      </c>
      <c r="C254" s="2">
        <v>40307</v>
      </c>
      <c r="D254" s="1" t="s">
        <v>219</v>
      </c>
      <c r="E254">
        <v>8</v>
      </c>
      <c r="F254" t="s">
        <v>289</v>
      </c>
      <c r="G254" s="1">
        <v>756</v>
      </c>
      <c r="H254" s="1">
        <v>435</v>
      </c>
      <c r="I254" s="1">
        <f t="shared" si="11"/>
        <v>42.460317460317462</v>
      </c>
      <c r="J254" s="1">
        <v>367</v>
      </c>
      <c r="K254" s="1">
        <v>215</v>
      </c>
      <c r="L254" s="1">
        <v>0</v>
      </c>
      <c r="M254" s="1">
        <v>152</v>
      </c>
      <c r="N254" s="1">
        <v>0</v>
      </c>
      <c r="O254" s="1">
        <v>0</v>
      </c>
      <c r="P254" s="1">
        <v>58.583106267029997</v>
      </c>
      <c r="Q254" s="1">
        <v>0</v>
      </c>
      <c r="R254" s="1">
        <v>41.416893732970003</v>
      </c>
      <c r="S254" s="1">
        <v>0</v>
      </c>
      <c r="T254" s="1">
        <v>0</v>
      </c>
      <c r="U254" s="1">
        <f t="shared" si="10"/>
        <v>152</v>
      </c>
      <c r="V254" s="1">
        <v>58.583106267029997</v>
      </c>
      <c r="W254" s="1">
        <v>0</v>
      </c>
    </row>
    <row r="255" spans="1:23" x14ac:dyDescent="0.25">
      <c r="A255">
        <v>3</v>
      </c>
      <c r="B255" t="s">
        <v>307</v>
      </c>
      <c r="C255" s="2">
        <v>40309</v>
      </c>
      <c r="D255" s="1" t="s">
        <v>220</v>
      </c>
      <c r="E255">
        <v>13</v>
      </c>
      <c r="F255" t="s">
        <v>288</v>
      </c>
      <c r="G255" s="1">
        <v>862</v>
      </c>
      <c r="H255" s="1">
        <v>517</v>
      </c>
      <c r="I255" s="1">
        <f t="shared" si="11"/>
        <v>40.023201856148489</v>
      </c>
      <c r="J255" s="1">
        <v>453</v>
      </c>
      <c r="K255" s="1">
        <v>130</v>
      </c>
      <c r="L255" s="1">
        <v>0</v>
      </c>
      <c r="M255" s="1">
        <v>323</v>
      </c>
      <c r="N255" s="1">
        <v>0</v>
      </c>
      <c r="O255" s="1">
        <v>0</v>
      </c>
      <c r="P255" s="1">
        <v>28.697571743929402</v>
      </c>
      <c r="Q255" s="1">
        <v>0</v>
      </c>
      <c r="R255" s="1">
        <v>71.302428256070598</v>
      </c>
      <c r="S255" s="1">
        <v>0</v>
      </c>
      <c r="T255" s="1">
        <v>0</v>
      </c>
      <c r="U255" s="1">
        <f t="shared" si="10"/>
        <v>323</v>
      </c>
      <c r="V255" s="1">
        <v>28.697571743929402</v>
      </c>
      <c r="W255" s="1">
        <v>0</v>
      </c>
    </row>
    <row r="256" spans="1:23" x14ac:dyDescent="0.25">
      <c r="A256">
        <v>3</v>
      </c>
      <c r="B256" t="s">
        <v>307</v>
      </c>
      <c r="C256" s="2">
        <v>40310</v>
      </c>
      <c r="D256" s="1" t="s">
        <v>221</v>
      </c>
      <c r="E256">
        <v>9</v>
      </c>
      <c r="F256" t="s">
        <v>286</v>
      </c>
      <c r="G256" s="1">
        <v>6098</v>
      </c>
      <c r="H256" s="1">
        <v>3642</v>
      </c>
      <c r="I256" s="1">
        <f t="shared" ref="I256:I278" si="12">100-((H256*100)/G256)</f>
        <v>40.275500163988191</v>
      </c>
      <c r="J256" s="1">
        <v>3381</v>
      </c>
      <c r="K256" s="1">
        <v>1842</v>
      </c>
      <c r="L256" s="1">
        <v>0</v>
      </c>
      <c r="M256" s="1">
        <v>1539</v>
      </c>
      <c r="N256" s="1">
        <v>0</v>
      </c>
      <c r="O256" s="1">
        <v>0</v>
      </c>
      <c r="P256" s="1">
        <v>54.4809228039042</v>
      </c>
      <c r="Q256" s="1">
        <v>0</v>
      </c>
      <c r="R256" s="1">
        <v>45.5190771960958</v>
      </c>
      <c r="S256" s="1">
        <v>0</v>
      </c>
      <c r="T256" s="1">
        <v>0</v>
      </c>
      <c r="U256" s="1">
        <f t="shared" si="10"/>
        <v>1539</v>
      </c>
      <c r="V256" s="1">
        <v>54.4809228039042</v>
      </c>
      <c r="W256" s="1">
        <v>0</v>
      </c>
    </row>
    <row r="257" spans="1:23" x14ac:dyDescent="0.25">
      <c r="A257">
        <v>2</v>
      </c>
      <c r="B257" t="s">
        <v>308</v>
      </c>
      <c r="C257" s="2">
        <v>40311</v>
      </c>
      <c r="D257" s="1" t="s">
        <v>222</v>
      </c>
      <c r="E257">
        <v>3</v>
      </c>
      <c r="F257" t="s">
        <v>290</v>
      </c>
      <c r="G257" s="1">
        <v>424</v>
      </c>
      <c r="H257" s="1">
        <v>218</v>
      </c>
      <c r="I257" s="1">
        <f t="shared" si="12"/>
        <v>48.584905660377359</v>
      </c>
      <c r="J257" s="1">
        <v>196</v>
      </c>
      <c r="K257" s="1">
        <v>107</v>
      </c>
      <c r="L257" s="1">
        <v>0</v>
      </c>
      <c r="M257" s="1">
        <v>89</v>
      </c>
      <c r="N257" s="1">
        <v>0</v>
      </c>
      <c r="O257" s="1">
        <v>0</v>
      </c>
      <c r="P257" s="1">
        <v>54.591836734693899</v>
      </c>
      <c r="Q257" s="1">
        <v>0</v>
      </c>
      <c r="R257" s="1">
        <v>45.408163265306101</v>
      </c>
      <c r="S257" s="1">
        <v>0</v>
      </c>
      <c r="T257" s="1">
        <v>0</v>
      </c>
      <c r="U257" s="1">
        <f t="shared" si="10"/>
        <v>89</v>
      </c>
      <c r="V257" s="1">
        <v>54.591836734693899</v>
      </c>
      <c r="W257" s="1">
        <v>0</v>
      </c>
    </row>
    <row r="258" spans="1:23" x14ac:dyDescent="0.25">
      <c r="A258">
        <v>1</v>
      </c>
      <c r="B258" t="s">
        <v>309</v>
      </c>
      <c r="C258" s="2">
        <v>40312</v>
      </c>
      <c r="D258" s="1" t="s">
        <v>223</v>
      </c>
      <c r="E258">
        <v>15</v>
      </c>
      <c r="F258" t="s">
        <v>296</v>
      </c>
      <c r="G258" s="1">
        <v>9545</v>
      </c>
      <c r="H258" s="1">
        <v>4063</v>
      </c>
      <c r="I258" s="1">
        <f t="shared" si="12"/>
        <v>57.433211105290731</v>
      </c>
      <c r="J258" s="1">
        <v>2920</v>
      </c>
      <c r="K258" s="1">
        <v>0</v>
      </c>
      <c r="L258" s="1">
        <v>0</v>
      </c>
      <c r="M258" s="1">
        <v>0</v>
      </c>
      <c r="N258" s="1">
        <v>2920</v>
      </c>
      <c r="O258" s="1">
        <v>0</v>
      </c>
      <c r="P258" s="1">
        <v>0</v>
      </c>
      <c r="Q258" s="1">
        <v>0</v>
      </c>
      <c r="R258" s="1">
        <v>0</v>
      </c>
      <c r="S258" s="1">
        <v>100</v>
      </c>
      <c r="T258" s="1">
        <v>0</v>
      </c>
      <c r="U258" s="1">
        <f t="shared" si="10"/>
        <v>2920</v>
      </c>
      <c r="V258" s="1">
        <v>0</v>
      </c>
      <c r="W258" s="1">
        <v>0</v>
      </c>
    </row>
    <row r="259" spans="1:23" x14ac:dyDescent="0.25">
      <c r="A259">
        <v>2</v>
      </c>
      <c r="B259" t="s">
        <v>308</v>
      </c>
      <c r="C259" s="2">
        <v>40313</v>
      </c>
      <c r="D259" s="1" t="s">
        <v>224</v>
      </c>
      <c r="E259">
        <v>13</v>
      </c>
      <c r="F259" t="s">
        <v>288</v>
      </c>
      <c r="G259" s="1">
        <v>2243</v>
      </c>
      <c r="H259" s="1">
        <v>1239</v>
      </c>
      <c r="I259" s="1">
        <f t="shared" si="12"/>
        <v>44.761480160499332</v>
      </c>
      <c r="J259" s="1">
        <v>1097</v>
      </c>
      <c r="K259" s="1">
        <v>391</v>
      </c>
      <c r="L259" s="1">
        <v>0</v>
      </c>
      <c r="M259" s="1">
        <v>706</v>
      </c>
      <c r="N259" s="1">
        <v>0</v>
      </c>
      <c r="O259" s="1">
        <v>0</v>
      </c>
      <c r="P259" s="1">
        <v>35.642661804922497</v>
      </c>
      <c r="Q259" s="1">
        <v>0</v>
      </c>
      <c r="R259" s="1">
        <v>64.357338195077503</v>
      </c>
      <c r="S259" s="1">
        <v>0</v>
      </c>
      <c r="T259" s="1">
        <v>0</v>
      </c>
      <c r="U259" s="1">
        <f t="shared" ref="U259:U278" si="13">M259+N259+O259</f>
        <v>706</v>
      </c>
      <c r="V259" s="1">
        <v>35.642661804922497</v>
      </c>
      <c r="W259" s="1">
        <v>0</v>
      </c>
    </row>
    <row r="260" spans="1:23" x14ac:dyDescent="0.25">
      <c r="A260">
        <v>3</v>
      </c>
      <c r="B260" t="s">
        <v>307</v>
      </c>
      <c r="C260" s="2">
        <v>40314</v>
      </c>
      <c r="D260" s="1" t="s">
        <v>225</v>
      </c>
      <c r="E260">
        <v>5</v>
      </c>
      <c r="F260" t="s">
        <v>285</v>
      </c>
      <c r="G260" s="1">
        <v>912</v>
      </c>
      <c r="H260" s="1">
        <v>467</v>
      </c>
      <c r="I260" s="1">
        <f t="shared" si="12"/>
        <v>48.793859649122808</v>
      </c>
      <c r="J260" s="1">
        <v>420</v>
      </c>
      <c r="K260" s="1">
        <v>230</v>
      </c>
      <c r="L260" s="1">
        <v>0</v>
      </c>
      <c r="M260" s="1">
        <v>190</v>
      </c>
      <c r="N260" s="1">
        <v>0</v>
      </c>
      <c r="O260" s="1">
        <v>0</v>
      </c>
      <c r="P260" s="1">
        <v>54.761904761904802</v>
      </c>
      <c r="Q260" s="1">
        <v>0</v>
      </c>
      <c r="R260" s="1">
        <v>45.238095238095198</v>
      </c>
      <c r="S260" s="1">
        <v>0</v>
      </c>
      <c r="T260" s="1">
        <v>0</v>
      </c>
      <c r="U260" s="1">
        <f t="shared" si="13"/>
        <v>190</v>
      </c>
      <c r="V260" s="1">
        <v>54.761904761904802</v>
      </c>
      <c r="W260" s="1">
        <v>0</v>
      </c>
    </row>
    <row r="261" spans="1:23" x14ac:dyDescent="0.25">
      <c r="A261">
        <v>2</v>
      </c>
      <c r="B261" t="s">
        <v>308</v>
      </c>
      <c r="C261" s="2">
        <v>40315</v>
      </c>
      <c r="D261" s="1" t="s">
        <v>267</v>
      </c>
      <c r="E261">
        <v>5</v>
      </c>
      <c r="F261" t="s">
        <v>285</v>
      </c>
      <c r="G261" s="1">
        <v>521</v>
      </c>
      <c r="H261" s="1">
        <v>303</v>
      </c>
      <c r="I261" s="1">
        <f t="shared" si="12"/>
        <v>41.842610364683303</v>
      </c>
      <c r="J261" s="1">
        <v>273</v>
      </c>
      <c r="K261" s="1">
        <v>87</v>
      </c>
      <c r="L261" s="1">
        <v>0</v>
      </c>
      <c r="M261" s="1">
        <v>186</v>
      </c>
      <c r="N261" s="1">
        <v>0</v>
      </c>
      <c r="O261" s="1">
        <v>0</v>
      </c>
      <c r="P261" s="1">
        <v>31.868131868131901</v>
      </c>
      <c r="Q261" s="1">
        <v>0</v>
      </c>
      <c r="R261" s="1">
        <v>68.131868131868103</v>
      </c>
      <c r="S261" s="1">
        <v>0</v>
      </c>
      <c r="T261" s="1">
        <v>0</v>
      </c>
      <c r="U261" s="1">
        <f t="shared" si="13"/>
        <v>186</v>
      </c>
      <c r="V261" s="1">
        <v>31.868131868131901</v>
      </c>
      <c r="W261" s="1">
        <v>0</v>
      </c>
    </row>
    <row r="262" spans="1:23" x14ac:dyDescent="0.25">
      <c r="A262">
        <v>2</v>
      </c>
      <c r="B262" t="s">
        <v>308</v>
      </c>
      <c r="C262" s="2">
        <v>40316</v>
      </c>
      <c r="D262" s="1" t="s">
        <v>226</v>
      </c>
      <c r="E262">
        <v>12</v>
      </c>
      <c r="F262" t="s">
        <v>292</v>
      </c>
      <c r="G262" s="1">
        <v>593</v>
      </c>
      <c r="H262" s="1">
        <v>343</v>
      </c>
      <c r="I262" s="1">
        <f t="shared" si="12"/>
        <v>42.158516020236085</v>
      </c>
      <c r="J262" s="1">
        <v>319</v>
      </c>
      <c r="K262" s="1">
        <v>130</v>
      </c>
      <c r="L262" s="1">
        <v>0</v>
      </c>
      <c r="M262" s="1">
        <v>0</v>
      </c>
      <c r="N262" s="1">
        <v>0</v>
      </c>
      <c r="O262" s="1">
        <v>189</v>
      </c>
      <c r="P262" s="1">
        <v>40.752351097178703</v>
      </c>
      <c r="Q262" s="1">
        <v>0</v>
      </c>
      <c r="R262" s="1">
        <v>0</v>
      </c>
      <c r="S262" s="1">
        <v>0</v>
      </c>
      <c r="T262" s="1">
        <v>59.247648902821297</v>
      </c>
      <c r="U262" s="1">
        <f t="shared" si="13"/>
        <v>189</v>
      </c>
      <c r="V262" s="1">
        <v>40.752351097178703</v>
      </c>
      <c r="W262" s="1">
        <v>0</v>
      </c>
    </row>
    <row r="263" spans="1:23" x14ac:dyDescent="0.25">
      <c r="A263">
        <v>3</v>
      </c>
      <c r="B263" t="s">
        <v>307</v>
      </c>
      <c r="C263" s="2">
        <v>40317</v>
      </c>
      <c r="D263" s="1" t="s">
        <v>227</v>
      </c>
      <c r="E263">
        <v>9</v>
      </c>
      <c r="F263" t="s">
        <v>286</v>
      </c>
      <c r="G263" s="1">
        <v>2016</v>
      </c>
      <c r="H263" s="1">
        <v>998</v>
      </c>
      <c r="I263" s="1">
        <f t="shared" si="12"/>
        <v>50.496031746031747</v>
      </c>
      <c r="J263" s="1">
        <v>881</v>
      </c>
      <c r="K263" s="1">
        <v>499</v>
      </c>
      <c r="L263" s="1">
        <v>0</v>
      </c>
      <c r="M263" s="1">
        <v>382</v>
      </c>
      <c r="N263" s="1">
        <v>0</v>
      </c>
      <c r="O263" s="1">
        <v>0</v>
      </c>
      <c r="P263" s="1">
        <v>56.640181611804799</v>
      </c>
      <c r="Q263" s="1">
        <v>0</v>
      </c>
      <c r="R263" s="1">
        <v>43.359818388195201</v>
      </c>
      <c r="S263" s="1">
        <v>0</v>
      </c>
      <c r="T263" s="1">
        <v>0</v>
      </c>
      <c r="U263" s="1">
        <f t="shared" si="13"/>
        <v>382</v>
      </c>
      <c r="V263" s="1">
        <v>56.640181611804799</v>
      </c>
      <c r="W263" s="1">
        <v>0</v>
      </c>
    </row>
    <row r="264" spans="1:23" x14ac:dyDescent="0.25">
      <c r="A264">
        <v>3</v>
      </c>
      <c r="B264" t="s">
        <v>307</v>
      </c>
      <c r="C264" s="2">
        <v>40319</v>
      </c>
      <c r="D264" s="1" t="s">
        <v>228</v>
      </c>
      <c r="E264">
        <v>8</v>
      </c>
      <c r="F264" t="s">
        <v>289</v>
      </c>
      <c r="G264" s="1">
        <v>230</v>
      </c>
      <c r="H264" s="1">
        <v>136</v>
      </c>
      <c r="I264" s="1">
        <f t="shared" si="12"/>
        <v>40.869565217391305</v>
      </c>
      <c r="J264" s="1">
        <v>122</v>
      </c>
      <c r="K264" s="1">
        <v>58</v>
      </c>
      <c r="L264" s="1">
        <v>0</v>
      </c>
      <c r="M264" s="1">
        <v>64</v>
      </c>
      <c r="N264" s="1">
        <v>0</v>
      </c>
      <c r="O264" s="1">
        <v>0</v>
      </c>
      <c r="P264" s="1">
        <v>47.540983606557397</v>
      </c>
      <c r="Q264" s="1">
        <v>0</v>
      </c>
      <c r="R264" s="1">
        <v>52.459016393442603</v>
      </c>
      <c r="S264" s="1">
        <v>0</v>
      </c>
      <c r="T264" s="1">
        <v>0</v>
      </c>
      <c r="U264" s="1">
        <f t="shared" si="13"/>
        <v>64</v>
      </c>
      <c r="V264" s="1">
        <v>47.540983606557397</v>
      </c>
      <c r="W264" s="1">
        <v>0</v>
      </c>
    </row>
    <row r="265" spans="1:23" x14ac:dyDescent="0.25">
      <c r="A265">
        <v>1</v>
      </c>
      <c r="B265" t="s">
        <v>309</v>
      </c>
      <c r="C265" s="2">
        <v>40320</v>
      </c>
      <c r="D265" s="1" t="s">
        <v>229</v>
      </c>
      <c r="E265">
        <v>10</v>
      </c>
      <c r="F265" t="s">
        <v>297</v>
      </c>
      <c r="G265" s="1">
        <v>443</v>
      </c>
      <c r="H265" s="1">
        <v>263</v>
      </c>
      <c r="I265" s="1">
        <f t="shared" si="12"/>
        <v>40.632054176072238</v>
      </c>
      <c r="J265" s="1">
        <v>248</v>
      </c>
      <c r="K265" s="1">
        <v>140</v>
      </c>
      <c r="L265" s="1">
        <v>0</v>
      </c>
      <c r="M265" s="1">
        <v>108</v>
      </c>
      <c r="N265" s="1">
        <v>0</v>
      </c>
      <c r="O265" s="1">
        <v>0</v>
      </c>
      <c r="P265" s="1">
        <v>56.451612903225801</v>
      </c>
      <c r="Q265" s="1">
        <v>0</v>
      </c>
      <c r="R265" s="1">
        <v>43.548387096774199</v>
      </c>
      <c r="S265" s="1">
        <v>0</v>
      </c>
      <c r="T265" s="1">
        <v>0</v>
      </c>
      <c r="U265" s="1">
        <f t="shared" si="13"/>
        <v>108</v>
      </c>
      <c r="V265" s="1">
        <v>56.451612903225801</v>
      </c>
      <c r="W265" s="1">
        <v>0</v>
      </c>
    </row>
    <row r="266" spans="1:23" x14ac:dyDescent="0.25">
      <c r="A266">
        <v>1</v>
      </c>
      <c r="B266" t="s">
        <v>309</v>
      </c>
      <c r="C266" s="2">
        <v>40321</v>
      </c>
      <c r="D266" s="1" t="s">
        <v>230</v>
      </c>
      <c r="E266">
        <v>2</v>
      </c>
      <c r="F266" t="s">
        <v>287</v>
      </c>
      <c r="G266" s="1">
        <v>206</v>
      </c>
      <c r="H266" s="1">
        <v>132</v>
      </c>
      <c r="I266" s="1">
        <f t="shared" si="12"/>
        <v>35.922330097087382</v>
      </c>
      <c r="J266" s="1">
        <v>130</v>
      </c>
      <c r="K266" s="1">
        <v>72</v>
      </c>
      <c r="L266" s="1">
        <v>0</v>
      </c>
      <c r="M266" s="1">
        <v>58</v>
      </c>
      <c r="N266" s="1">
        <v>0</v>
      </c>
      <c r="O266" s="1">
        <v>0</v>
      </c>
      <c r="P266" s="1">
        <v>55.384615384615401</v>
      </c>
      <c r="Q266" s="1">
        <v>0</v>
      </c>
      <c r="R266" s="1">
        <v>44.615384615384599</v>
      </c>
      <c r="S266" s="1">
        <v>0</v>
      </c>
      <c r="T266" s="1">
        <v>0</v>
      </c>
      <c r="U266" s="1">
        <f t="shared" si="13"/>
        <v>58</v>
      </c>
      <c r="V266" s="1">
        <v>55.384615384615401</v>
      </c>
      <c r="W266" s="1">
        <v>0</v>
      </c>
    </row>
    <row r="267" spans="1:23" x14ac:dyDescent="0.25">
      <c r="A267">
        <v>3</v>
      </c>
      <c r="B267" t="s">
        <v>307</v>
      </c>
      <c r="C267" s="2">
        <v>40322</v>
      </c>
      <c r="D267" s="1" t="s">
        <v>231</v>
      </c>
      <c r="E267">
        <v>3</v>
      </c>
      <c r="F267" t="s">
        <v>290</v>
      </c>
      <c r="G267" s="1">
        <v>131</v>
      </c>
      <c r="H267" s="1">
        <v>80</v>
      </c>
      <c r="I267" s="1">
        <f t="shared" si="12"/>
        <v>38.931297709923662</v>
      </c>
      <c r="J267" s="1">
        <v>70</v>
      </c>
      <c r="K267" s="1">
        <v>28</v>
      </c>
      <c r="L267" s="1">
        <v>0</v>
      </c>
      <c r="M267" s="1">
        <v>42</v>
      </c>
      <c r="N267" s="1">
        <v>0</v>
      </c>
      <c r="O267" s="1">
        <v>0</v>
      </c>
      <c r="P267" s="1">
        <v>40</v>
      </c>
      <c r="Q267" s="1">
        <v>0</v>
      </c>
      <c r="R267" s="1">
        <v>60</v>
      </c>
      <c r="S267" s="1">
        <v>0</v>
      </c>
      <c r="T267" s="1">
        <v>0</v>
      </c>
      <c r="U267" s="1">
        <f t="shared" si="13"/>
        <v>42</v>
      </c>
      <c r="V267" s="1">
        <v>40</v>
      </c>
      <c r="W267" s="1">
        <v>0</v>
      </c>
    </row>
    <row r="268" spans="1:23" x14ac:dyDescent="0.25">
      <c r="A268">
        <v>1</v>
      </c>
      <c r="B268" t="s">
        <v>309</v>
      </c>
      <c r="C268" s="2">
        <v>40323</v>
      </c>
      <c r="D268" s="1" t="s">
        <v>232</v>
      </c>
      <c r="E268">
        <v>8</v>
      </c>
      <c r="F268" t="s">
        <v>289</v>
      </c>
      <c r="G268" s="1">
        <v>194</v>
      </c>
      <c r="H268" s="1">
        <v>106</v>
      </c>
      <c r="I268" s="1">
        <f t="shared" si="12"/>
        <v>45.360824742268044</v>
      </c>
      <c r="J268" s="1">
        <v>101</v>
      </c>
      <c r="K268" s="1">
        <v>30</v>
      </c>
      <c r="L268" s="1">
        <v>0</v>
      </c>
      <c r="M268" s="1">
        <v>71</v>
      </c>
      <c r="N268" s="1">
        <v>0</v>
      </c>
      <c r="O268" s="1">
        <v>0</v>
      </c>
      <c r="P268" s="1">
        <v>29.702970297029701</v>
      </c>
      <c r="Q268" s="1">
        <v>0</v>
      </c>
      <c r="R268" s="1">
        <v>70.297029702970306</v>
      </c>
      <c r="S268" s="1">
        <v>0</v>
      </c>
      <c r="T268" s="1">
        <v>0</v>
      </c>
      <c r="U268" s="1">
        <f t="shared" si="13"/>
        <v>71</v>
      </c>
      <c r="V268" s="1">
        <v>29.702970297029701</v>
      </c>
      <c r="W268" s="1">
        <v>0</v>
      </c>
    </row>
    <row r="269" spans="1:23" x14ac:dyDescent="0.25">
      <c r="A269">
        <v>3</v>
      </c>
      <c r="B269" t="s">
        <v>307</v>
      </c>
      <c r="C269" s="2">
        <v>40325</v>
      </c>
      <c r="D269" s="1" t="s">
        <v>235</v>
      </c>
      <c r="E269">
        <v>1</v>
      </c>
      <c r="F269" t="s">
        <v>284</v>
      </c>
      <c r="G269" s="1">
        <v>238</v>
      </c>
      <c r="H269" s="1">
        <v>160</v>
      </c>
      <c r="I269" s="1">
        <f t="shared" si="12"/>
        <v>32.773109243697476</v>
      </c>
      <c r="J269" s="1">
        <v>155</v>
      </c>
      <c r="K269" s="1">
        <v>65</v>
      </c>
      <c r="L269" s="1">
        <v>0</v>
      </c>
      <c r="M269" s="1">
        <v>90</v>
      </c>
      <c r="N269" s="1">
        <v>0</v>
      </c>
      <c r="O269" s="1">
        <v>0</v>
      </c>
      <c r="P269" s="1">
        <v>41.935483870967701</v>
      </c>
      <c r="Q269" s="1">
        <v>0</v>
      </c>
      <c r="R269" s="1">
        <v>58.064516129032299</v>
      </c>
      <c r="S269" s="1">
        <v>0</v>
      </c>
      <c r="T269" s="1">
        <v>0</v>
      </c>
      <c r="U269" s="1">
        <f t="shared" si="13"/>
        <v>90</v>
      </c>
      <c r="V269" s="1">
        <v>41.935483870967701</v>
      </c>
      <c r="W269" s="1">
        <v>0</v>
      </c>
    </row>
    <row r="270" spans="1:23" x14ac:dyDescent="0.25">
      <c r="A270">
        <v>1</v>
      </c>
      <c r="B270" t="s">
        <v>309</v>
      </c>
      <c r="C270" s="2">
        <v>40326</v>
      </c>
      <c r="D270" s="1" t="s">
        <v>233</v>
      </c>
      <c r="E270">
        <v>3</v>
      </c>
      <c r="F270" t="s">
        <v>290</v>
      </c>
      <c r="G270" s="1">
        <v>1111</v>
      </c>
      <c r="H270" s="1">
        <v>613</v>
      </c>
      <c r="I270" s="1">
        <f t="shared" si="12"/>
        <v>44.824482448244822</v>
      </c>
      <c r="J270" s="1">
        <v>552</v>
      </c>
      <c r="K270" s="1">
        <v>232</v>
      </c>
      <c r="L270" s="1">
        <v>0</v>
      </c>
      <c r="M270" s="1">
        <v>320</v>
      </c>
      <c r="N270" s="1">
        <v>0</v>
      </c>
      <c r="O270" s="1">
        <v>0</v>
      </c>
      <c r="P270" s="1">
        <v>42.028985507246396</v>
      </c>
      <c r="Q270" s="1">
        <v>0</v>
      </c>
      <c r="R270" s="1">
        <v>57.971014492753604</v>
      </c>
      <c r="S270" s="1">
        <v>0</v>
      </c>
      <c r="T270" s="1">
        <v>0</v>
      </c>
      <c r="U270" s="1">
        <f t="shared" si="13"/>
        <v>320</v>
      </c>
      <c r="V270" s="1">
        <v>42.028985507246396</v>
      </c>
      <c r="W270" s="1">
        <v>0</v>
      </c>
    </row>
    <row r="271" spans="1:23" x14ac:dyDescent="0.25">
      <c r="A271">
        <v>1</v>
      </c>
      <c r="B271" t="s">
        <v>309</v>
      </c>
      <c r="C271" s="2">
        <v>40327</v>
      </c>
      <c r="D271" s="1" t="s">
        <v>234</v>
      </c>
      <c r="E271">
        <v>8</v>
      </c>
      <c r="F271" t="s">
        <v>289</v>
      </c>
      <c r="G271" s="1">
        <v>207</v>
      </c>
      <c r="H271" s="1">
        <v>116</v>
      </c>
      <c r="I271" s="1">
        <f t="shared" si="12"/>
        <v>43.961352657004831</v>
      </c>
      <c r="J271" s="1">
        <v>100</v>
      </c>
      <c r="K271" s="1">
        <v>40</v>
      </c>
      <c r="L271" s="1">
        <v>0</v>
      </c>
      <c r="M271" s="1">
        <v>60</v>
      </c>
      <c r="N271" s="1">
        <v>0</v>
      </c>
      <c r="O271" s="1">
        <v>0</v>
      </c>
      <c r="P271" s="1">
        <v>40</v>
      </c>
      <c r="Q271" s="1">
        <v>0</v>
      </c>
      <c r="R271" s="1">
        <v>60</v>
      </c>
      <c r="S271" s="1">
        <v>0</v>
      </c>
      <c r="T271" s="1">
        <v>0</v>
      </c>
      <c r="U271" s="1">
        <f t="shared" si="13"/>
        <v>60</v>
      </c>
      <c r="V271" s="1">
        <v>40</v>
      </c>
      <c r="W271" s="1">
        <v>0</v>
      </c>
    </row>
    <row r="272" spans="1:23" x14ac:dyDescent="0.25">
      <c r="A272">
        <v>3</v>
      </c>
      <c r="B272" t="s">
        <v>307</v>
      </c>
      <c r="C272" s="2">
        <v>40328</v>
      </c>
      <c r="D272" s="1" t="s">
        <v>236</v>
      </c>
      <c r="E272">
        <v>9</v>
      </c>
      <c r="F272" t="s">
        <v>286</v>
      </c>
      <c r="G272" s="1">
        <v>1610</v>
      </c>
      <c r="H272" s="1">
        <v>1003</v>
      </c>
      <c r="I272" s="1">
        <f t="shared" si="12"/>
        <v>37.701863354037265</v>
      </c>
      <c r="J272" s="1">
        <v>928</v>
      </c>
      <c r="K272" s="1">
        <v>472</v>
      </c>
      <c r="L272" s="1">
        <v>0</v>
      </c>
      <c r="M272" s="1">
        <v>456</v>
      </c>
      <c r="N272" s="1">
        <v>0</v>
      </c>
      <c r="O272" s="1">
        <v>0</v>
      </c>
      <c r="P272" s="1">
        <v>50.862068965517203</v>
      </c>
      <c r="Q272" s="1">
        <v>0</v>
      </c>
      <c r="R272" s="1">
        <v>49.137931034482797</v>
      </c>
      <c r="S272" s="1">
        <v>0</v>
      </c>
      <c r="T272" s="1">
        <v>0</v>
      </c>
      <c r="U272" s="1">
        <f t="shared" si="13"/>
        <v>456</v>
      </c>
      <c r="V272" s="1">
        <v>50.862068965517203</v>
      </c>
      <c r="W272" s="1">
        <v>0</v>
      </c>
    </row>
    <row r="273" spans="1:23" x14ac:dyDescent="0.25">
      <c r="A273">
        <v>2</v>
      </c>
      <c r="B273" t="s">
        <v>308</v>
      </c>
      <c r="C273" s="2">
        <v>40329</v>
      </c>
      <c r="D273" s="1" t="s">
        <v>98</v>
      </c>
      <c r="E273">
        <v>1</v>
      </c>
      <c r="F273" t="s">
        <v>284</v>
      </c>
      <c r="G273" s="1">
        <v>374</v>
      </c>
      <c r="H273" s="1">
        <v>257</v>
      </c>
      <c r="I273" s="1">
        <f t="shared" si="12"/>
        <v>31.283422459893046</v>
      </c>
      <c r="J273" s="1">
        <v>227</v>
      </c>
      <c r="K273" s="1">
        <v>120</v>
      </c>
      <c r="L273" s="1">
        <v>0</v>
      </c>
      <c r="M273" s="1">
        <v>107</v>
      </c>
      <c r="N273" s="1">
        <v>0</v>
      </c>
      <c r="O273" s="1">
        <v>0</v>
      </c>
      <c r="P273" s="1">
        <v>52.863436123348002</v>
      </c>
      <c r="Q273" s="1">
        <v>0</v>
      </c>
      <c r="R273" s="1">
        <v>47.136563876651998</v>
      </c>
      <c r="S273" s="1">
        <v>0</v>
      </c>
      <c r="T273" s="1">
        <v>0</v>
      </c>
      <c r="U273" s="1">
        <f t="shared" si="13"/>
        <v>107</v>
      </c>
      <c r="V273" s="1">
        <v>52.863436123348002</v>
      </c>
      <c r="W273" s="1">
        <v>0</v>
      </c>
    </row>
    <row r="274" spans="1:23" x14ac:dyDescent="0.25">
      <c r="A274">
        <v>3</v>
      </c>
      <c r="B274" t="s">
        <v>307</v>
      </c>
      <c r="C274" s="2">
        <v>40330</v>
      </c>
      <c r="D274" s="1" t="s">
        <v>237</v>
      </c>
      <c r="E274">
        <v>13</v>
      </c>
      <c r="F274" t="s">
        <v>288</v>
      </c>
      <c r="G274" s="1">
        <v>222</v>
      </c>
      <c r="H274" s="1">
        <v>152</v>
      </c>
      <c r="I274" s="1">
        <f t="shared" si="12"/>
        <v>31.531531531531527</v>
      </c>
      <c r="J274" s="1">
        <v>135</v>
      </c>
      <c r="K274" s="1">
        <v>55</v>
      </c>
      <c r="L274" s="1">
        <v>0</v>
      </c>
      <c r="M274" s="1">
        <v>80</v>
      </c>
      <c r="N274" s="1">
        <v>0</v>
      </c>
      <c r="O274" s="1">
        <v>0</v>
      </c>
      <c r="P274" s="1">
        <v>40.740740740740698</v>
      </c>
      <c r="Q274" s="1">
        <v>0</v>
      </c>
      <c r="R274" s="1">
        <v>59.259259259259302</v>
      </c>
      <c r="S274" s="1">
        <v>0</v>
      </c>
      <c r="T274" s="1">
        <v>0</v>
      </c>
      <c r="U274" s="1">
        <f t="shared" si="13"/>
        <v>80</v>
      </c>
      <c r="V274" s="1">
        <v>40.740740740740698</v>
      </c>
      <c r="W274" s="1">
        <v>0</v>
      </c>
    </row>
    <row r="275" spans="1:23" x14ac:dyDescent="0.25">
      <c r="A275">
        <v>3</v>
      </c>
      <c r="B275" t="s">
        <v>307</v>
      </c>
      <c r="C275" s="2">
        <v>40331</v>
      </c>
      <c r="D275" s="1" t="s">
        <v>238</v>
      </c>
      <c r="E275">
        <v>1</v>
      </c>
      <c r="F275" t="s">
        <v>284</v>
      </c>
      <c r="G275" s="1">
        <v>1805</v>
      </c>
      <c r="H275" s="1">
        <v>935</v>
      </c>
      <c r="I275" s="1">
        <f t="shared" si="12"/>
        <v>48.199445983379505</v>
      </c>
      <c r="J275" s="1">
        <v>858</v>
      </c>
      <c r="K275" s="1">
        <v>357</v>
      </c>
      <c r="L275" s="1">
        <v>0</v>
      </c>
      <c r="M275" s="1">
        <v>501</v>
      </c>
      <c r="N275" s="1">
        <v>0</v>
      </c>
      <c r="O275" s="1">
        <v>0</v>
      </c>
      <c r="P275" s="1">
        <v>41.608391608391599</v>
      </c>
      <c r="Q275" s="1">
        <v>0</v>
      </c>
      <c r="R275" s="1">
        <v>58.391608391608401</v>
      </c>
      <c r="S275" s="1">
        <v>0</v>
      </c>
      <c r="T275" s="1">
        <v>0</v>
      </c>
      <c r="U275" s="1">
        <f t="shared" si="13"/>
        <v>501</v>
      </c>
      <c r="V275" s="1">
        <v>41.608391608391599</v>
      </c>
      <c r="W275" s="1">
        <v>0</v>
      </c>
    </row>
    <row r="276" spans="1:23" x14ac:dyDescent="0.25">
      <c r="A276">
        <v>1</v>
      </c>
      <c r="B276" t="s">
        <v>309</v>
      </c>
      <c r="C276" s="2">
        <v>40332</v>
      </c>
      <c r="D276" s="1" t="s">
        <v>239</v>
      </c>
      <c r="E276">
        <v>7</v>
      </c>
      <c r="F276" t="s">
        <v>291</v>
      </c>
      <c r="G276" s="1">
        <v>1531</v>
      </c>
      <c r="H276" s="1">
        <v>799</v>
      </c>
      <c r="I276" s="1">
        <f t="shared" si="12"/>
        <v>47.811887655127364</v>
      </c>
      <c r="J276" s="1">
        <v>694</v>
      </c>
      <c r="K276" s="1">
        <v>449</v>
      </c>
      <c r="L276" s="1">
        <v>245</v>
      </c>
      <c r="M276" s="1">
        <v>0</v>
      </c>
      <c r="N276" s="1">
        <v>0</v>
      </c>
      <c r="O276" s="1">
        <v>0</v>
      </c>
      <c r="P276" s="1">
        <v>64.697406340057597</v>
      </c>
      <c r="Q276" s="1">
        <v>35.302593659942403</v>
      </c>
      <c r="R276" s="1">
        <v>0</v>
      </c>
      <c r="S276" s="1">
        <v>0</v>
      </c>
      <c r="T276" s="1">
        <v>0</v>
      </c>
      <c r="U276" s="1">
        <f t="shared" si="13"/>
        <v>0</v>
      </c>
      <c r="V276" s="1">
        <v>64.697406340057597</v>
      </c>
      <c r="W276" s="1">
        <v>35.302593659942403</v>
      </c>
    </row>
    <row r="277" spans="1:23" x14ac:dyDescent="0.25">
      <c r="A277">
        <v>3</v>
      </c>
      <c r="B277" t="s">
        <v>307</v>
      </c>
      <c r="C277" s="2">
        <v>40333</v>
      </c>
      <c r="D277" s="1" t="s">
        <v>240</v>
      </c>
      <c r="E277">
        <v>13</v>
      </c>
      <c r="F277" t="s">
        <v>288</v>
      </c>
      <c r="G277" s="1">
        <v>1037</v>
      </c>
      <c r="H277" s="1">
        <v>523</v>
      </c>
      <c r="I277" s="1">
        <f t="shared" si="12"/>
        <v>49.56605593056895</v>
      </c>
      <c r="J277" s="1">
        <v>477</v>
      </c>
      <c r="K277" s="1">
        <v>225</v>
      </c>
      <c r="L277" s="1">
        <v>0</v>
      </c>
      <c r="M277" s="1">
        <v>252</v>
      </c>
      <c r="N277" s="1">
        <v>0</v>
      </c>
      <c r="O277" s="1">
        <v>0</v>
      </c>
      <c r="P277" s="1">
        <v>47.169811320754697</v>
      </c>
      <c r="Q277" s="1">
        <v>0</v>
      </c>
      <c r="R277" s="1">
        <v>52.830188679245303</v>
      </c>
      <c r="S277" s="1">
        <v>0</v>
      </c>
      <c r="T277" s="1">
        <v>0</v>
      </c>
      <c r="U277" s="1">
        <f t="shared" si="13"/>
        <v>252</v>
      </c>
      <c r="V277" s="1">
        <v>47.169811320754697</v>
      </c>
      <c r="W277" s="1">
        <v>0</v>
      </c>
    </row>
    <row r="278" spans="1:23" x14ac:dyDescent="0.25">
      <c r="A278">
        <v>2</v>
      </c>
      <c r="B278" t="s">
        <v>308</v>
      </c>
      <c r="C278" s="2">
        <v>40334</v>
      </c>
      <c r="D278" s="1" t="s">
        <v>241</v>
      </c>
      <c r="E278">
        <v>6</v>
      </c>
      <c r="F278" t="s">
        <v>293</v>
      </c>
      <c r="G278" s="1">
        <v>324</v>
      </c>
      <c r="H278" s="1">
        <v>176</v>
      </c>
      <c r="I278" s="1">
        <f t="shared" si="12"/>
        <v>45.679012345679013</v>
      </c>
      <c r="J278" s="1">
        <v>162</v>
      </c>
      <c r="K278" s="1">
        <v>70</v>
      </c>
      <c r="L278" s="1">
        <v>0</v>
      </c>
      <c r="M278" s="1">
        <v>92</v>
      </c>
      <c r="N278" s="1">
        <v>0</v>
      </c>
      <c r="O278" s="1">
        <v>0</v>
      </c>
      <c r="P278" s="1">
        <v>43.209876543209901</v>
      </c>
      <c r="Q278" s="1">
        <v>0</v>
      </c>
      <c r="R278" s="1">
        <v>56.790123456790099</v>
      </c>
      <c r="S278" s="1">
        <v>0</v>
      </c>
      <c r="T278" s="1">
        <v>0</v>
      </c>
      <c r="U278" s="1">
        <f t="shared" si="13"/>
        <v>92</v>
      </c>
      <c r="V278" s="1">
        <v>43.209876543209901</v>
      </c>
      <c r="W278" s="1">
        <v>0</v>
      </c>
    </row>
  </sheetData>
  <autoFilter ref="D1:D2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res_cantonales_2015_communes_la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SAVARY Jean-Baptiste</dc:creator>
  <cp:lastModifiedBy>Utilisateur Windows</cp:lastModifiedBy>
  <dcterms:created xsi:type="dcterms:W3CDTF">2022-01-24T15:55:57Z</dcterms:created>
  <dcterms:modified xsi:type="dcterms:W3CDTF">2022-01-26T16:23:56Z</dcterms:modified>
</cp:coreProperties>
</file>