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 BAPTISTE SAVARY\Desktop\Départementales 2021\"/>
    </mc:Choice>
  </mc:AlternateContent>
  <bookViews>
    <workbookView xWindow="0" yWindow="0" windowWidth="28800" windowHeight="12435"/>
  </bookViews>
  <sheets>
    <sheet name="res_cantonales_21_2emeT" sheetId="2" r:id="rId1"/>
  </sheets>
  <definedNames>
    <definedName name="_xlnm._FilterDatabase" localSheetId="0" hidden="1">res_cantonales_21_2emeT!$F$1:$F$305</definedName>
  </definedNames>
  <calcPr calcId="152511"/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2" i="2"/>
  <c r="R2" i="2" s="1"/>
</calcChain>
</file>

<file path=xl/sharedStrings.xml><?xml version="1.0" encoding="utf-8"?>
<sst xmlns="http://schemas.openxmlformats.org/spreadsheetml/2006/main" count="930" uniqueCount="339">
  <si>
    <t>Adour Armagnac</t>
  </si>
  <si>
    <t>Aire-sur-l'Adour</t>
  </si>
  <si>
    <t>Artassenx</t>
  </si>
  <si>
    <t>Arthez-d'Armagnac</t>
  </si>
  <si>
    <t>Bahus-Soubiran</t>
  </si>
  <si>
    <t>Bascons</t>
  </si>
  <si>
    <t>Bordères-et-Lamensans</t>
  </si>
  <si>
    <t>Bourdalat</t>
  </si>
  <si>
    <t>Buanes</t>
  </si>
  <si>
    <t>Castandet</t>
  </si>
  <si>
    <t>Cazères-sur-l'Adour</t>
  </si>
  <si>
    <t>Classun</t>
  </si>
  <si>
    <t>Duhort-Bachen</t>
  </si>
  <si>
    <t>Eugénie-les-Bains</t>
  </si>
  <si>
    <t>Le Frêche</t>
  </si>
  <si>
    <t>Grenade-sur-l'Adour</t>
  </si>
  <si>
    <t>Hontanx</t>
  </si>
  <si>
    <t>Lacquy</t>
  </si>
  <si>
    <t>Larrivière</t>
  </si>
  <si>
    <t>Latrille</t>
  </si>
  <si>
    <t>Lussagnet</t>
  </si>
  <si>
    <t>Maurrin</t>
  </si>
  <si>
    <t>Montégut</t>
  </si>
  <si>
    <t>Perquie</t>
  </si>
  <si>
    <t>Pujo-le-Plan</t>
  </si>
  <si>
    <t>Renung</t>
  </si>
  <si>
    <t>Saint-Agnet</t>
  </si>
  <si>
    <t>Saint-Cricq-Villeneuve</t>
  </si>
  <si>
    <t>Sainte-Foy</t>
  </si>
  <si>
    <t>Saint-Gein</t>
  </si>
  <si>
    <t>Saint-Loubouer</t>
  </si>
  <si>
    <t>Saint-Maurice-sur-Adour</t>
  </si>
  <si>
    <t>Sarron</t>
  </si>
  <si>
    <t>Vielle-Tursan</t>
  </si>
  <si>
    <t>Le Vignau</t>
  </si>
  <si>
    <t>Villeneuve-de-Marsan</t>
  </si>
  <si>
    <t>Chalosse Tursan</t>
  </si>
  <si>
    <t>Arboucave</t>
  </si>
  <si>
    <t>Aubagnan</t>
  </si>
  <si>
    <t>Audignon</t>
  </si>
  <si>
    <t>Aurice</t>
  </si>
  <si>
    <t>Banos</t>
  </si>
  <si>
    <t>Bas-Mauco</t>
  </si>
  <si>
    <t>Bats</t>
  </si>
  <si>
    <t>Castelnau-Tursan</t>
  </si>
  <si>
    <t>Castelner</t>
  </si>
  <si>
    <t>Cauna</t>
  </si>
  <si>
    <t>Cazalis</t>
  </si>
  <si>
    <t>Clèdes</t>
  </si>
  <si>
    <t>Coudures</t>
  </si>
  <si>
    <t>Dumes</t>
  </si>
  <si>
    <t>Eyres-Moncube</t>
  </si>
  <si>
    <t>Fargues</t>
  </si>
  <si>
    <t>Geaune</t>
  </si>
  <si>
    <t>Hagetmau</t>
  </si>
  <si>
    <t>Haut-Mauco</t>
  </si>
  <si>
    <t>Horsarrieu</t>
  </si>
  <si>
    <t>Labastide-Chalosse</t>
  </si>
  <si>
    <t>Lacajunte</t>
  </si>
  <si>
    <t>Lacrabe</t>
  </si>
  <si>
    <t>Lauret</t>
  </si>
  <si>
    <t>Mant</t>
  </si>
  <si>
    <t>Mauries</t>
  </si>
  <si>
    <t>Miramont-Sensacq</t>
  </si>
  <si>
    <t>Momuy</t>
  </si>
  <si>
    <t>Monget</t>
  </si>
  <si>
    <t>Monségur</t>
  </si>
  <si>
    <t>Montaut</t>
  </si>
  <si>
    <t>Montgaillard</t>
  </si>
  <si>
    <t>Montsoué</t>
  </si>
  <si>
    <t>Morganx</t>
  </si>
  <si>
    <t>Payros-Cazautets</t>
  </si>
  <si>
    <t>Pécorade</t>
  </si>
  <si>
    <t>Peyre</t>
  </si>
  <si>
    <t>Philondenx</t>
  </si>
  <si>
    <t>Pimbo</t>
  </si>
  <si>
    <t>Poudenx</t>
  </si>
  <si>
    <t>Puyol-Cazalet</t>
  </si>
  <si>
    <t>Sainte-Colombe</t>
  </si>
  <si>
    <t>Saint-Cricq-Chalosse</t>
  </si>
  <si>
    <t>Saint-Sever</t>
  </si>
  <si>
    <t>Samadet</t>
  </si>
  <si>
    <t>Sarraziet</t>
  </si>
  <si>
    <t>Serres-Gaston</t>
  </si>
  <si>
    <t>Serreslous-et-Arribans</t>
  </si>
  <si>
    <t>Sorbets</t>
  </si>
  <si>
    <t>Urgons</t>
  </si>
  <si>
    <t>Côte d'Argent</t>
  </si>
  <si>
    <t>Aureilhan</t>
  </si>
  <si>
    <t>Bias</t>
  </si>
  <si>
    <t>Castets</t>
  </si>
  <si>
    <t>Léon</t>
  </si>
  <si>
    <t>Lévignacq</t>
  </si>
  <si>
    <t>Linxe</t>
  </si>
  <si>
    <t>Lit-et-Mixe</t>
  </si>
  <si>
    <t>Mézos</t>
  </si>
  <si>
    <t>Mimizan</t>
  </si>
  <si>
    <t>Pontenx-les-Forges</t>
  </si>
  <si>
    <t>Saint-Julien-en-Born</t>
  </si>
  <si>
    <t>Saint-Michel-Escalus</t>
  </si>
  <si>
    <t>Saint-Paul-en-Born</t>
  </si>
  <si>
    <t>Taller</t>
  </si>
  <si>
    <t>Uza</t>
  </si>
  <si>
    <t>Vielle-Saint-Girons</t>
  </si>
  <si>
    <t>Coteau de Chalosse</t>
  </si>
  <si>
    <t>Amou</t>
  </si>
  <si>
    <t>Argelos</t>
  </si>
  <si>
    <t>Arsague</t>
  </si>
  <si>
    <t>Baigts</t>
  </si>
  <si>
    <t>Bassercles</t>
  </si>
  <si>
    <t>Bastennes</t>
  </si>
  <si>
    <t>Bergouey</t>
  </si>
  <si>
    <t>Beyries</t>
  </si>
  <si>
    <t>Bonnegarde</t>
  </si>
  <si>
    <t>Brassempouy</t>
  </si>
  <si>
    <t>Cassen</t>
  </si>
  <si>
    <t>Castaignos-Souslens</t>
  </si>
  <si>
    <t>Castelnau-Chalosse</t>
  </si>
  <si>
    <t>Castel-Sarrazin</t>
  </si>
  <si>
    <t>Caupenne</t>
  </si>
  <si>
    <t>Clermont</t>
  </si>
  <si>
    <t>Doazit</t>
  </si>
  <si>
    <t>Donzacq</t>
  </si>
  <si>
    <t>Gamarde-les-Bains</t>
  </si>
  <si>
    <t>Garrey</t>
  </si>
  <si>
    <t>Gaujacq</t>
  </si>
  <si>
    <t>Gibret</t>
  </si>
  <si>
    <t>Goos</t>
  </si>
  <si>
    <t>Gousse</t>
  </si>
  <si>
    <t>Hauriet</t>
  </si>
  <si>
    <t>Hinx</t>
  </si>
  <si>
    <t>Lahosse</t>
  </si>
  <si>
    <t>Larbey</t>
  </si>
  <si>
    <t>Laurède</t>
  </si>
  <si>
    <t>Louer</t>
  </si>
  <si>
    <t>Lourquen</t>
  </si>
  <si>
    <t>Marpaps</t>
  </si>
  <si>
    <t>Maylis</t>
  </si>
  <si>
    <t>Montfort-en-Chalosse</t>
  </si>
  <si>
    <t>Mugron</t>
  </si>
  <si>
    <t>Nassiet</t>
  </si>
  <si>
    <t>Nerbis</t>
  </si>
  <si>
    <t>Nousse</t>
  </si>
  <si>
    <t>Onard</t>
  </si>
  <si>
    <t>Ozourt</t>
  </si>
  <si>
    <t>Pomarez</t>
  </si>
  <si>
    <t>Poyanne</t>
  </si>
  <si>
    <t>Poyartin</t>
  </si>
  <si>
    <t>Préchacq-les-Bains</t>
  </si>
  <si>
    <t>Saint-Aubin</t>
  </si>
  <si>
    <t>Saint-Geours-d'Auribat</t>
  </si>
  <si>
    <t>Saint-Jean-de-Lier</t>
  </si>
  <si>
    <t>Sort-en-Chalosse</t>
  </si>
  <si>
    <t>Toulouzette</t>
  </si>
  <si>
    <t>Vicq-d'Auribat</t>
  </si>
  <si>
    <t>Dax-1</t>
  </si>
  <si>
    <t>Angoumé</t>
  </si>
  <si>
    <t>Dax</t>
  </si>
  <si>
    <t>Gourbera</t>
  </si>
  <si>
    <t>Herm</t>
  </si>
  <si>
    <t>Mées</t>
  </si>
  <si>
    <t>Rivière-Saas-et-Gourby</t>
  </si>
  <si>
    <t>Saint-Paul lès Dax</t>
  </si>
  <si>
    <t>Saint-Vincent-de-Paul</t>
  </si>
  <si>
    <t>Siest</t>
  </si>
  <si>
    <t>Tercis-les-Bains</t>
  </si>
  <si>
    <t>Téthieu</t>
  </si>
  <si>
    <t>Dax-2</t>
  </si>
  <si>
    <t>Bénesse-lès-Dax</t>
  </si>
  <si>
    <t>Candresse</t>
  </si>
  <si>
    <t>Heugas</t>
  </si>
  <si>
    <t>Narrosse</t>
  </si>
  <si>
    <t>Oeyreluy</t>
  </si>
  <si>
    <t>Saint-Pandelon</t>
  </si>
  <si>
    <t>Saugnac-et-Cambran</t>
  </si>
  <si>
    <t>Seyresse</t>
  </si>
  <si>
    <t>Yzosse</t>
  </si>
  <si>
    <t>Grands Lacs</t>
  </si>
  <si>
    <t>Belhade</t>
  </si>
  <si>
    <t>Biscarrosse</t>
  </si>
  <si>
    <t>Gastes</t>
  </si>
  <si>
    <t>Liposthey</t>
  </si>
  <si>
    <t>Lüe</t>
  </si>
  <si>
    <t>Mano</t>
  </si>
  <si>
    <t>Moustey</t>
  </si>
  <si>
    <t>Parentis-en-Born</t>
  </si>
  <si>
    <t>Pissos</t>
  </si>
  <si>
    <t>Sainte-Eulalie-en-Born</t>
  </si>
  <si>
    <t>Sanguinet</t>
  </si>
  <si>
    <t>Saugnacq-et-Muret</t>
  </si>
  <si>
    <t>Ychoux</t>
  </si>
  <si>
    <t>Haute Lande Armagnac</t>
  </si>
  <si>
    <t>Argelouse</t>
  </si>
  <si>
    <t>Arue</t>
  </si>
  <si>
    <t>Arx</t>
  </si>
  <si>
    <t>Baudignan</t>
  </si>
  <si>
    <t>Bélis</t>
  </si>
  <si>
    <t>Betbezer-d'Armagnac</t>
  </si>
  <si>
    <t>Bourriot-Bergonce</t>
  </si>
  <si>
    <t>Brocas</t>
  </si>
  <si>
    <t>Cachen</t>
  </si>
  <si>
    <t>Callen</t>
  </si>
  <si>
    <t>Canenx-et-Réaut</t>
  </si>
  <si>
    <t>Cère</t>
  </si>
  <si>
    <t>Commensacq</t>
  </si>
  <si>
    <t>Créon-d'Armagnac</t>
  </si>
  <si>
    <t>Escalans</t>
  </si>
  <si>
    <t>Escource</t>
  </si>
  <si>
    <t>Estigarde</t>
  </si>
  <si>
    <t>Gabarret</t>
  </si>
  <si>
    <t>Garein</t>
  </si>
  <si>
    <t>Herré</t>
  </si>
  <si>
    <t>Labastide-d'Armagnac</t>
  </si>
  <si>
    <t>Labouheyre</t>
  </si>
  <si>
    <t>Labrit</t>
  </si>
  <si>
    <t>Lagrange</t>
  </si>
  <si>
    <t>Lencouacq</t>
  </si>
  <si>
    <t>Losse</t>
  </si>
  <si>
    <t>Lubbon</t>
  </si>
  <si>
    <t>Retjons</t>
  </si>
  <si>
    <t>Luglon</t>
  </si>
  <si>
    <t>Luxey</t>
  </si>
  <si>
    <t>Maillas</t>
  </si>
  <si>
    <t>Maillères</t>
  </si>
  <si>
    <t>Mauvezin-d'Armagnac</t>
  </si>
  <si>
    <t>Parleboscq</t>
  </si>
  <si>
    <t>Rimbez-et-Baudiets</t>
  </si>
  <si>
    <t>Roquefort</t>
  </si>
  <si>
    <t>Sabres</t>
  </si>
  <si>
    <t>Saint-Gor</t>
  </si>
  <si>
    <t>Saint-Julien-d'Armagnac</t>
  </si>
  <si>
    <t>Saint-Justin</t>
  </si>
  <si>
    <t>Sarbazan</t>
  </si>
  <si>
    <t>Le Sen</t>
  </si>
  <si>
    <t>Solférino</t>
  </si>
  <si>
    <t>Sore</t>
  </si>
  <si>
    <t>Trensacq</t>
  </si>
  <si>
    <t>Vert</t>
  </si>
  <si>
    <t>Vielle-Soubiran</t>
  </si>
  <si>
    <t>Marensin Sud</t>
  </si>
  <si>
    <t>Angresse</t>
  </si>
  <si>
    <t>Azur</t>
  </si>
  <si>
    <t>Magescq</t>
  </si>
  <si>
    <t>Messanges</t>
  </si>
  <si>
    <t>Moliets-et-Maa</t>
  </si>
  <si>
    <t>Saint-Geours-de-Maremne</t>
  </si>
  <si>
    <t>Saubusse</t>
  </si>
  <si>
    <t>Seignosse</t>
  </si>
  <si>
    <t>Soorts-Hossegor</t>
  </si>
  <si>
    <t>Soustons</t>
  </si>
  <si>
    <t>Tosse</t>
  </si>
  <si>
    <t>Vieux-Boucau-les-Bains</t>
  </si>
  <si>
    <t>Mont-de-Marsan-1</t>
  </si>
  <si>
    <t>Bostens</t>
  </si>
  <si>
    <t>Campet-et-Lamolère</t>
  </si>
  <si>
    <t>Gaillères</t>
  </si>
  <si>
    <t>Geloux</t>
  </si>
  <si>
    <t>Lucbardez-et-Bargues</t>
  </si>
  <si>
    <t>Mont-de-Marsan</t>
  </si>
  <si>
    <t>Pouydesseaux</t>
  </si>
  <si>
    <t>Saint-Avit</t>
  </si>
  <si>
    <t>Saint-Martin-d'Oney</t>
  </si>
  <si>
    <t>Uchacq-et-Parentis</t>
  </si>
  <si>
    <t>Mont-de-Marsan-2</t>
  </si>
  <si>
    <t>Benquet</t>
  </si>
  <si>
    <t>Bougue</t>
  </si>
  <si>
    <t>Bretagne-de-Marsan</t>
  </si>
  <si>
    <t>Campagne</t>
  </si>
  <si>
    <t>Laglorieuse</t>
  </si>
  <si>
    <t>Mazerolles</t>
  </si>
  <si>
    <t>Saint-Perdon</t>
  </si>
  <si>
    <t>Saint-Pierre-du-Mont</t>
  </si>
  <si>
    <t>Orthe et Arrigans</t>
  </si>
  <si>
    <t>Bélus</t>
  </si>
  <si>
    <t>Cagnotte</t>
  </si>
  <si>
    <t>Cauneille</t>
  </si>
  <si>
    <t>Estibeaux</t>
  </si>
  <si>
    <t>Gaas</t>
  </si>
  <si>
    <t>Habas</t>
  </si>
  <si>
    <t>Hastingues</t>
  </si>
  <si>
    <t>Labatut</t>
  </si>
  <si>
    <t>Mimbaste</t>
  </si>
  <si>
    <t>Misson</t>
  </si>
  <si>
    <t>Mouscardès</t>
  </si>
  <si>
    <t>Oeyregave</t>
  </si>
  <si>
    <t>Orist</t>
  </si>
  <si>
    <t>Orthevielle</t>
  </si>
  <si>
    <t>Ossages</t>
  </si>
  <si>
    <t>Pey</t>
  </si>
  <si>
    <t>Peyrehorade</t>
  </si>
  <si>
    <t>Port-de-Lanne</t>
  </si>
  <si>
    <t>Pouillon</t>
  </si>
  <si>
    <t>Saint-Cricq-du-Gave</t>
  </si>
  <si>
    <t>Saint-Etienne-d'Orthe</t>
  </si>
  <si>
    <t>Saint-Lon-les-Mines</t>
  </si>
  <si>
    <t>Sorde-l'Abbaye</t>
  </si>
  <si>
    <t>Tilh</t>
  </si>
  <si>
    <t>Pays Tyrossais</t>
  </si>
  <si>
    <t>Bénesse-Maremne</t>
  </si>
  <si>
    <t>Capbreton</t>
  </si>
  <si>
    <t>Josse</t>
  </si>
  <si>
    <t>Labenne</t>
  </si>
  <si>
    <t>Orx</t>
  </si>
  <si>
    <t>Saint-Jean-de-Marsacq</t>
  </si>
  <si>
    <t>Sainte-Marie-de-Gosse</t>
  </si>
  <si>
    <t>Saint-Martin-de-Hinx</t>
  </si>
  <si>
    <t>Saint-Vincent-de-Tyrosse</t>
  </si>
  <si>
    <t>Saubion</t>
  </si>
  <si>
    <t>Saubrigues</t>
  </si>
  <si>
    <t>Seignanx</t>
  </si>
  <si>
    <t>Biarrotte</t>
  </si>
  <si>
    <t>Biaudos</t>
  </si>
  <si>
    <t>Ondres</t>
  </si>
  <si>
    <t>Saint-André-de-Seignanx</t>
  </si>
  <si>
    <t>Saint-Barthélemy</t>
  </si>
  <si>
    <t>Saint-Laurent-de-Gosse</t>
  </si>
  <si>
    <t>Saint-Martin-de-Seignanx</t>
  </si>
  <si>
    <t>Tarnos</t>
  </si>
  <si>
    <t>LR_DEP2_21</t>
  </si>
  <si>
    <t>LR_DEP2_21_PER</t>
  </si>
  <si>
    <t>PS-PC_DEP2_21_PER</t>
  </si>
  <si>
    <t>PS-PC_DEP2_21</t>
  </si>
  <si>
    <t>LREM_DEP2_21_PER</t>
  </si>
  <si>
    <t>LREM_DEP2_21</t>
  </si>
  <si>
    <t>3eme circonscription</t>
  </si>
  <si>
    <t>2eme circonscription</t>
  </si>
  <si>
    <t>1ere circonscription</t>
  </si>
  <si>
    <t>CODECIRCO</t>
  </si>
  <si>
    <t>NOMCIRCO</t>
  </si>
  <si>
    <t>CODEINSEE</t>
  </si>
  <si>
    <t>LIBSUBCOM</t>
  </si>
  <si>
    <t>CODECANTON</t>
  </si>
  <si>
    <t>NOMCANTON</t>
  </si>
  <si>
    <t>NBRINS</t>
  </si>
  <si>
    <t>NBRVOT_DEP2_21</t>
  </si>
  <si>
    <t>ABST_DEP2_21_PER</t>
  </si>
  <si>
    <t>NBREXP_DEP2_21</t>
  </si>
  <si>
    <t>TOTAL_DROITE_DEP2</t>
  </si>
  <si>
    <t>TOTAL_DROITE_DEP2_PER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</si>
</sst>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5"/>
  <sheetViews>
    <sheetView tabSelected="1" topLeftCell="C1" workbookViewId="0">
      <selection activeCell="O7" sqref="O7"/>
    </sheetView>
  </sheetViews>
  <sheetFormatPr baseColWidth="10" defaultRowHeight="15" x14ac:dyDescent="0.25"/>
  <sheetData>
    <row r="1" spans="1:18" x14ac:dyDescent="0.25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s="1" t="s">
        <v>323</v>
      </c>
      <c r="L1" s="1" t="s">
        <v>322</v>
      </c>
      <c r="M1" s="1" t="s">
        <v>321</v>
      </c>
      <c r="N1" s="1" t="s">
        <v>320</v>
      </c>
      <c r="O1" s="1" t="s">
        <v>318</v>
      </c>
      <c r="P1" s="1" t="s">
        <v>319</v>
      </c>
      <c r="Q1" s="1" t="s">
        <v>337</v>
      </c>
      <c r="R1" s="1" t="s">
        <v>338</v>
      </c>
    </row>
    <row r="2" spans="1:18" x14ac:dyDescent="0.25">
      <c r="A2">
        <v>3</v>
      </c>
      <c r="B2" t="s">
        <v>324</v>
      </c>
      <c r="C2">
        <v>40001</v>
      </c>
      <c r="D2" t="s">
        <v>1</v>
      </c>
      <c r="E2">
        <v>1</v>
      </c>
      <c r="F2" t="s">
        <v>0</v>
      </c>
      <c r="G2" s="1">
        <v>4527</v>
      </c>
      <c r="H2" s="1">
        <v>54.23</v>
      </c>
      <c r="I2" s="1">
        <v>2072</v>
      </c>
      <c r="J2" s="1">
        <v>1943</v>
      </c>
      <c r="K2" s="1">
        <v>932</v>
      </c>
      <c r="L2" s="1">
        <v>47.97</v>
      </c>
      <c r="M2" s="1">
        <v>1011</v>
      </c>
      <c r="N2" s="1">
        <v>52.03</v>
      </c>
      <c r="O2" s="1"/>
      <c r="P2" s="1"/>
      <c r="Q2">
        <f>K2+O2</f>
        <v>932</v>
      </c>
      <c r="R2" s="3">
        <f>(Q2*100)/J2</f>
        <v>47.967061245496652</v>
      </c>
    </row>
    <row r="3" spans="1:18" x14ac:dyDescent="0.25">
      <c r="A3">
        <v>3</v>
      </c>
      <c r="B3" t="s">
        <v>324</v>
      </c>
      <c r="C3">
        <v>40012</v>
      </c>
      <c r="D3" t="s">
        <v>2</v>
      </c>
      <c r="E3">
        <v>1</v>
      </c>
      <c r="F3" t="s">
        <v>0</v>
      </c>
      <c r="G3" s="1">
        <v>200</v>
      </c>
      <c r="H3" s="1">
        <v>53</v>
      </c>
      <c r="I3" s="1">
        <v>94</v>
      </c>
      <c r="J3" s="1">
        <v>88</v>
      </c>
      <c r="K3" s="1">
        <v>35</v>
      </c>
      <c r="L3" s="1">
        <v>39.770000000000003</v>
      </c>
      <c r="M3" s="1">
        <v>53</v>
      </c>
      <c r="N3" s="1">
        <v>60.23</v>
      </c>
      <c r="O3" s="1"/>
      <c r="P3" s="1"/>
      <c r="Q3">
        <f t="shared" ref="Q3:Q66" si="0">K3+O3</f>
        <v>35</v>
      </c>
      <c r="R3" s="3">
        <f t="shared" ref="R3:R66" si="1">(Q3*100)/J3</f>
        <v>39.772727272727273</v>
      </c>
    </row>
    <row r="4" spans="1:18" x14ac:dyDescent="0.25">
      <c r="A4">
        <v>3</v>
      </c>
      <c r="B4" t="s">
        <v>324</v>
      </c>
      <c r="C4">
        <v>40013</v>
      </c>
      <c r="D4" t="s">
        <v>3</v>
      </c>
      <c r="E4">
        <v>1</v>
      </c>
      <c r="F4" t="s">
        <v>0</v>
      </c>
      <c r="G4" s="1">
        <v>87</v>
      </c>
      <c r="H4" s="1">
        <v>48.28</v>
      </c>
      <c r="I4" s="1">
        <v>45</v>
      </c>
      <c r="J4" s="1">
        <v>39</v>
      </c>
      <c r="K4" s="1">
        <v>13</v>
      </c>
      <c r="L4" s="1">
        <v>33.33</v>
      </c>
      <c r="M4" s="1">
        <v>26</v>
      </c>
      <c r="N4" s="1">
        <v>66.67</v>
      </c>
      <c r="O4" s="1"/>
      <c r="P4" s="1"/>
      <c r="Q4">
        <f t="shared" si="0"/>
        <v>13</v>
      </c>
      <c r="R4" s="3">
        <f t="shared" si="1"/>
        <v>33.333333333333336</v>
      </c>
    </row>
    <row r="5" spans="1:18" x14ac:dyDescent="0.25">
      <c r="A5">
        <v>3</v>
      </c>
      <c r="B5" t="s">
        <v>324</v>
      </c>
      <c r="C5">
        <v>40022</v>
      </c>
      <c r="D5" t="s">
        <v>4</v>
      </c>
      <c r="E5">
        <v>1</v>
      </c>
      <c r="F5" t="s">
        <v>0</v>
      </c>
      <c r="G5" s="1">
        <v>310</v>
      </c>
      <c r="H5" s="1">
        <v>57.74</v>
      </c>
      <c r="I5" s="1">
        <v>131</v>
      </c>
      <c r="J5" s="1">
        <v>116</v>
      </c>
      <c r="K5" s="1">
        <v>53</v>
      </c>
      <c r="L5" s="1">
        <v>45.69</v>
      </c>
      <c r="M5" s="1">
        <v>63</v>
      </c>
      <c r="N5" s="1">
        <v>54.31</v>
      </c>
      <c r="O5" s="1"/>
      <c r="P5" s="1"/>
      <c r="Q5">
        <f t="shared" si="0"/>
        <v>53</v>
      </c>
      <c r="R5" s="3">
        <f t="shared" si="1"/>
        <v>45.689655172413794</v>
      </c>
    </row>
    <row r="6" spans="1:18" x14ac:dyDescent="0.25">
      <c r="A6">
        <v>3</v>
      </c>
      <c r="B6" t="s">
        <v>324</v>
      </c>
      <c r="C6">
        <v>40025</v>
      </c>
      <c r="D6" t="s">
        <v>5</v>
      </c>
      <c r="E6">
        <v>1</v>
      </c>
      <c r="F6" t="s">
        <v>0</v>
      </c>
      <c r="G6" s="1">
        <v>755</v>
      </c>
      <c r="H6" s="1">
        <v>58.94</v>
      </c>
      <c r="I6" s="1">
        <v>310</v>
      </c>
      <c r="J6" s="1">
        <v>276</v>
      </c>
      <c r="K6" s="1">
        <v>105</v>
      </c>
      <c r="L6" s="1">
        <v>38.04</v>
      </c>
      <c r="M6" s="1">
        <v>171</v>
      </c>
      <c r="N6" s="1">
        <v>61.96</v>
      </c>
      <c r="O6" s="1"/>
      <c r="P6" s="1"/>
      <c r="Q6">
        <f t="shared" si="0"/>
        <v>105</v>
      </c>
      <c r="R6" s="3">
        <f t="shared" si="1"/>
        <v>38.043478260869563</v>
      </c>
    </row>
    <row r="7" spans="1:18" x14ac:dyDescent="0.25">
      <c r="A7">
        <v>3</v>
      </c>
      <c r="B7" t="s">
        <v>324</v>
      </c>
      <c r="C7">
        <v>40049</v>
      </c>
      <c r="D7" t="s">
        <v>6</v>
      </c>
      <c r="E7">
        <v>1</v>
      </c>
      <c r="F7" t="s">
        <v>0</v>
      </c>
      <c r="G7" s="1">
        <v>297</v>
      </c>
      <c r="H7" s="1">
        <v>50.17</v>
      </c>
      <c r="I7" s="1">
        <v>148</v>
      </c>
      <c r="J7" s="1">
        <v>140</v>
      </c>
      <c r="K7" s="1">
        <v>44</v>
      </c>
      <c r="L7" s="1">
        <v>31.43</v>
      </c>
      <c r="M7" s="1">
        <v>96</v>
      </c>
      <c r="N7" s="1">
        <v>68.569999999999993</v>
      </c>
      <c r="O7" s="1"/>
      <c r="P7" s="1"/>
      <c r="Q7">
        <f t="shared" si="0"/>
        <v>44</v>
      </c>
      <c r="R7" s="3">
        <f t="shared" si="1"/>
        <v>31.428571428571427</v>
      </c>
    </row>
    <row r="8" spans="1:18" x14ac:dyDescent="0.25">
      <c r="A8">
        <v>3</v>
      </c>
      <c r="B8" t="s">
        <v>324</v>
      </c>
      <c r="C8">
        <v>40052</v>
      </c>
      <c r="D8" t="s">
        <v>7</v>
      </c>
      <c r="E8">
        <v>1</v>
      </c>
      <c r="F8" t="s">
        <v>0</v>
      </c>
      <c r="G8" s="1">
        <v>180</v>
      </c>
      <c r="H8" s="1">
        <v>36.67</v>
      </c>
      <c r="I8" s="1">
        <v>114</v>
      </c>
      <c r="J8" s="1">
        <v>101</v>
      </c>
      <c r="K8" s="1">
        <v>35</v>
      </c>
      <c r="L8" s="1">
        <v>34.65</v>
      </c>
      <c r="M8" s="1">
        <v>66</v>
      </c>
      <c r="N8" s="1">
        <v>65.349999999999994</v>
      </c>
      <c r="O8" s="1"/>
      <c r="P8" s="1"/>
      <c r="Q8">
        <f t="shared" si="0"/>
        <v>35</v>
      </c>
      <c r="R8" s="3">
        <f t="shared" si="1"/>
        <v>34.653465346534652</v>
      </c>
    </row>
    <row r="9" spans="1:18" x14ac:dyDescent="0.25">
      <c r="A9">
        <v>3</v>
      </c>
      <c r="B9" t="s">
        <v>324</v>
      </c>
      <c r="C9">
        <v>40057</v>
      </c>
      <c r="D9" t="s">
        <v>8</v>
      </c>
      <c r="E9">
        <v>1</v>
      </c>
      <c r="F9" t="s">
        <v>0</v>
      </c>
      <c r="G9" s="1">
        <v>222</v>
      </c>
      <c r="H9" s="1">
        <v>63.51</v>
      </c>
      <c r="I9" s="1">
        <v>81</v>
      </c>
      <c r="J9" s="1">
        <v>81</v>
      </c>
      <c r="K9" s="1">
        <v>30</v>
      </c>
      <c r="L9" s="1">
        <v>37.04</v>
      </c>
      <c r="M9" s="1">
        <v>51</v>
      </c>
      <c r="N9" s="1">
        <v>62.96</v>
      </c>
      <c r="O9" s="1"/>
      <c r="P9" s="1"/>
      <c r="Q9">
        <f t="shared" si="0"/>
        <v>30</v>
      </c>
      <c r="R9" s="3">
        <f t="shared" si="1"/>
        <v>37.037037037037038</v>
      </c>
    </row>
    <row r="10" spans="1:18" x14ac:dyDescent="0.25">
      <c r="A10">
        <v>3</v>
      </c>
      <c r="B10" t="s">
        <v>324</v>
      </c>
      <c r="C10">
        <v>40070</v>
      </c>
      <c r="D10" t="s">
        <v>9</v>
      </c>
      <c r="E10">
        <v>1</v>
      </c>
      <c r="F10" t="s">
        <v>0</v>
      </c>
      <c r="G10" s="1">
        <v>313</v>
      </c>
      <c r="H10" s="1">
        <v>35.14</v>
      </c>
      <c r="I10" s="1">
        <v>203</v>
      </c>
      <c r="J10" s="1">
        <v>194</v>
      </c>
      <c r="K10" s="1">
        <v>114</v>
      </c>
      <c r="L10" s="1">
        <v>58.76</v>
      </c>
      <c r="M10" s="1">
        <v>80</v>
      </c>
      <c r="N10" s="1">
        <v>41.24</v>
      </c>
      <c r="O10" s="1"/>
      <c r="P10" s="1"/>
      <c r="Q10">
        <f t="shared" si="0"/>
        <v>114</v>
      </c>
      <c r="R10" s="3">
        <f t="shared" si="1"/>
        <v>58.762886597938142</v>
      </c>
    </row>
    <row r="11" spans="1:18" x14ac:dyDescent="0.25">
      <c r="A11">
        <v>3</v>
      </c>
      <c r="B11" t="s">
        <v>324</v>
      </c>
      <c r="C11">
        <v>40080</v>
      </c>
      <c r="D11" t="s">
        <v>10</v>
      </c>
      <c r="E11">
        <v>1</v>
      </c>
      <c r="F11" t="s">
        <v>0</v>
      </c>
      <c r="G11" s="1">
        <v>840</v>
      </c>
      <c r="H11" s="1">
        <v>60.83</v>
      </c>
      <c r="I11" s="1">
        <v>329</v>
      </c>
      <c r="J11" s="1">
        <v>291</v>
      </c>
      <c r="K11" s="1">
        <v>141</v>
      </c>
      <c r="L11" s="1">
        <v>48.45</v>
      </c>
      <c r="M11" s="1">
        <v>150</v>
      </c>
      <c r="N11" s="1">
        <v>51.55</v>
      </c>
      <c r="O11" s="1"/>
      <c r="P11" s="1"/>
      <c r="Q11">
        <f t="shared" si="0"/>
        <v>141</v>
      </c>
      <c r="R11" s="3">
        <f t="shared" si="1"/>
        <v>48.453608247422679</v>
      </c>
    </row>
    <row r="12" spans="1:18" x14ac:dyDescent="0.25">
      <c r="A12">
        <v>3</v>
      </c>
      <c r="B12" t="s">
        <v>324</v>
      </c>
      <c r="C12">
        <v>40082</v>
      </c>
      <c r="D12" t="s">
        <v>11</v>
      </c>
      <c r="E12">
        <v>1</v>
      </c>
      <c r="F12" t="s">
        <v>0</v>
      </c>
      <c r="G12" s="1">
        <v>200</v>
      </c>
      <c r="H12" s="1">
        <v>56</v>
      </c>
      <c r="I12" s="1">
        <v>88</v>
      </c>
      <c r="J12" s="1">
        <v>85</v>
      </c>
      <c r="K12" s="1">
        <v>36</v>
      </c>
      <c r="L12" s="1">
        <v>42.35</v>
      </c>
      <c r="M12" s="1">
        <v>49</v>
      </c>
      <c r="N12" s="1">
        <v>57.65</v>
      </c>
      <c r="O12" s="1"/>
      <c r="P12" s="1"/>
      <c r="Q12">
        <f t="shared" si="0"/>
        <v>36</v>
      </c>
      <c r="R12" s="3">
        <f t="shared" si="1"/>
        <v>42.352941176470587</v>
      </c>
    </row>
    <row r="13" spans="1:18" x14ac:dyDescent="0.25">
      <c r="A13">
        <v>3</v>
      </c>
      <c r="B13" t="s">
        <v>324</v>
      </c>
      <c r="C13">
        <v>40091</v>
      </c>
      <c r="D13" t="s">
        <v>12</v>
      </c>
      <c r="E13">
        <v>1</v>
      </c>
      <c r="F13" t="s">
        <v>0</v>
      </c>
      <c r="G13" s="1">
        <v>533</v>
      </c>
      <c r="H13" s="1">
        <v>50.09</v>
      </c>
      <c r="I13" s="1">
        <v>266</v>
      </c>
      <c r="J13" s="1">
        <v>246</v>
      </c>
      <c r="K13" s="1">
        <v>74</v>
      </c>
      <c r="L13" s="1">
        <v>30.08</v>
      </c>
      <c r="M13" s="1">
        <v>172</v>
      </c>
      <c r="N13" s="1">
        <v>69.92</v>
      </c>
      <c r="O13" s="1"/>
      <c r="P13" s="1"/>
      <c r="Q13">
        <f t="shared" si="0"/>
        <v>74</v>
      </c>
      <c r="R13" s="3">
        <f t="shared" si="1"/>
        <v>30.081300813008131</v>
      </c>
    </row>
    <row r="14" spans="1:18" x14ac:dyDescent="0.25">
      <c r="A14">
        <v>3</v>
      </c>
      <c r="B14" t="s">
        <v>324</v>
      </c>
      <c r="C14">
        <v>40097</v>
      </c>
      <c r="D14" t="s">
        <v>13</v>
      </c>
      <c r="E14">
        <v>1</v>
      </c>
      <c r="F14" t="s">
        <v>0</v>
      </c>
      <c r="G14" s="1">
        <v>375</v>
      </c>
      <c r="H14" s="1">
        <v>51.2</v>
      </c>
      <c r="I14" s="1">
        <v>183</v>
      </c>
      <c r="J14" s="1">
        <v>171</v>
      </c>
      <c r="K14" s="1">
        <v>64</v>
      </c>
      <c r="L14" s="1">
        <v>37.43</v>
      </c>
      <c r="M14" s="1">
        <v>107</v>
      </c>
      <c r="N14" s="1">
        <v>62.57</v>
      </c>
      <c r="O14" s="1"/>
      <c r="P14" s="1"/>
      <c r="Q14">
        <f t="shared" si="0"/>
        <v>64</v>
      </c>
      <c r="R14" s="3">
        <f t="shared" si="1"/>
        <v>37.42690058479532</v>
      </c>
    </row>
    <row r="15" spans="1:18" x14ac:dyDescent="0.25">
      <c r="A15">
        <v>3</v>
      </c>
      <c r="B15" t="s">
        <v>324</v>
      </c>
      <c r="C15">
        <v>40100</v>
      </c>
      <c r="D15" t="s">
        <v>14</v>
      </c>
      <c r="E15">
        <v>1</v>
      </c>
      <c r="F15" t="s">
        <v>0</v>
      </c>
      <c r="G15" s="1">
        <v>319</v>
      </c>
      <c r="H15" s="1">
        <v>58.93</v>
      </c>
      <c r="I15" s="1">
        <v>131</v>
      </c>
      <c r="J15" s="1">
        <v>111</v>
      </c>
      <c r="K15" s="1">
        <v>36</v>
      </c>
      <c r="L15" s="1">
        <v>32.43</v>
      </c>
      <c r="M15" s="1">
        <v>75</v>
      </c>
      <c r="N15" s="1">
        <v>67.569999999999993</v>
      </c>
      <c r="O15" s="1"/>
      <c r="P15" s="1"/>
      <c r="Q15">
        <f t="shared" si="0"/>
        <v>36</v>
      </c>
      <c r="R15" s="3">
        <f t="shared" si="1"/>
        <v>32.432432432432435</v>
      </c>
    </row>
    <row r="16" spans="1:18" x14ac:dyDescent="0.25">
      <c r="A16">
        <v>3</v>
      </c>
      <c r="B16" t="s">
        <v>324</v>
      </c>
      <c r="C16">
        <v>40117</v>
      </c>
      <c r="D16" t="s">
        <v>15</v>
      </c>
      <c r="E16">
        <v>1</v>
      </c>
      <c r="F16" t="s">
        <v>0</v>
      </c>
      <c r="G16" s="1">
        <v>1962</v>
      </c>
      <c r="H16" s="1">
        <v>61.98</v>
      </c>
      <c r="I16" s="1">
        <v>746</v>
      </c>
      <c r="J16" s="1">
        <v>689</v>
      </c>
      <c r="K16" s="1">
        <v>327</v>
      </c>
      <c r="L16" s="1">
        <v>47.46</v>
      </c>
      <c r="M16" s="1">
        <v>362</v>
      </c>
      <c r="N16" s="1">
        <v>52.54</v>
      </c>
      <c r="O16" s="1"/>
      <c r="P16" s="1"/>
      <c r="Q16">
        <f t="shared" si="0"/>
        <v>327</v>
      </c>
      <c r="R16" s="3">
        <f t="shared" si="1"/>
        <v>47.460087082728592</v>
      </c>
    </row>
    <row r="17" spans="1:18" x14ac:dyDescent="0.25">
      <c r="A17">
        <v>3</v>
      </c>
      <c r="B17" t="s">
        <v>324</v>
      </c>
      <c r="C17">
        <v>40127</v>
      </c>
      <c r="D17" t="s">
        <v>16</v>
      </c>
      <c r="E17">
        <v>1</v>
      </c>
      <c r="F17" t="s">
        <v>0</v>
      </c>
      <c r="G17" s="1">
        <v>499</v>
      </c>
      <c r="H17" s="1">
        <v>44.69</v>
      </c>
      <c r="I17" s="1">
        <v>276</v>
      </c>
      <c r="J17" s="1">
        <v>255</v>
      </c>
      <c r="K17" s="1">
        <v>75</v>
      </c>
      <c r="L17" s="1">
        <v>29.41</v>
      </c>
      <c r="M17" s="1">
        <v>180</v>
      </c>
      <c r="N17" s="1">
        <v>70.59</v>
      </c>
      <c r="O17" s="1"/>
      <c r="P17" s="1"/>
      <c r="Q17">
        <f t="shared" si="0"/>
        <v>75</v>
      </c>
      <c r="R17" s="3">
        <f t="shared" si="1"/>
        <v>29.411764705882351</v>
      </c>
    </row>
    <row r="18" spans="1:18" x14ac:dyDescent="0.25">
      <c r="A18">
        <v>3</v>
      </c>
      <c r="B18" t="s">
        <v>324</v>
      </c>
      <c r="C18">
        <v>40137</v>
      </c>
      <c r="D18" t="s">
        <v>17</v>
      </c>
      <c r="E18">
        <v>1</v>
      </c>
      <c r="F18" t="s">
        <v>0</v>
      </c>
      <c r="G18" s="1">
        <v>224</v>
      </c>
      <c r="H18" s="1">
        <v>54.02</v>
      </c>
      <c r="I18" s="1">
        <v>103</v>
      </c>
      <c r="J18" s="1">
        <v>85</v>
      </c>
      <c r="K18" s="1">
        <v>32</v>
      </c>
      <c r="L18" s="1">
        <v>37.65</v>
      </c>
      <c r="M18" s="1">
        <v>53</v>
      </c>
      <c r="N18" s="1">
        <v>62.35</v>
      </c>
      <c r="O18" s="1"/>
      <c r="P18" s="1"/>
      <c r="Q18">
        <f t="shared" si="0"/>
        <v>32</v>
      </c>
      <c r="R18" s="3">
        <f t="shared" si="1"/>
        <v>37.647058823529413</v>
      </c>
    </row>
    <row r="19" spans="1:18" x14ac:dyDescent="0.25">
      <c r="A19">
        <v>3</v>
      </c>
      <c r="B19" t="s">
        <v>324</v>
      </c>
      <c r="C19">
        <v>40145</v>
      </c>
      <c r="D19" t="s">
        <v>18</v>
      </c>
      <c r="E19">
        <v>1</v>
      </c>
      <c r="F19" t="s">
        <v>0</v>
      </c>
      <c r="G19" s="1">
        <v>497</v>
      </c>
      <c r="H19" s="1">
        <v>50.5</v>
      </c>
      <c r="I19" s="1">
        <v>246</v>
      </c>
      <c r="J19" s="1">
        <v>230</v>
      </c>
      <c r="K19" s="1">
        <v>130</v>
      </c>
      <c r="L19" s="1">
        <v>56.52</v>
      </c>
      <c r="M19" s="1">
        <v>100</v>
      </c>
      <c r="N19" s="1">
        <v>43.48</v>
      </c>
      <c r="O19" s="1"/>
      <c r="P19" s="1"/>
      <c r="Q19">
        <f t="shared" si="0"/>
        <v>130</v>
      </c>
      <c r="R19" s="3">
        <f t="shared" si="1"/>
        <v>56.521739130434781</v>
      </c>
    </row>
    <row r="20" spans="1:18" x14ac:dyDescent="0.25">
      <c r="A20">
        <v>3</v>
      </c>
      <c r="B20" t="s">
        <v>324</v>
      </c>
      <c r="C20">
        <v>40146</v>
      </c>
      <c r="D20" t="s">
        <v>19</v>
      </c>
      <c r="E20">
        <v>1</v>
      </c>
      <c r="F20" t="s">
        <v>0</v>
      </c>
      <c r="G20" s="1">
        <v>135</v>
      </c>
      <c r="H20" s="1">
        <v>68.150000000000006</v>
      </c>
      <c r="I20" s="1">
        <v>43</v>
      </c>
      <c r="J20" s="1">
        <v>41</v>
      </c>
      <c r="K20" s="1">
        <v>19</v>
      </c>
      <c r="L20" s="1">
        <v>46.34</v>
      </c>
      <c r="M20" s="1">
        <v>22</v>
      </c>
      <c r="N20" s="1">
        <v>53.66</v>
      </c>
      <c r="O20" s="1"/>
      <c r="P20" s="1"/>
      <c r="Q20">
        <f t="shared" si="0"/>
        <v>19</v>
      </c>
      <c r="R20" s="3">
        <f t="shared" si="1"/>
        <v>46.341463414634148</v>
      </c>
    </row>
    <row r="21" spans="1:18" x14ac:dyDescent="0.25">
      <c r="A21">
        <v>1</v>
      </c>
      <c r="B21" t="s">
        <v>326</v>
      </c>
      <c r="C21">
        <v>40166</v>
      </c>
      <c r="D21" t="s">
        <v>20</v>
      </c>
      <c r="E21">
        <v>1</v>
      </c>
      <c r="F21" t="s">
        <v>0</v>
      </c>
      <c r="G21" s="1">
        <v>70</v>
      </c>
      <c r="H21" s="1">
        <v>42.86</v>
      </c>
      <c r="I21" s="1">
        <v>40</v>
      </c>
      <c r="J21" s="1">
        <v>37</v>
      </c>
      <c r="K21" s="1">
        <v>20</v>
      </c>
      <c r="L21" s="1">
        <v>54.05</v>
      </c>
      <c r="M21" s="1">
        <v>17</v>
      </c>
      <c r="N21" s="1">
        <v>45.95</v>
      </c>
      <c r="O21" s="1"/>
      <c r="P21" s="1"/>
      <c r="Q21">
        <f t="shared" si="0"/>
        <v>20</v>
      </c>
      <c r="R21" s="3">
        <f t="shared" si="1"/>
        <v>54.054054054054056</v>
      </c>
    </row>
    <row r="22" spans="1:18" x14ac:dyDescent="0.25">
      <c r="A22">
        <v>3</v>
      </c>
      <c r="B22" t="s">
        <v>324</v>
      </c>
      <c r="C22">
        <v>40175</v>
      </c>
      <c r="D22" t="s">
        <v>21</v>
      </c>
      <c r="E22">
        <v>1</v>
      </c>
      <c r="F22" t="s">
        <v>0</v>
      </c>
      <c r="G22" s="1">
        <v>335</v>
      </c>
      <c r="H22" s="1">
        <v>47.46</v>
      </c>
      <c r="I22" s="1">
        <v>176</v>
      </c>
      <c r="J22" s="1">
        <v>159</v>
      </c>
      <c r="K22" s="1">
        <v>93</v>
      </c>
      <c r="L22" s="1">
        <v>58.49</v>
      </c>
      <c r="M22" s="1">
        <v>66</v>
      </c>
      <c r="N22" s="1">
        <v>41.51</v>
      </c>
      <c r="O22" s="1"/>
      <c r="P22" s="1"/>
      <c r="Q22">
        <f t="shared" si="0"/>
        <v>93</v>
      </c>
      <c r="R22" s="3">
        <f t="shared" si="1"/>
        <v>58.490566037735846</v>
      </c>
    </row>
    <row r="23" spans="1:18" x14ac:dyDescent="0.25">
      <c r="A23">
        <v>1</v>
      </c>
      <c r="B23" t="s">
        <v>326</v>
      </c>
      <c r="C23">
        <v>40193</v>
      </c>
      <c r="D23" t="s">
        <v>22</v>
      </c>
      <c r="E23">
        <v>1</v>
      </c>
      <c r="F23" t="s">
        <v>0</v>
      </c>
      <c r="G23" s="1">
        <v>61</v>
      </c>
      <c r="H23" s="1">
        <v>36.07</v>
      </c>
      <c r="I23" s="1">
        <v>39</v>
      </c>
      <c r="J23" s="1">
        <v>34</v>
      </c>
      <c r="K23" s="1">
        <v>10</v>
      </c>
      <c r="L23" s="1">
        <v>29.41</v>
      </c>
      <c r="M23" s="1">
        <v>24</v>
      </c>
      <c r="N23" s="1">
        <v>70.59</v>
      </c>
      <c r="O23" s="1"/>
      <c r="P23" s="1"/>
      <c r="Q23">
        <f t="shared" si="0"/>
        <v>10</v>
      </c>
      <c r="R23" s="3">
        <f t="shared" si="1"/>
        <v>29.411764705882351</v>
      </c>
    </row>
    <row r="24" spans="1:18" x14ac:dyDescent="0.25">
      <c r="A24">
        <v>3</v>
      </c>
      <c r="B24" t="s">
        <v>324</v>
      </c>
      <c r="C24">
        <v>40221</v>
      </c>
      <c r="D24" t="s">
        <v>23</v>
      </c>
      <c r="E24">
        <v>1</v>
      </c>
      <c r="F24" t="s">
        <v>0</v>
      </c>
      <c r="G24" s="1">
        <v>288</v>
      </c>
      <c r="H24" s="1">
        <v>42.01</v>
      </c>
      <c r="I24" s="1">
        <v>167</v>
      </c>
      <c r="J24" s="1">
        <v>150</v>
      </c>
      <c r="K24" s="1">
        <v>48</v>
      </c>
      <c r="L24" s="1">
        <v>32</v>
      </c>
      <c r="M24" s="1">
        <v>102</v>
      </c>
      <c r="N24" s="1">
        <v>68</v>
      </c>
      <c r="O24" s="1"/>
      <c r="P24" s="1"/>
      <c r="Q24">
        <f t="shared" si="0"/>
        <v>48</v>
      </c>
      <c r="R24" s="3">
        <f t="shared" si="1"/>
        <v>32</v>
      </c>
    </row>
    <row r="25" spans="1:18" x14ac:dyDescent="0.25">
      <c r="A25">
        <v>3</v>
      </c>
      <c r="B25" t="s">
        <v>324</v>
      </c>
      <c r="C25">
        <v>40238</v>
      </c>
      <c r="D25" t="s">
        <v>24</v>
      </c>
      <c r="E25">
        <v>1</v>
      </c>
      <c r="F25" t="s">
        <v>0</v>
      </c>
      <c r="G25" s="1">
        <v>523</v>
      </c>
      <c r="H25" s="1">
        <v>63.1</v>
      </c>
      <c r="I25" s="1">
        <v>193</v>
      </c>
      <c r="J25" s="1">
        <v>169</v>
      </c>
      <c r="K25" s="1">
        <v>73</v>
      </c>
      <c r="L25" s="1">
        <v>43.2</v>
      </c>
      <c r="M25" s="1">
        <v>96</v>
      </c>
      <c r="N25" s="1">
        <v>56.8</v>
      </c>
      <c r="O25" s="1"/>
      <c r="P25" s="1"/>
      <c r="Q25">
        <f t="shared" si="0"/>
        <v>73</v>
      </c>
      <c r="R25" s="3">
        <f t="shared" si="1"/>
        <v>43.19526627218935</v>
      </c>
    </row>
    <row r="26" spans="1:18" x14ac:dyDescent="0.25">
      <c r="A26">
        <v>3</v>
      </c>
      <c r="B26" t="s">
        <v>324</v>
      </c>
      <c r="C26">
        <v>40240</v>
      </c>
      <c r="D26" t="s">
        <v>25</v>
      </c>
      <c r="E26">
        <v>1</v>
      </c>
      <c r="F26" t="s">
        <v>0</v>
      </c>
      <c r="G26" s="1">
        <v>433</v>
      </c>
      <c r="H26" s="1">
        <v>57.04</v>
      </c>
      <c r="I26" s="1">
        <v>186</v>
      </c>
      <c r="J26" s="1">
        <v>180</v>
      </c>
      <c r="K26" s="1">
        <v>47</v>
      </c>
      <c r="L26" s="1">
        <v>26.11</v>
      </c>
      <c r="M26" s="1">
        <v>133</v>
      </c>
      <c r="N26" s="1">
        <v>73.89</v>
      </c>
      <c r="O26" s="1"/>
      <c r="P26" s="1"/>
      <c r="Q26">
        <f t="shared" si="0"/>
        <v>47</v>
      </c>
      <c r="R26" s="3">
        <f t="shared" si="1"/>
        <v>26.111111111111111</v>
      </c>
    </row>
    <row r="27" spans="1:18" x14ac:dyDescent="0.25">
      <c r="A27">
        <v>1</v>
      </c>
      <c r="B27" t="s">
        <v>326</v>
      </c>
      <c r="C27">
        <v>40247</v>
      </c>
      <c r="D27" t="s">
        <v>26</v>
      </c>
      <c r="E27">
        <v>1</v>
      </c>
      <c r="F27" t="s">
        <v>0</v>
      </c>
      <c r="G27" s="1">
        <v>153</v>
      </c>
      <c r="H27" s="1">
        <v>51.63</v>
      </c>
      <c r="I27" s="1">
        <v>74</v>
      </c>
      <c r="J27" s="1">
        <v>68</v>
      </c>
      <c r="K27" s="1">
        <v>29</v>
      </c>
      <c r="L27" s="1">
        <v>42.65</v>
      </c>
      <c r="M27" s="1">
        <v>39</v>
      </c>
      <c r="N27" s="1">
        <v>57.35</v>
      </c>
      <c r="O27" s="1"/>
      <c r="P27" s="1"/>
      <c r="Q27">
        <f t="shared" si="0"/>
        <v>29</v>
      </c>
      <c r="R27" s="3">
        <f t="shared" si="1"/>
        <v>42.647058823529413</v>
      </c>
    </row>
    <row r="28" spans="1:18" x14ac:dyDescent="0.25">
      <c r="A28">
        <v>3</v>
      </c>
      <c r="B28" t="s">
        <v>324</v>
      </c>
      <c r="C28">
        <v>40255</v>
      </c>
      <c r="D28" t="s">
        <v>27</v>
      </c>
      <c r="E28">
        <v>1</v>
      </c>
      <c r="F28" t="s">
        <v>0</v>
      </c>
      <c r="G28" s="1">
        <v>386</v>
      </c>
      <c r="H28" s="1">
        <v>54.15</v>
      </c>
      <c r="I28" s="1">
        <v>177</v>
      </c>
      <c r="J28" s="1">
        <v>161</v>
      </c>
      <c r="K28" s="1">
        <v>62</v>
      </c>
      <c r="L28" s="1">
        <v>38.51</v>
      </c>
      <c r="M28" s="1">
        <v>99</v>
      </c>
      <c r="N28" s="1">
        <v>61.49</v>
      </c>
      <c r="O28" s="1"/>
      <c r="P28" s="1"/>
      <c r="Q28">
        <f t="shared" si="0"/>
        <v>62</v>
      </c>
      <c r="R28" s="3">
        <f t="shared" si="1"/>
        <v>38.509316770186338</v>
      </c>
    </row>
    <row r="29" spans="1:18" x14ac:dyDescent="0.25">
      <c r="A29">
        <v>1</v>
      </c>
      <c r="B29" t="s">
        <v>326</v>
      </c>
      <c r="C29">
        <v>40258</v>
      </c>
      <c r="D29" t="s">
        <v>28</v>
      </c>
      <c r="E29">
        <v>1</v>
      </c>
      <c r="F29" t="s">
        <v>0</v>
      </c>
      <c r="G29" s="1">
        <v>185</v>
      </c>
      <c r="H29" s="1">
        <v>52.97</v>
      </c>
      <c r="I29" s="1">
        <v>87</v>
      </c>
      <c r="J29" s="1">
        <v>81</v>
      </c>
      <c r="K29" s="1">
        <v>15</v>
      </c>
      <c r="L29" s="1">
        <v>18.52</v>
      </c>
      <c r="M29" s="1">
        <v>66</v>
      </c>
      <c r="N29" s="1">
        <v>81.48</v>
      </c>
      <c r="O29" s="1"/>
      <c r="P29" s="1"/>
      <c r="Q29">
        <f t="shared" si="0"/>
        <v>15</v>
      </c>
      <c r="R29" s="3">
        <f t="shared" si="1"/>
        <v>18.518518518518519</v>
      </c>
    </row>
    <row r="30" spans="1:18" x14ac:dyDescent="0.25">
      <c r="A30">
        <v>3</v>
      </c>
      <c r="B30" t="s">
        <v>324</v>
      </c>
      <c r="C30">
        <v>40259</v>
      </c>
      <c r="D30" t="s">
        <v>29</v>
      </c>
      <c r="E30">
        <v>1</v>
      </c>
      <c r="F30" t="s">
        <v>0</v>
      </c>
      <c r="G30" s="1">
        <v>323</v>
      </c>
      <c r="H30" s="1">
        <v>54.8</v>
      </c>
      <c r="I30" s="1">
        <v>146</v>
      </c>
      <c r="J30" s="1">
        <v>136</v>
      </c>
      <c r="K30" s="1">
        <v>56</v>
      </c>
      <c r="L30" s="1">
        <v>41.18</v>
      </c>
      <c r="M30" s="1">
        <v>80</v>
      </c>
      <c r="N30" s="1">
        <v>58.82</v>
      </c>
      <c r="O30" s="1"/>
      <c r="P30" s="1"/>
      <c r="Q30">
        <f t="shared" si="0"/>
        <v>56</v>
      </c>
      <c r="R30" s="3">
        <f t="shared" si="1"/>
        <v>41.176470588235297</v>
      </c>
    </row>
    <row r="31" spans="1:18" x14ac:dyDescent="0.25">
      <c r="A31">
        <v>1</v>
      </c>
      <c r="B31" t="s">
        <v>326</v>
      </c>
      <c r="C31">
        <v>40270</v>
      </c>
      <c r="D31" t="s">
        <v>30</v>
      </c>
      <c r="E31">
        <v>1</v>
      </c>
      <c r="F31" t="s">
        <v>0</v>
      </c>
      <c r="G31" s="1">
        <v>341</v>
      </c>
      <c r="H31" s="1">
        <v>53.08</v>
      </c>
      <c r="I31" s="1">
        <v>160</v>
      </c>
      <c r="J31" s="1">
        <v>149</v>
      </c>
      <c r="K31" s="1">
        <v>80</v>
      </c>
      <c r="L31" s="1">
        <v>53.69</v>
      </c>
      <c r="M31" s="1">
        <v>69</v>
      </c>
      <c r="N31" s="1">
        <v>46.31</v>
      </c>
      <c r="O31" s="1"/>
      <c r="P31" s="1"/>
      <c r="Q31">
        <f t="shared" si="0"/>
        <v>80</v>
      </c>
      <c r="R31" s="3">
        <f t="shared" si="1"/>
        <v>53.691275167785236</v>
      </c>
    </row>
    <row r="32" spans="1:18" x14ac:dyDescent="0.25">
      <c r="A32">
        <v>2</v>
      </c>
      <c r="B32" t="s">
        <v>325</v>
      </c>
      <c r="C32">
        <v>40275</v>
      </c>
      <c r="D32" t="s">
        <v>31</v>
      </c>
      <c r="E32">
        <v>1</v>
      </c>
      <c r="F32" t="s">
        <v>0</v>
      </c>
      <c r="G32" s="1">
        <v>537</v>
      </c>
      <c r="H32" s="1">
        <v>55.31</v>
      </c>
      <c r="I32" s="1">
        <v>240</v>
      </c>
      <c r="J32" s="1">
        <v>216</v>
      </c>
      <c r="K32" s="1">
        <v>114</v>
      </c>
      <c r="L32" s="1">
        <v>52.78</v>
      </c>
      <c r="M32" s="1">
        <v>102</v>
      </c>
      <c r="N32" s="1">
        <v>47.22</v>
      </c>
      <c r="O32" s="1"/>
      <c r="P32" s="1"/>
      <c r="Q32">
        <f t="shared" si="0"/>
        <v>114</v>
      </c>
      <c r="R32" s="3">
        <f t="shared" si="1"/>
        <v>52.777777777777779</v>
      </c>
    </row>
    <row r="33" spans="1:18" x14ac:dyDescent="0.25">
      <c r="A33">
        <v>1</v>
      </c>
      <c r="B33" t="s">
        <v>326</v>
      </c>
      <c r="C33">
        <v>40290</v>
      </c>
      <c r="D33" t="s">
        <v>32</v>
      </c>
      <c r="E33">
        <v>1</v>
      </c>
      <c r="F33" t="s">
        <v>0</v>
      </c>
      <c r="G33" s="1">
        <v>96</v>
      </c>
      <c r="H33" s="1">
        <v>53.13</v>
      </c>
      <c r="I33" s="1">
        <v>45</v>
      </c>
      <c r="J33" s="1">
        <v>43</v>
      </c>
      <c r="K33" s="1">
        <v>12</v>
      </c>
      <c r="L33" s="1">
        <v>27.91</v>
      </c>
      <c r="M33" s="1">
        <v>31</v>
      </c>
      <c r="N33" s="1">
        <v>72.09</v>
      </c>
      <c r="O33" s="1"/>
      <c r="P33" s="1"/>
      <c r="Q33">
        <f t="shared" si="0"/>
        <v>12</v>
      </c>
      <c r="R33" s="3">
        <f t="shared" si="1"/>
        <v>27.906976744186046</v>
      </c>
    </row>
    <row r="34" spans="1:18" x14ac:dyDescent="0.25">
      <c r="A34">
        <v>3</v>
      </c>
      <c r="B34" t="s">
        <v>324</v>
      </c>
      <c r="C34">
        <v>40325</v>
      </c>
      <c r="D34" t="s">
        <v>33</v>
      </c>
      <c r="E34">
        <v>1</v>
      </c>
      <c r="F34" t="s">
        <v>0</v>
      </c>
      <c r="G34" s="1">
        <v>245</v>
      </c>
      <c r="H34" s="1">
        <v>41.63</v>
      </c>
      <c r="I34" s="1">
        <v>143</v>
      </c>
      <c r="J34" s="1">
        <v>135</v>
      </c>
      <c r="K34" s="1">
        <v>55</v>
      </c>
      <c r="L34" s="1">
        <v>40.74</v>
      </c>
      <c r="M34" s="1">
        <v>80</v>
      </c>
      <c r="N34" s="1">
        <v>59.26</v>
      </c>
      <c r="O34" s="1"/>
      <c r="P34" s="1"/>
      <c r="Q34">
        <f t="shared" si="0"/>
        <v>55</v>
      </c>
      <c r="R34" s="3">
        <f t="shared" si="1"/>
        <v>40.74074074074074</v>
      </c>
    </row>
    <row r="35" spans="1:18" x14ac:dyDescent="0.25">
      <c r="A35">
        <v>2</v>
      </c>
      <c r="B35" t="s">
        <v>325</v>
      </c>
      <c r="C35">
        <v>40329</v>
      </c>
      <c r="D35" t="s">
        <v>34</v>
      </c>
      <c r="E35">
        <v>1</v>
      </c>
      <c r="F35" t="s">
        <v>0</v>
      </c>
      <c r="G35" s="1">
        <v>373</v>
      </c>
      <c r="H35" s="1">
        <v>42.63</v>
      </c>
      <c r="I35" s="1">
        <v>214</v>
      </c>
      <c r="J35" s="1">
        <v>204</v>
      </c>
      <c r="K35" s="1">
        <v>66</v>
      </c>
      <c r="L35" s="1">
        <v>32.35</v>
      </c>
      <c r="M35" s="1">
        <v>138</v>
      </c>
      <c r="N35" s="1">
        <v>67.650000000000006</v>
      </c>
      <c r="O35" s="1"/>
      <c r="P35" s="1"/>
      <c r="Q35">
        <f t="shared" si="0"/>
        <v>66</v>
      </c>
      <c r="R35" s="3">
        <f t="shared" si="1"/>
        <v>32.352941176470587</v>
      </c>
    </row>
    <row r="36" spans="1:18" x14ac:dyDescent="0.25">
      <c r="A36">
        <v>3</v>
      </c>
      <c r="B36" t="s">
        <v>324</v>
      </c>
      <c r="C36">
        <v>40331</v>
      </c>
      <c r="D36" t="s">
        <v>35</v>
      </c>
      <c r="E36">
        <v>1</v>
      </c>
      <c r="F36" t="s">
        <v>0</v>
      </c>
      <c r="G36" s="1">
        <v>1816</v>
      </c>
      <c r="H36" s="1">
        <v>63.27</v>
      </c>
      <c r="I36" s="1">
        <v>667</v>
      </c>
      <c r="J36" s="1">
        <v>598</v>
      </c>
      <c r="K36" s="1">
        <v>192</v>
      </c>
      <c r="L36" s="1">
        <v>32.11</v>
      </c>
      <c r="M36" s="1">
        <v>406</v>
      </c>
      <c r="N36" s="1">
        <v>67.89</v>
      </c>
      <c r="O36" s="1"/>
      <c r="P36" s="1"/>
      <c r="Q36">
        <f t="shared" si="0"/>
        <v>192</v>
      </c>
      <c r="R36" s="3">
        <f t="shared" si="1"/>
        <v>32.107023411371237</v>
      </c>
    </row>
    <row r="37" spans="1:18" x14ac:dyDescent="0.25">
      <c r="A37">
        <v>3</v>
      </c>
      <c r="B37" t="s">
        <v>324</v>
      </c>
      <c r="C37">
        <v>40005</v>
      </c>
      <c r="D37" t="s">
        <v>37</v>
      </c>
      <c r="E37">
        <v>2</v>
      </c>
      <c r="F37" t="s">
        <v>36</v>
      </c>
      <c r="G37" s="1">
        <v>158</v>
      </c>
      <c r="H37" s="1">
        <v>36.71</v>
      </c>
      <c r="I37" s="1">
        <v>100</v>
      </c>
      <c r="J37" s="1">
        <v>98</v>
      </c>
      <c r="K37" s="1">
        <v>76</v>
      </c>
      <c r="L37" s="1">
        <v>77.55</v>
      </c>
      <c r="M37" s="1">
        <v>22</v>
      </c>
      <c r="N37" s="1">
        <v>22.45</v>
      </c>
      <c r="O37" s="1"/>
      <c r="P37" s="1"/>
      <c r="Q37">
        <f t="shared" si="0"/>
        <v>76</v>
      </c>
      <c r="R37" s="3">
        <f t="shared" si="1"/>
        <v>77.551020408163268</v>
      </c>
    </row>
    <row r="38" spans="1:18" x14ac:dyDescent="0.25">
      <c r="A38">
        <v>3</v>
      </c>
      <c r="B38" t="s">
        <v>324</v>
      </c>
      <c r="C38">
        <v>40016</v>
      </c>
      <c r="D38" t="s">
        <v>38</v>
      </c>
      <c r="E38">
        <v>2</v>
      </c>
      <c r="F38" t="s">
        <v>36</v>
      </c>
      <c r="G38" s="1">
        <v>220</v>
      </c>
      <c r="H38" s="1">
        <v>40</v>
      </c>
      <c r="I38" s="1">
        <v>132</v>
      </c>
      <c r="J38" s="1">
        <v>127</v>
      </c>
      <c r="K38" s="1">
        <v>18</v>
      </c>
      <c r="L38" s="1">
        <v>14.17</v>
      </c>
      <c r="M38" s="1">
        <v>109</v>
      </c>
      <c r="N38" s="1">
        <v>85.83</v>
      </c>
      <c r="O38" s="1"/>
      <c r="P38" s="1"/>
      <c r="Q38">
        <f t="shared" si="0"/>
        <v>18</v>
      </c>
      <c r="R38" s="3">
        <f t="shared" si="1"/>
        <v>14.173228346456693</v>
      </c>
    </row>
    <row r="39" spans="1:18" x14ac:dyDescent="0.25">
      <c r="A39">
        <v>3</v>
      </c>
      <c r="B39" t="s">
        <v>324</v>
      </c>
      <c r="C39">
        <v>40017</v>
      </c>
      <c r="D39" t="s">
        <v>39</v>
      </c>
      <c r="E39">
        <v>2</v>
      </c>
      <c r="F39" t="s">
        <v>36</v>
      </c>
      <c r="G39" s="1">
        <v>305</v>
      </c>
      <c r="H39" s="1">
        <v>52.13</v>
      </c>
      <c r="I39" s="1">
        <v>146</v>
      </c>
      <c r="J39" s="1">
        <v>132</v>
      </c>
      <c r="K39" s="1">
        <v>45</v>
      </c>
      <c r="L39" s="1">
        <v>34.090000000000003</v>
      </c>
      <c r="M39" s="1">
        <v>87</v>
      </c>
      <c r="N39" s="1">
        <v>65.91</v>
      </c>
      <c r="O39" s="1"/>
      <c r="P39" s="1"/>
      <c r="Q39">
        <f t="shared" si="0"/>
        <v>45</v>
      </c>
      <c r="R39" s="3">
        <f t="shared" si="1"/>
        <v>34.090909090909093</v>
      </c>
    </row>
    <row r="40" spans="1:18" x14ac:dyDescent="0.25">
      <c r="A40">
        <v>3</v>
      </c>
      <c r="B40" t="s">
        <v>324</v>
      </c>
      <c r="C40">
        <v>40020</v>
      </c>
      <c r="D40" t="s">
        <v>40</v>
      </c>
      <c r="E40">
        <v>2</v>
      </c>
      <c r="F40" t="s">
        <v>36</v>
      </c>
      <c r="G40" s="1">
        <v>522</v>
      </c>
      <c r="H40" s="1">
        <v>59.77</v>
      </c>
      <c r="I40" s="1">
        <v>210</v>
      </c>
      <c r="J40" s="1">
        <v>196</v>
      </c>
      <c r="K40" s="1">
        <v>71</v>
      </c>
      <c r="L40" s="1">
        <v>36.22</v>
      </c>
      <c r="M40" s="1">
        <v>125</v>
      </c>
      <c r="N40" s="1">
        <v>63.78</v>
      </c>
      <c r="O40" s="1"/>
      <c r="P40" s="1"/>
      <c r="Q40">
        <f t="shared" si="0"/>
        <v>71</v>
      </c>
      <c r="R40" s="3">
        <f t="shared" si="1"/>
        <v>36.224489795918366</v>
      </c>
    </row>
    <row r="41" spans="1:18" x14ac:dyDescent="0.25">
      <c r="A41">
        <v>3</v>
      </c>
      <c r="B41" t="s">
        <v>324</v>
      </c>
      <c r="C41">
        <v>40024</v>
      </c>
      <c r="D41" t="s">
        <v>41</v>
      </c>
      <c r="E41">
        <v>2</v>
      </c>
      <c r="F41" t="s">
        <v>36</v>
      </c>
      <c r="G41" s="1">
        <v>223</v>
      </c>
      <c r="H41" s="1">
        <v>47.98</v>
      </c>
      <c r="I41" s="1">
        <v>116</v>
      </c>
      <c r="J41" s="1">
        <v>94</v>
      </c>
      <c r="K41" s="1">
        <v>39</v>
      </c>
      <c r="L41" s="1">
        <v>41.49</v>
      </c>
      <c r="M41" s="1">
        <v>55</v>
      </c>
      <c r="N41" s="1">
        <v>58.51</v>
      </c>
      <c r="O41" s="1"/>
      <c r="P41" s="1"/>
      <c r="Q41">
        <f t="shared" si="0"/>
        <v>39</v>
      </c>
      <c r="R41" s="3">
        <f t="shared" si="1"/>
        <v>41.48936170212766</v>
      </c>
    </row>
    <row r="42" spans="1:18" x14ac:dyDescent="0.25">
      <c r="A42">
        <v>3</v>
      </c>
      <c r="B42" t="s">
        <v>324</v>
      </c>
      <c r="C42">
        <v>40026</v>
      </c>
      <c r="D42" t="s">
        <v>42</v>
      </c>
      <c r="E42">
        <v>2</v>
      </c>
      <c r="F42" t="s">
        <v>36</v>
      </c>
      <c r="G42" s="1">
        <v>294</v>
      </c>
      <c r="H42" s="1">
        <v>50.68</v>
      </c>
      <c r="I42" s="1">
        <v>145</v>
      </c>
      <c r="J42" s="1">
        <v>135</v>
      </c>
      <c r="K42" s="1">
        <v>41</v>
      </c>
      <c r="L42" s="1">
        <v>30.37</v>
      </c>
      <c r="M42" s="1">
        <v>94</v>
      </c>
      <c r="N42" s="1">
        <v>69.63</v>
      </c>
      <c r="O42" s="1"/>
      <c r="P42" s="1"/>
      <c r="Q42">
        <f t="shared" si="0"/>
        <v>41</v>
      </c>
      <c r="R42" s="3">
        <f t="shared" si="1"/>
        <v>30.37037037037037</v>
      </c>
    </row>
    <row r="43" spans="1:18" x14ac:dyDescent="0.25">
      <c r="A43">
        <v>3</v>
      </c>
      <c r="B43" t="s">
        <v>324</v>
      </c>
      <c r="C43">
        <v>40029</v>
      </c>
      <c r="D43" t="s">
        <v>43</v>
      </c>
      <c r="E43">
        <v>2</v>
      </c>
      <c r="F43" t="s">
        <v>36</v>
      </c>
      <c r="G43" s="1">
        <v>256</v>
      </c>
      <c r="H43" s="1">
        <v>53.91</v>
      </c>
      <c r="I43" s="1">
        <v>118</v>
      </c>
      <c r="J43" s="1">
        <v>112</v>
      </c>
      <c r="K43" s="1">
        <v>52</v>
      </c>
      <c r="L43" s="1">
        <v>46.43</v>
      </c>
      <c r="M43" s="1">
        <v>60</v>
      </c>
      <c r="N43" s="1">
        <v>53.57</v>
      </c>
      <c r="O43" s="1"/>
      <c r="P43" s="1"/>
      <c r="Q43">
        <f t="shared" si="0"/>
        <v>52</v>
      </c>
      <c r="R43" s="3">
        <f t="shared" si="1"/>
        <v>46.428571428571431</v>
      </c>
    </row>
    <row r="44" spans="1:18" x14ac:dyDescent="0.25">
      <c r="A44">
        <v>3</v>
      </c>
      <c r="B44" t="s">
        <v>324</v>
      </c>
      <c r="C44">
        <v>40072</v>
      </c>
      <c r="D44" t="s">
        <v>44</v>
      </c>
      <c r="E44">
        <v>2</v>
      </c>
      <c r="F44" t="s">
        <v>36</v>
      </c>
      <c r="G44" s="1">
        <v>163</v>
      </c>
      <c r="H44" s="1">
        <v>50.31</v>
      </c>
      <c r="I44" s="1">
        <v>81</v>
      </c>
      <c r="J44" s="1">
        <v>77</v>
      </c>
      <c r="K44" s="1">
        <v>41</v>
      </c>
      <c r="L44" s="1">
        <v>53.25</v>
      </c>
      <c r="M44" s="1">
        <v>36</v>
      </c>
      <c r="N44" s="1">
        <v>46.75</v>
      </c>
      <c r="O44" s="1"/>
      <c r="P44" s="1"/>
      <c r="Q44">
        <f t="shared" si="0"/>
        <v>41</v>
      </c>
      <c r="R44" s="3">
        <f t="shared" si="1"/>
        <v>53.246753246753244</v>
      </c>
    </row>
    <row r="45" spans="1:18" x14ac:dyDescent="0.25">
      <c r="A45">
        <v>3</v>
      </c>
      <c r="B45" t="s">
        <v>324</v>
      </c>
      <c r="C45">
        <v>40073</v>
      </c>
      <c r="D45" t="s">
        <v>45</v>
      </c>
      <c r="E45">
        <v>2</v>
      </c>
      <c r="F45" t="s">
        <v>36</v>
      </c>
      <c r="G45" s="1">
        <v>109</v>
      </c>
      <c r="H45" s="1">
        <v>38.53</v>
      </c>
      <c r="I45" s="1">
        <v>67</v>
      </c>
      <c r="J45" s="1">
        <v>57</v>
      </c>
      <c r="K45" s="1">
        <v>15</v>
      </c>
      <c r="L45" s="1">
        <v>26.32</v>
      </c>
      <c r="M45" s="1">
        <v>42</v>
      </c>
      <c r="N45" s="1">
        <v>73.680000000000007</v>
      </c>
      <c r="O45" s="1"/>
      <c r="P45" s="1"/>
      <c r="Q45">
        <f t="shared" si="0"/>
        <v>15</v>
      </c>
      <c r="R45" s="3">
        <f t="shared" si="1"/>
        <v>26.315789473684209</v>
      </c>
    </row>
    <row r="46" spans="1:18" x14ac:dyDescent="0.25">
      <c r="A46">
        <v>3</v>
      </c>
      <c r="B46" t="s">
        <v>324</v>
      </c>
      <c r="C46">
        <v>40076</v>
      </c>
      <c r="D46" t="s">
        <v>46</v>
      </c>
      <c r="E46">
        <v>2</v>
      </c>
      <c r="F46" t="s">
        <v>36</v>
      </c>
      <c r="G46" s="1">
        <v>320</v>
      </c>
      <c r="H46" s="1">
        <v>55.94</v>
      </c>
      <c r="I46" s="1">
        <v>141</v>
      </c>
      <c r="J46" s="1">
        <v>125</v>
      </c>
      <c r="K46" s="1">
        <v>36</v>
      </c>
      <c r="L46" s="1">
        <v>28.8</v>
      </c>
      <c r="M46" s="1">
        <v>89</v>
      </c>
      <c r="N46" s="1">
        <v>71.2</v>
      </c>
      <c r="O46" s="1"/>
      <c r="P46" s="1"/>
      <c r="Q46">
        <f t="shared" si="0"/>
        <v>36</v>
      </c>
      <c r="R46" s="3">
        <f t="shared" si="1"/>
        <v>28.8</v>
      </c>
    </row>
    <row r="47" spans="1:18" x14ac:dyDescent="0.25">
      <c r="A47">
        <v>3</v>
      </c>
      <c r="B47" t="s">
        <v>324</v>
      </c>
      <c r="C47">
        <v>40079</v>
      </c>
      <c r="D47" t="s">
        <v>47</v>
      </c>
      <c r="E47">
        <v>2</v>
      </c>
      <c r="F47" t="s">
        <v>36</v>
      </c>
      <c r="G47" s="1">
        <v>119</v>
      </c>
      <c r="H47" s="1">
        <v>35.29</v>
      </c>
      <c r="I47" s="1">
        <v>77</v>
      </c>
      <c r="J47" s="1">
        <v>70</v>
      </c>
      <c r="K47" s="1">
        <v>47</v>
      </c>
      <c r="L47" s="1">
        <v>67.14</v>
      </c>
      <c r="M47" s="1">
        <v>23</v>
      </c>
      <c r="N47" s="1">
        <v>32.86</v>
      </c>
      <c r="O47" s="1"/>
      <c r="P47" s="1"/>
      <c r="Q47">
        <f t="shared" si="0"/>
        <v>47</v>
      </c>
      <c r="R47" s="3">
        <f t="shared" si="1"/>
        <v>67.142857142857139</v>
      </c>
    </row>
    <row r="48" spans="1:18" x14ac:dyDescent="0.25">
      <c r="A48">
        <v>3</v>
      </c>
      <c r="B48" t="s">
        <v>324</v>
      </c>
      <c r="C48">
        <v>40083</v>
      </c>
      <c r="D48" t="s">
        <v>48</v>
      </c>
      <c r="E48">
        <v>2</v>
      </c>
      <c r="F48" t="s">
        <v>36</v>
      </c>
      <c r="G48" s="1">
        <v>108</v>
      </c>
      <c r="H48" s="1">
        <v>55.56</v>
      </c>
      <c r="I48" s="1">
        <v>48</v>
      </c>
      <c r="J48" s="1">
        <v>44</v>
      </c>
      <c r="K48" s="1">
        <v>24</v>
      </c>
      <c r="L48" s="1">
        <v>54.55</v>
      </c>
      <c r="M48" s="1">
        <v>20</v>
      </c>
      <c r="N48" s="1">
        <v>45.45</v>
      </c>
      <c r="O48" s="1"/>
      <c r="P48" s="1"/>
      <c r="Q48">
        <f t="shared" si="0"/>
        <v>24</v>
      </c>
      <c r="R48" s="3">
        <f t="shared" si="1"/>
        <v>54.545454545454547</v>
      </c>
    </row>
    <row r="49" spans="1:18" x14ac:dyDescent="0.25">
      <c r="A49">
        <v>3</v>
      </c>
      <c r="B49" t="s">
        <v>324</v>
      </c>
      <c r="C49">
        <v>40086</v>
      </c>
      <c r="D49" t="s">
        <v>49</v>
      </c>
      <c r="E49">
        <v>2</v>
      </c>
      <c r="F49" t="s">
        <v>36</v>
      </c>
      <c r="G49" s="1">
        <v>355</v>
      </c>
      <c r="H49" s="1">
        <v>58.31</v>
      </c>
      <c r="I49" s="1">
        <v>148</v>
      </c>
      <c r="J49" s="1">
        <v>140</v>
      </c>
      <c r="K49" s="1">
        <v>40</v>
      </c>
      <c r="L49" s="1">
        <v>28.57</v>
      </c>
      <c r="M49" s="1">
        <v>100</v>
      </c>
      <c r="N49" s="1">
        <v>71.430000000000007</v>
      </c>
      <c r="O49" s="1"/>
      <c r="P49" s="1"/>
      <c r="Q49">
        <f t="shared" si="0"/>
        <v>40</v>
      </c>
      <c r="R49" s="3">
        <f t="shared" si="1"/>
        <v>28.571428571428573</v>
      </c>
    </row>
    <row r="50" spans="1:18" x14ac:dyDescent="0.25">
      <c r="A50">
        <v>3</v>
      </c>
      <c r="B50" t="s">
        <v>324</v>
      </c>
      <c r="C50">
        <v>40092</v>
      </c>
      <c r="D50" t="s">
        <v>50</v>
      </c>
      <c r="E50">
        <v>2</v>
      </c>
      <c r="F50" t="s">
        <v>36</v>
      </c>
      <c r="G50" s="1">
        <v>185</v>
      </c>
      <c r="H50" s="1">
        <v>51.35</v>
      </c>
      <c r="I50" s="1">
        <v>90</v>
      </c>
      <c r="J50" s="1">
        <v>85</v>
      </c>
      <c r="K50" s="1">
        <v>26</v>
      </c>
      <c r="L50" s="1">
        <v>30.59</v>
      </c>
      <c r="M50" s="1">
        <v>59</v>
      </c>
      <c r="N50" s="1">
        <v>69.41</v>
      </c>
      <c r="O50" s="1"/>
      <c r="P50" s="1"/>
      <c r="Q50">
        <f t="shared" si="0"/>
        <v>26</v>
      </c>
      <c r="R50" s="3">
        <f t="shared" si="1"/>
        <v>30.588235294117649</v>
      </c>
    </row>
    <row r="51" spans="1:18" x14ac:dyDescent="0.25">
      <c r="A51">
        <v>3</v>
      </c>
      <c r="B51" t="s">
        <v>324</v>
      </c>
      <c r="C51">
        <v>40098</v>
      </c>
      <c r="D51" t="s">
        <v>51</v>
      </c>
      <c r="E51">
        <v>2</v>
      </c>
      <c r="F51" t="s">
        <v>36</v>
      </c>
      <c r="G51" s="1">
        <v>301</v>
      </c>
      <c r="H51" s="1">
        <v>50.5</v>
      </c>
      <c r="I51" s="1">
        <v>149</v>
      </c>
      <c r="J51" s="1">
        <v>142</v>
      </c>
      <c r="K51" s="1">
        <v>40</v>
      </c>
      <c r="L51" s="1">
        <v>28.17</v>
      </c>
      <c r="M51" s="1">
        <v>102</v>
      </c>
      <c r="N51" s="1">
        <v>71.83</v>
      </c>
      <c r="O51" s="1"/>
      <c r="P51" s="1"/>
      <c r="Q51">
        <f t="shared" si="0"/>
        <v>40</v>
      </c>
      <c r="R51" s="3">
        <f t="shared" si="1"/>
        <v>28.169014084507044</v>
      </c>
    </row>
    <row r="52" spans="1:18" x14ac:dyDescent="0.25">
      <c r="A52">
        <v>3</v>
      </c>
      <c r="B52" t="s">
        <v>324</v>
      </c>
      <c r="C52">
        <v>40099</v>
      </c>
      <c r="D52" t="s">
        <v>52</v>
      </c>
      <c r="E52">
        <v>2</v>
      </c>
      <c r="F52" t="s">
        <v>36</v>
      </c>
      <c r="G52" s="1">
        <v>250</v>
      </c>
      <c r="H52" s="1">
        <v>50</v>
      </c>
      <c r="I52" s="1">
        <v>125</v>
      </c>
      <c r="J52" s="1">
        <v>108</v>
      </c>
      <c r="K52" s="1">
        <v>24</v>
      </c>
      <c r="L52" s="1">
        <v>22.22</v>
      </c>
      <c r="M52" s="1">
        <v>84</v>
      </c>
      <c r="N52" s="1">
        <v>77.78</v>
      </c>
      <c r="O52" s="1"/>
      <c r="P52" s="1"/>
      <c r="Q52">
        <f t="shared" si="0"/>
        <v>24</v>
      </c>
      <c r="R52" s="3">
        <f t="shared" si="1"/>
        <v>22.222222222222221</v>
      </c>
    </row>
    <row r="53" spans="1:18" x14ac:dyDescent="0.25">
      <c r="A53">
        <v>1</v>
      </c>
      <c r="B53" t="s">
        <v>326</v>
      </c>
      <c r="C53">
        <v>40110</v>
      </c>
      <c r="D53" t="s">
        <v>53</v>
      </c>
      <c r="E53">
        <v>2</v>
      </c>
      <c r="F53" t="s">
        <v>36</v>
      </c>
      <c r="G53" s="1">
        <v>516</v>
      </c>
      <c r="H53" s="1">
        <v>57.17</v>
      </c>
      <c r="I53" s="1">
        <v>221</v>
      </c>
      <c r="J53" s="1">
        <v>210</v>
      </c>
      <c r="K53" s="1">
        <v>49</v>
      </c>
      <c r="L53" s="1">
        <v>23.33</v>
      </c>
      <c r="M53" s="1">
        <v>161</v>
      </c>
      <c r="N53" s="1">
        <v>76.67</v>
      </c>
      <c r="O53" s="1"/>
      <c r="P53" s="1"/>
      <c r="Q53">
        <f t="shared" si="0"/>
        <v>49</v>
      </c>
      <c r="R53" s="3">
        <f t="shared" si="1"/>
        <v>23.333333333333332</v>
      </c>
    </row>
    <row r="54" spans="1:18" x14ac:dyDescent="0.25">
      <c r="A54">
        <v>3</v>
      </c>
      <c r="B54" t="s">
        <v>324</v>
      </c>
      <c r="C54">
        <v>40119</v>
      </c>
      <c r="D54" t="s">
        <v>54</v>
      </c>
      <c r="E54">
        <v>2</v>
      </c>
      <c r="F54" t="s">
        <v>36</v>
      </c>
      <c r="G54" s="1">
        <v>3543</v>
      </c>
      <c r="H54" s="1">
        <v>47.25</v>
      </c>
      <c r="I54" s="1">
        <v>1869</v>
      </c>
      <c r="J54" s="1">
        <v>1768</v>
      </c>
      <c r="K54" s="1">
        <v>859</v>
      </c>
      <c r="L54" s="1">
        <v>48.59</v>
      </c>
      <c r="M54" s="1">
        <v>909</v>
      </c>
      <c r="N54" s="1">
        <v>51.41</v>
      </c>
      <c r="O54" s="1"/>
      <c r="P54" s="1"/>
      <c r="Q54">
        <f t="shared" si="0"/>
        <v>859</v>
      </c>
      <c r="R54" s="3">
        <f t="shared" si="1"/>
        <v>48.585972850678736</v>
      </c>
    </row>
    <row r="55" spans="1:18" x14ac:dyDescent="0.25">
      <c r="A55">
        <v>2</v>
      </c>
      <c r="B55" t="s">
        <v>325</v>
      </c>
      <c r="C55">
        <v>40122</v>
      </c>
      <c r="D55" t="s">
        <v>55</v>
      </c>
      <c r="E55">
        <v>2</v>
      </c>
      <c r="F55" t="s">
        <v>36</v>
      </c>
      <c r="G55" s="1">
        <v>743</v>
      </c>
      <c r="H55" s="1">
        <v>48.32</v>
      </c>
      <c r="I55" s="1">
        <v>384</v>
      </c>
      <c r="J55" s="1">
        <v>344</v>
      </c>
      <c r="K55" s="1">
        <v>140</v>
      </c>
      <c r="L55" s="1">
        <v>40.700000000000003</v>
      </c>
      <c r="M55" s="1">
        <v>204</v>
      </c>
      <c r="N55" s="1">
        <v>59.3</v>
      </c>
      <c r="O55" s="1"/>
      <c r="P55" s="1"/>
      <c r="Q55">
        <f t="shared" si="0"/>
        <v>140</v>
      </c>
      <c r="R55" s="3">
        <f t="shared" si="1"/>
        <v>40.697674418604649</v>
      </c>
    </row>
    <row r="56" spans="1:18" x14ac:dyDescent="0.25">
      <c r="A56">
        <v>2</v>
      </c>
      <c r="B56" t="s">
        <v>325</v>
      </c>
      <c r="C56">
        <v>40128</v>
      </c>
      <c r="D56" t="s">
        <v>56</v>
      </c>
      <c r="E56">
        <v>2</v>
      </c>
      <c r="F56" t="s">
        <v>36</v>
      </c>
      <c r="G56" s="1">
        <v>578</v>
      </c>
      <c r="H56" s="1">
        <v>42.91</v>
      </c>
      <c r="I56" s="1">
        <v>330</v>
      </c>
      <c r="J56" s="1">
        <v>316</v>
      </c>
      <c r="K56" s="1">
        <v>118</v>
      </c>
      <c r="L56" s="1">
        <v>37.340000000000003</v>
      </c>
      <c r="M56" s="1">
        <v>198</v>
      </c>
      <c r="N56" s="1">
        <v>62.66</v>
      </c>
      <c r="O56" s="1"/>
      <c r="P56" s="1"/>
      <c r="Q56">
        <f t="shared" si="0"/>
        <v>118</v>
      </c>
      <c r="R56" s="3">
        <f t="shared" si="1"/>
        <v>37.341772151898731</v>
      </c>
    </row>
    <row r="57" spans="1:18" x14ac:dyDescent="0.25">
      <c r="A57">
        <v>1</v>
      </c>
      <c r="B57" t="s">
        <v>326</v>
      </c>
      <c r="C57">
        <v>40130</v>
      </c>
      <c r="D57" t="s">
        <v>57</v>
      </c>
      <c r="E57">
        <v>2</v>
      </c>
      <c r="F57" t="s">
        <v>36</v>
      </c>
      <c r="G57" s="1">
        <v>120</v>
      </c>
      <c r="H57" s="1">
        <v>39.17</v>
      </c>
      <c r="I57" s="1">
        <v>73</v>
      </c>
      <c r="J57" s="1">
        <v>67</v>
      </c>
      <c r="K57" s="1">
        <v>29</v>
      </c>
      <c r="L57" s="1">
        <v>43.28</v>
      </c>
      <c r="M57" s="1">
        <v>38</v>
      </c>
      <c r="N57" s="1">
        <v>56.72</v>
      </c>
      <c r="O57" s="1"/>
      <c r="P57" s="1"/>
      <c r="Q57">
        <f t="shared" si="0"/>
        <v>29</v>
      </c>
      <c r="R57" s="3">
        <f t="shared" si="1"/>
        <v>43.28358208955224</v>
      </c>
    </row>
    <row r="58" spans="1:18" x14ac:dyDescent="0.25">
      <c r="A58">
        <v>3</v>
      </c>
      <c r="B58" t="s">
        <v>324</v>
      </c>
      <c r="C58">
        <v>40136</v>
      </c>
      <c r="D58" t="s">
        <v>58</v>
      </c>
      <c r="E58">
        <v>2</v>
      </c>
      <c r="F58" t="s">
        <v>36</v>
      </c>
      <c r="G58" s="1">
        <v>112</v>
      </c>
      <c r="H58" s="1">
        <v>45.54</v>
      </c>
      <c r="I58" s="1">
        <v>61</v>
      </c>
      <c r="J58" s="1">
        <v>59</v>
      </c>
      <c r="K58" s="1">
        <v>39</v>
      </c>
      <c r="L58" s="1">
        <v>66.099999999999994</v>
      </c>
      <c r="M58" s="1">
        <v>20</v>
      </c>
      <c r="N58" s="1">
        <v>33.9</v>
      </c>
      <c r="O58" s="1"/>
      <c r="P58" s="1"/>
      <c r="Q58">
        <f t="shared" si="0"/>
        <v>39</v>
      </c>
      <c r="R58" s="3">
        <f t="shared" si="1"/>
        <v>66.101694915254242</v>
      </c>
    </row>
    <row r="59" spans="1:18" x14ac:dyDescent="0.25">
      <c r="A59">
        <v>1</v>
      </c>
      <c r="B59" t="s">
        <v>326</v>
      </c>
      <c r="C59">
        <v>40138</v>
      </c>
      <c r="D59" t="s">
        <v>59</v>
      </c>
      <c r="E59">
        <v>2</v>
      </c>
      <c r="F59" t="s">
        <v>36</v>
      </c>
      <c r="G59" s="1">
        <v>224</v>
      </c>
      <c r="H59" s="1">
        <v>50</v>
      </c>
      <c r="I59" s="1">
        <v>112</v>
      </c>
      <c r="J59" s="1">
        <v>98</v>
      </c>
      <c r="K59" s="1">
        <v>37</v>
      </c>
      <c r="L59" s="1">
        <v>37.76</v>
      </c>
      <c r="M59" s="1">
        <v>61</v>
      </c>
      <c r="N59" s="1">
        <v>62.24</v>
      </c>
      <c r="O59" s="1"/>
      <c r="P59" s="1"/>
      <c r="Q59">
        <f t="shared" si="0"/>
        <v>37</v>
      </c>
      <c r="R59" s="3">
        <f t="shared" si="1"/>
        <v>37.755102040816325</v>
      </c>
    </row>
    <row r="60" spans="1:18" x14ac:dyDescent="0.25">
      <c r="A60">
        <v>3</v>
      </c>
      <c r="B60" t="s">
        <v>324</v>
      </c>
      <c r="C60">
        <v>40148</v>
      </c>
      <c r="D60" t="s">
        <v>60</v>
      </c>
      <c r="E60">
        <v>2</v>
      </c>
      <c r="F60" t="s">
        <v>36</v>
      </c>
      <c r="G60" s="1">
        <v>69</v>
      </c>
      <c r="H60" s="1">
        <v>46.38</v>
      </c>
      <c r="I60" s="1">
        <v>37</v>
      </c>
      <c r="J60" s="1">
        <v>35</v>
      </c>
      <c r="K60" s="1">
        <v>28</v>
      </c>
      <c r="L60" s="1">
        <v>80</v>
      </c>
      <c r="M60" s="1">
        <v>7</v>
      </c>
      <c r="N60" s="1">
        <v>20</v>
      </c>
      <c r="O60" s="1"/>
      <c r="P60" s="1"/>
      <c r="Q60">
        <f t="shared" si="0"/>
        <v>28</v>
      </c>
      <c r="R60" s="3">
        <f t="shared" si="1"/>
        <v>80</v>
      </c>
    </row>
    <row r="61" spans="1:18" x14ac:dyDescent="0.25">
      <c r="A61">
        <v>1</v>
      </c>
      <c r="B61" t="s">
        <v>326</v>
      </c>
      <c r="C61">
        <v>40172</v>
      </c>
      <c r="D61" t="s">
        <v>61</v>
      </c>
      <c r="E61">
        <v>2</v>
      </c>
      <c r="F61" t="s">
        <v>36</v>
      </c>
      <c r="G61" s="1">
        <v>231</v>
      </c>
      <c r="H61" s="1">
        <v>36.799999999999997</v>
      </c>
      <c r="I61" s="1">
        <v>146</v>
      </c>
      <c r="J61" s="1">
        <v>140</v>
      </c>
      <c r="K61" s="1">
        <v>83</v>
      </c>
      <c r="L61" s="1">
        <v>59.29</v>
      </c>
      <c r="M61" s="1">
        <v>57</v>
      </c>
      <c r="N61" s="1">
        <v>40.71</v>
      </c>
      <c r="O61" s="1"/>
      <c r="P61" s="1"/>
      <c r="Q61">
        <f t="shared" si="0"/>
        <v>83</v>
      </c>
      <c r="R61" s="3">
        <f t="shared" si="1"/>
        <v>59.285714285714285</v>
      </c>
    </row>
    <row r="62" spans="1:18" x14ac:dyDescent="0.25">
      <c r="A62">
        <v>3</v>
      </c>
      <c r="B62" t="s">
        <v>324</v>
      </c>
      <c r="C62">
        <v>40174</v>
      </c>
      <c r="D62" t="s">
        <v>62</v>
      </c>
      <c r="E62">
        <v>2</v>
      </c>
      <c r="F62" t="s">
        <v>36</v>
      </c>
      <c r="G62" s="1">
        <v>74</v>
      </c>
      <c r="H62" s="1">
        <v>64.86</v>
      </c>
      <c r="I62" s="1">
        <v>26</v>
      </c>
      <c r="J62" s="1">
        <v>24</v>
      </c>
      <c r="K62" s="1">
        <v>10</v>
      </c>
      <c r="L62" s="1">
        <v>41.67</v>
      </c>
      <c r="M62" s="1">
        <v>14</v>
      </c>
      <c r="N62" s="1">
        <v>58.33</v>
      </c>
      <c r="O62" s="1"/>
      <c r="P62" s="1"/>
      <c r="Q62">
        <f t="shared" si="0"/>
        <v>10</v>
      </c>
      <c r="R62" s="3">
        <f t="shared" si="1"/>
        <v>41.666666666666664</v>
      </c>
    </row>
    <row r="63" spans="1:18" x14ac:dyDescent="0.25">
      <c r="A63">
        <v>1</v>
      </c>
      <c r="B63" t="s">
        <v>326</v>
      </c>
      <c r="C63">
        <v>40185</v>
      </c>
      <c r="D63" t="s">
        <v>63</v>
      </c>
      <c r="E63">
        <v>2</v>
      </c>
      <c r="F63" t="s">
        <v>36</v>
      </c>
      <c r="G63" s="1">
        <v>305</v>
      </c>
      <c r="H63" s="1">
        <v>63.28</v>
      </c>
      <c r="I63" s="1">
        <v>112</v>
      </c>
      <c r="J63" s="1">
        <v>106</v>
      </c>
      <c r="K63" s="1">
        <v>55</v>
      </c>
      <c r="L63" s="1">
        <v>51.89</v>
      </c>
      <c r="M63" s="1">
        <v>51</v>
      </c>
      <c r="N63" s="1">
        <v>48.11</v>
      </c>
      <c r="O63" s="1"/>
      <c r="P63" s="1"/>
      <c r="Q63">
        <f t="shared" si="0"/>
        <v>55</v>
      </c>
      <c r="R63" s="3">
        <f t="shared" si="1"/>
        <v>51.886792452830186</v>
      </c>
    </row>
    <row r="64" spans="1:18" x14ac:dyDescent="0.25">
      <c r="A64">
        <v>2</v>
      </c>
      <c r="B64" t="s">
        <v>325</v>
      </c>
      <c r="C64">
        <v>40188</v>
      </c>
      <c r="D64" t="s">
        <v>64</v>
      </c>
      <c r="E64">
        <v>2</v>
      </c>
      <c r="F64" t="s">
        <v>36</v>
      </c>
      <c r="G64" s="1">
        <v>351</v>
      </c>
      <c r="H64" s="1">
        <v>47.58</v>
      </c>
      <c r="I64" s="1">
        <v>184</v>
      </c>
      <c r="J64" s="1">
        <v>168</v>
      </c>
      <c r="K64" s="1">
        <v>74</v>
      </c>
      <c r="L64" s="1">
        <v>44.05</v>
      </c>
      <c r="M64" s="1">
        <v>94</v>
      </c>
      <c r="N64" s="1">
        <v>55.95</v>
      </c>
      <c r="O64" s="1"/>
      <c r="P64" s="1"/>
      <c r="Q64">
        <f t="shared" si="0"/>
        <v>74</v>
      </c>
      <c r="R64" s="3">
        <f t="shared" si="1"/>
        <v>44.047619047619051</v>
      </c>
    </row>
    <row r="65" spans="1:18" x14ac:dyDescent="0.25">
      <c r="A65">
        <v>3</v>
      </c>
      <c r="B65" t="s">
        <v>324</v>
      </c>
      <c r="C65">
        <v>40189</v>
      </c>
      <c r="D65" t="s">
        <v>65</v>
      </c>
      <c r="E65">
        <v>2</v>
      </c>
      <c r="F65" t="s">
        <v>36</v>
      </c>
      <c r="G65" s="1">
        <v>68</v>
      </c>
      <c r="H65" s="1">
        <v>29.41</v>
      </c>
      <c r="I65" s="1">
        <v>48</v>
      </c>
      <c r="J65" s="1">
        <v>47</v>
      </c>
      <c r="K65" s="1">
        <v>12</v>
      </c>
      <c r="L65" s="1">
        <v>25.53</v>
      </c>
      <c r="M65" s="1">
        <v>35</v>
      </c>
      <c r="N65" s="1">
        <v>74.47</v>
      </c>
      <c r="O65" s="1"/>
      <c r="P65" s="1"/>
      <c r="Q65">
        <f t="shared" si="0"/>
        <v>12</v>
      </c>
      <c r="R65" s="3">
        <f t="shared" si="1"/>
        <v>25.531914893617021</v>
      </c>
    </row>
    <row r="66" spans="1:18" x14ac:dyDescent="0.25">
      <c r="A66">
        <v>3</v>
      </c>
      <c r="B66" t="s">
        <v>324</v>
      </c>
      <c r="C66">
        <v>40190</v>
      </c>
      <c r="D66" t="s">
        <v>66</v>
      </c>
      <c r="E66">
        <v>2</v>
      </c>
      <c r="F66" t="s">
        <v>36</v>
      </c>
      <c r="G66" s="1">
        <v>317</v>
      </c>
      <c r="H66" s="1">
        <v>46.69</v>
      </c>
      <c r="I66" s="1">
        <v>169</v>
      </c>
      <c r="J66" s="1">
        <v>162</v>
      </c>
      <c r="K66" s="1">
        <v>59</v>
      </c>
      <c r="L66" s="1">
        <v>36.42</v>
      </c>
      <c r="M66" s="1">
        <v>103</v>
      </c>
      <c r="N66" s="1">
        <v>63.58</v>
      </c>
      <c r="O66" s="1"/>
      <c r="P66" s="1"/>
      <c r="Q66">
        <f t="shared" si="0"/>
        <v>59</v>
      </c>
      <c r="R66" s="3">
        <f t="shared" si="1"/>
        <v>36.419753086419753</v>
      </c>
    </row>
    <row r="67" spans="1:18" x14ac:dyDescent="0.25">
      <c r="A67">
        <v>3</v>
      </c>
      <c r="B67" t="s">
        <v>324</v>
      </c>
      <c r="C67">
        <v>40191</v>
      </c>
      <c r="D67" t="s">
        <v>67</v>
      </c>
      <c r="E67">
        <v>2</v>
      </c>
      <c r="F67" t="s">
        <v>36</v>
      </c>
      <c r="G67" s="1">
        <v>474</v>
      </c>
      <c r="H67" s="1">
        <v>43.04</v>
      </c>
      <c r="I67" s="1">
        <v>270</v>
      </c>
      <c r="J67" s="1">
        <v>252</v>
      </c>
      <c r="K67" s="1">
        <v>105</v>
      </c>
      <c r="L67" s="1">
        <v>41.67</v>
      </c>
      <c r="M67" s="1">
        <v>147</v>
      </c>
      <c r="N67" s="1">
        <v>58.33</v>
      </c>
      <c r="O67" s="1"/>
      <c r="P67" s="1"/>
      <c r="Q67">
        <f t="shared" ref="Q67:Q130" si="2">K67+O67</f>
        <v>105</v>
      </c>
      <c r="R67" s="3">
        <f t="shared" ref="R67:R130" si="3">(Q67*100)/J67</f>
        <v>41.666666666666664</v>
      </c>
    </row>
    <row r="68" spans="1:18" x14ac:dyDescent="0.25">
      <c r="A68">
        <v>3</v>
      </c>
      <c r="B68" t="s">
        <v>324</v>
      </c>
      <c r="C68">
        <v>40195</v>
      </c>
      <c r="D68" t="s">
        <v>68</v>
      </c>
      <c r="E68">
        <v>2</v>
      </c>
      <c r="F68" t="s">
        <v>36</v>
      </c>
      <c r="G68" s="1">
        <v>457</v>
      </c>
      <c r="H68" s="1">
        <v>54.27</v>
      </c>
      <c r="I68" s="1">
        <v>209</v>
      </c>
      <c r="J68" s="1">
        <v>185</v>
      </c>
      <c r="K68" s="1">
        <v>83</v>
      </c>
      <c r="L68" s="1">
        <v>44.86</v>
      </c>
      <c r="M68" s="1">
        <v>102</v>
      </c>
      <c r="N68" s="1">
        <v>55.14</v>
      </c>
      <c r="O68" s="1"/>
      <c r="P68" s="1"/>
      <c r="Q68">
        <f t="shared" si="2"/>
        <v>83</v>
      </c>
      <c r="R68" s="3">
        <f t="shared" si="3"/>
        <v>44.864864864864863</v>
      </c>
    </row>
    <row r="69" spans="1:18" x14ac:dyDescent="0.25">
      <c r="A69">
        <v>3</v>
      </c>
      <c r="B69" t="s">
        <v>324</v>
      </c>
      <c r="C69">
        <v>40196</v>
      </c>
      <c r="D69" t="s">
        <v>69</v>
      </c>
      <c r="E69">
        <v>2</v>
      </c>
      <c r="F69" t="s">
        <v>36</v>
      </c>
      <c r="G69" s="1">
        <v>465</v>
      </c>
      <c r="H69" s="1">
        <v>59.14</v>
      </c>
      <c r="I69" s="1">
        <v>190</v>
      </c>
      <c r="J69" s="1">
        <v>176</v>
      </c>
      <c r="K69" s="1">
        <v>78</v>
      </c>
      <c r="L69" s="1">
        <v>44.32</v>
      </c>
      <c r="M69" s="1">
        <v>98</v>
      </c>
      <c r="N69" s="1">
        <v>55.68</v>
      </c>
      <c r="O69" s="1"/>
      <c r="P69" s="1"/>
      <c r="Q69">
        <f t="shared" si="2"/>
        <v>78</v>
      </c>
      <c r="R69" s="3">
        <f t="shared" si="3"/>
        <v>44.31818181818182</v>
      </c>
    </row>
    <row r="70" spans="1:18" x14ac:dyDescent="0.25">
      <c r="A70">
        <v>3</v>
      </c>
      <c r="B70" t="s">
        <v>324</v>
      </c>
      <c r="C70">
        <v>40198</v>
      </c>
      <c r="D70" t="s">
        <v>70</v>
      </c>
      <c r="E70">
        <v>2</v>
      </c>
      <c r="F70" t="s">
        <v>36</v>
      </c>
      <c r="G70" s="1">
        <v>162</v>
      </c>
      <c r="H70" s="1">
        <v>36.42</v>
      </c>
      <c r="I70" s="1">
        <v>103</v>
      </c>
      <c r="J70" s="1">
        <v>99</v>
      </c>
      <c r="K70" s="1">
        <v>43</v>
      </c>
      <c r="L70" s="1">
        <v>43.43</v>
      </c>
      <c r="M70" s="1">
        <v>56</v>
      </c>
      <c r="N70" s="1">
        <v>56.57</v>
      </c>
      <c r="O70" s="1"/>
      <c r="P70" s="1"/>
      <c r="Q70">
        <f t="shared" si="2"/>
        <v>43</v>
      </c>
      <c r="R70" s="3">
        <f t="shared" si="3"/>
        <v>43.434343434343432</v>
      </c>
    </row>
    <row r="71" spans="1:18" x14ac:dyDescent="0.25">
      <c r="A71">
        <v>1</v>
      </c>
      <c r="B71" t="s">
        <v>326</v>
      </c>
      <c r="C71">
        <v>40219</v>
      </c>
      <c r="D71" t="s">
        <v>71</v>
      </c>
      <c r="E71">
        <v>2</v>
      </c>
      <c r="F71" t="s">
        <v>36</v>
      </c>
      <c r="G71" s="1">
        <v>87</v>
      </c>
      <c r="H71" s="1">
        <v>45.98</v>
      </c>
      <c r="I71" s="1">
        <v>47</v>
      </c>
      <c r="J71" s="1">
        <v>46</v>
      </c>
      <c r="K71" s="1">
        <v>30</v>
      </c>
      <c r="L71" s="1">
        <v>65.22</v>
      </c>
      <c r="M71" s="1">
        <v>16</v>
      </c>
      <c r="N71" s="1">
        <v>34.78</v>
      </c>
      <c r="O71" s="1"/>
      <c r="P71" s="1"/>
      <c r="Q71">
        <f t="shared" si="2"/>
        <v>30</v>
      </c>
      <c r="R71" s="3">
        <f t="shared" si="3"/>
        <v>65.217391304347828</v>
      </c>
    </row>
    <row r="72" spans="1:18" x14ac:dyDescent="0.25">
      <c r="A72">
        <v>3</v>
      </c>
      <c r="B72" t="s">
        <v>324</v>
      </c>
      <c r="C72">
        <v>40220</v>
      </c>
      <c r="D72" t="s">
        <v>72</v>
      </c>
      <c r="E72">
        <v>2</v>
      </c>
      <c r="F72" t="s">
        <v>36</v>
      </c>
      <c r="G72" s="1">
        <v>116</v>
      </c>
      <c r="H72" s="1">
        <v>45.69</v>
      </c>
      <c r="I72" s="1">
        <v>63</v>
      </c>
      <c r="J72" s="1">
        <v>60</v>
      </c>
      <c r="K72" s="1">
        <v>17</v>
      </c>
      <c r="L72" s="1">
        <v>28.33</v>
      </c>
      <c r="M72" s="1">
        <v>43</v>
      </c>
      <c r="N72" s="1">
        <v>71.67</v>
      </c>
      <c r="O72" s="1"/>
      <c r="P72" s="1"/>
      <c r="Q72">
        <f t="shared" si="2"/>
        <v>17</v>
      </c>
      <c r="R72" s="3">
        <f t="shared" si="3"/>
        <v>28.333333333333332</v>
      </c>
    </row>
    <row r="73" spans="1:18" x14ac:dyDescent="0.25">
      <c r="A73">
        <v>3</v>
      </c>
      <c r="B73" t="s">
        <v>324</v>
      </c>
      <c r="C73">
        <v>40223</v>
      </c>
      <c r="D73" t="s">
        <v>73</v>
      </c>
      <c r="E73">
        <v>2</v>
      </c>
      <c r="F73" t="s">
        <v>36</v>
      </c>
      <c r="G73" s="1">
        <v>194</v>
      </c>
      <c r="H73" s="1">
        <v>49.48</v>
      </c>
      <c r="I73" s="1">
        <v>98</v>
      </c>
      <c r="J73" s="1">
        <v>96</v>
      </c>
      <c r="K73" s="1">
        <v>24</v>
      </c>
      <c r="L73" s="1">
        <v>25</v>
      </c>
      <c r="M73" s="1">
        <v>72</v>
      </c>
      <c r="N73" s="1">
        <v>75</v>
      </c>
      <c r="O73" s="1"/>
      <c r="P73" s="1"/>
      <c r="Q73">
        <f t="shared" si="2"/>
        <v>24</v>
      </c>
      <c r="R73" s="3">
        <f t="shared" si="3"/>
        <v>25</v>
      </c>
    </row>
    <row r="74" spans="1:18" x14ac:dyDescent="0.25">
      <c r="A74">
        <v>3</v>
      </c>
      <c r="B74" t="s">
        <v>324</v>
      </c>
      <c r="C74">
        <v>40225</v>
      </c>
      <c r="D74" t="s">
        <v>74</v>
      </c>
      <c r="E74">
        <v>2</v>
      </c>
      <c r="F74" t="s">
        <v>36</v>
      </c>
      <c r="G74" s="1">
        <v>166</v>
      </c>
      <c r="H74" s="1">
        <v>51.2</v>
      </c>
      <c r="I74" s="1">
        <v>81</v>
      </c>
      <c r="J74" s="1">
        <v>77</v>
      </c>
      <c r="K74" s="1">
        <v>51</v>
      </c>
      <c r="L74" s="1">
        <v>66.23</v>
      </c>
      <c r="M74" s="1">
        <v>26</v>
      </c>
      <c r="N74" s="1">
        <v>33.770000000000003</v>
      </c>
      <c r="O74" s="1"/>
      <c r="P74" s="1"/>
      <c r="Q74">
        <f t="shared" si="2"/>
        <v>51</v>
      </c>
      <c r="R74" s="3">
        <f t="shared" si="3"/>
        <v>66.233766233766232</v>
      </c>
    </row>
    <row r="75" spans="1:18" x14ac:dyDescent="0.25">
      <c r="A75">
        <v>3</v>
      </c>
      <c r="B75" t="s">
        <v>324</v>
      </c>
      <c r="C75">
        <v>40226</v>
      </c>
      <c r="D75" t="s">
        <v>75</v>
      </c>
      <c r="E75">
        <v>2</v>
      </c>
      <c r="F75" t="s">
        <v>36</v>
      </c>
      <c r="G75" s="1">
        <v>173</v>
      </c>
      <c r="H75" s="1">
        <v>49.13</v>
      </c>
      <c r="I75" s="1">
        <v>88</v>
      </c>
      <c r="J75" s="1">
        <v>84</v>
      </c>
      <c r="K75" s="1">
        <v>44</v>
      </c>
      <c r="L75" s="1">
        <v>52.38</v>
      </c>
      <c r="M75" s="1">
        <v>40</v>
      </c>
      <c r="N75" s="1">
        <v>47.62</v>
      </c>
      <c r="O75" s="1"/>
      <c r="P75" s="1"/>
      <c r="Q75">
        <f t="shared" si="2"/>
        <v>44</v>
      </c>
      <c r="R75" s="3">
        <f t="shared" si="3"/>
        <v>52.38095238095238</v>
      </c>
    </row>
    <row r="76" spans="1:18" x14ac:dyDescent="0.25">
      <c r="A76">
        <v>3</v>
      </c>
      <c r="B76" t="s">
        <v>324</v>
      </c>
      <c r="C76">
        <v>40232</v>
      </c>
      <c r="D76" t="s">
        <v>76</v>
      </c>
      <c r="E76">
        <v>2</v>
      </c>
      <c r="F76" t="s">
        <v>36</v>
      </c>
      <c r="G76" s="1">
        <v>186</v>
      </c>
      <c r="H76" s="1">
        <v>53.23</v>
      </c>
      <c r="I76" s="1">
        <v>87</v>
      </c>
      <c r="J76" s="1">
        <v>84</v>
      </c>
      <c r="K76" s="1">
        <v>30</v>
      </c>
      <c r="L76" s="1">
        <v>35.71</v>
      </c>
      <c r="M76" s="1">
        <v>54</v>
      </c>
      <c r="N76" s="1">
        <v>64.290000000000006</v>
      </c>
      <c r="O76" s="1"/>
      <c r="P76" s="1"/>
      <c r="Q76">
        <f t="shared" si="2"/>
        <v>30</v>
      </c>
      <c r="R76" s="3">
        <f t="shared" si="3"/>
        <v>35.714285714285715</v>
      </c>
    </row>
    <row r="77" spans="1:18" x14ac:dyDescent="0.25">
      <c r="A77">
        <v>3</v>
      </c>
      <c r="B77" t="s">
        <v>324</v>
      </c>
      <c r="C77">
        <v>40239</v>
      </c>
      <c r="D77" t="s">
        <v>77</v>
      </c>
      <c r="E77">
        <v>2</v>
      </c>
      <c r="F77" t="s">
        <v>36</v>
      </c>
      <c r="G77" s="1">
        <v>89</v>
      </c>
      <c r="H77" s="1">
        <v>44.94</v>
      </c>
      <c r="I77" s="1">
        <v>49</v>
      </c>
      <c r="J77" s="1">
        <v>48</v>
      </c>
      <c r="K77" s="1">
        <v>31</v>
      </c>
      <c r="L77" s="1">
        <v>64.58</v>
      </c>
      <c r="M77" s="1">
        <v>17</v>
      </c>
      <c r="N77" s="1">
        <v>35.42</v>
      </c>
      <c r="O77" s="1"/>
      <c r="P77" s="1"/>
      <c r="Q77">
        <f t="shared" si="2"/>
        <v>31</v>
      </c>
      <c r="R77" s="3">
        <f t="shared" si="3"/>
        <v>64.583333333333329</v>
      </c>
    </row>
    <row r="78" spans="1:18" x14ac:dyDescent="0.25">
      <c r="A78">
        <v>1</v>
      </c>
      <c r="B78" t="s">
        <v>326</v>
      </c>
      <c r="C78">
        <v>40252</v>
      </c>
      <c r="D78" t="s">
        <v>78</v>
      </c>
      <c r="E78">
        <v>2</v>
      </c>
      <c r="F78" t="s">
        <v>36</v>
      </c>
      <c r="G78" s="1">
        <v>489</v>
      </c>
      <c r="H78" s="1">
        <v>51.94</v>
      </c>
      <c r="I78" s="1">
        <v>235</v>
      </c>
      <c r="J78" s="1">
        <v>229</v>
      </c>
      <c r="K78" s="1">
        <v>85</v>
      </c>
      <c r="L78" s="1">
        <v>37.119999999999997</v>
      </c>
      <c r="M78" s="1">
        <v>144</v>
      </c>
      <c r="N78" s="1">
        <v>62.88</v>
      </c>
      <c r="O78" s="1"/>
      <c r="P78" s="1"/>
      <c r="Q78">
        <f t="shared" si="2"/>
        <v>85</v>
      </c>
      <c r="R78" s="3">
        <f t="shared" si="3"/>
        <v>37.117903930131007</v>
      </c>
    </row>
    <row r="79" spans="1:18" x14ac:dyDescent="0.25">
      <c r="A79">
        <v>2</v>
      </c>
      <c r="B79" t="s">
        <v>325</v>
      </c>
      <c r="C79">
        <v>40253</v>
      </c>
      <c r="D79" t="s">
        <v>79</v>
      </c>
      <c r="E79">
        <v>2</v>
      </c>
      <c r="F79" t="s">
        <v>36</v>
      </c>
      <c r="G79" s="1">
        <v>430</v>
      </c>
      <c r="H79" s="1">
        <v>51.86</v>
      </c>
      <c r="I79" s="1">
        <v>207</v>
      </c>
      <c r="J79" s="1">
        <v>196</v>
      </c>
      <c r="K79" s="1">
        <v>76</v>
      </c>
      <c r="L79" s="1">
        <v>38.78</v>
      </c>
      <c r="M79" s="1">
        <v>120</v>
      </c>
      <c r="N79" s="1">
        <v>61.22</v>
      </c>
      <c r="O79" s="1"/>
      <c r="P79" s="1"/>
      <c r="Q79">
        <f t="shared" si="2"/>
        <v>76</v>
      </c>
      <c r="R79" s="3">
        <f t="shared" si="3"/>
        <v>38.775510204081634</v>
      </c>
    </row>
    <row r="80" spans="1:18" x14ac:dyDescent="0.25">
      <c r="A80">
        <v>1</v>
      </c>
      <c r="B80" t="s">
        <v>326</v>
      </c>
      <c r="C80">
        <v>40282</v>
      </c>
      <c r="D80" t="s">
        <v>80</v>
      </c>
      <c r="E80">
        <v>2</v>
      </c>
      <c r="F80" t="s">
        <v>36</v>
      </c>
      <c r="G80" s="1">
        <v>3884</v>
      </c>
      <c r="H80" s="1">
        <v>53.12</v>
      </c>
      <c r="I80" s="1">
        <v>1821</v>
      </c>
      <c r="J80" s="1">
        <v>1615</v>
      </c>
      <c r="K80" s="1">
        <v>616</v>
      </c>
      <c r="L80" s="1">
        <v>38.14</v>
      </c>
      <c r="M80" s="1">
        <v>999</v>
      </c>
      <c r="N80" s="1">
        <v>61.86</v>
      </c>
      <c r="O80" s="1"/>
      <c r="P80" s="1"/>
      <c r="Q80">
        <f t="shared" si="2"/>
        <v>616</v>
      </c>
      <c r="R80" s="3">
        <f t="shared" si="3"/>
        <v>38.142414860681114</v>
      </c>
    </row>
    <row r="81" spans="1:18" x14ac:dyDescent="0.25">
      <c r="A81">
        <v>2</v>
      </c>
      <c r="B81" t="s">
        <v>325</v>
      </c>
      <c r="C81">
        <v>40286</v>
      </c>
      <c r="D81" t="s">
        <v>81</v>
      </c>
      <c r="E81">
        <v>2</v>
      </c>
      <c r="F81" t="s">
        <v>36</v>
      </c>
      <c r="G81" s="1">
        <v>884</v>
      </c>
      <c r="H81" s="1">
        <v>51.47</v>
      </c>
      <c r="I81" s="1">
        <v>429</v>
      </c>
      <c r="J81" s="1">
        <v>393</v>
      </c>
      <c r="K81" s="1">
        <v>189</v>
      </c>
      <c r="L81" s="1">
        <v>48.09</v>
      </c>
      <c r="M81" s="1">
        <v>204</v>
      </c>
      <c r="N81" s="1">
        <v>51.91</v>
      </c>
      <c r="O81" s="1"/>
      <c r="P81" s="1"/>
      <c r="Q81">
        <f t="shared" si="2"/>
        <v>189</v>
      </c>
      <c r="R81" s="3">
        <f t="shared" si="3"/>
        <v>48.091603053435115</v>
      </c>
    </row>
    <row r="82" spans="1:18" x14ac:dyDescent="0.25">
      <c r="A82">
        <v>1</v>
      </c>
      <c r="B82" t="s">
        <v>326</v>
      </c>
      <c r="C82">
        <v>40289</v>
      </c>
      <c r="D82" t="s">
        <v>82</v>
      </c>
      <c r="E82">
        <v>2</v>
      </c>
      <c r="F82" t="s">
        <v>36</v>
      </c>
      <c r="G82" s="1">
        <v>162</v>
      </c>
      <c r="H82" s="1">
        <v>45.06</v>
      </c>
      <c r="I82" s="1">
        <v>89</v>
      </c>
      <c r="J82" s="1">
        <v>79</v>
      </c>
      <c r="K82" s="1">
        <v>29</v>
      </c>
      <c r="L82" s="1">
        <v>36.71</v>
      </c>
      <c r="M82" s="1">
        <v>50</v>
      </c>
      <c r="N82" s="1">
        <v>63.29</v>
      </c>
      <c r="O82" s="1"/>
      <c r="P82" s="1"/>
      <c r="Q82">
        <f t="shared" si="2"/>
        <v>29</v>
      </c>
      <c r="R82" s="3">
        <f t="shared" si="3"/>
        <v>36.708860759493668</v>
      </c>
    </row>
    <row r="83" spans="1:18" x14ac:dyDescent="0.25">
      <c r="A83">
        <v>2</v>
      </c>
      <c r="B83" t="s">
        <v>325</v>
      </c>
      <c r="C83">
        <v>40298</v>
      </c>
      <c r="D83" t="s">
        <v>83</v>
      </c>
      <c r="E83">
        <v>2</v>
      </c>
      <c r="F83" t="s">
        <v>36</v>
      </c>
      <c r="G83" s="1">
        <v>317</v>
      </c>
      <c r="H83" s="1">
        <v>49.21</v>
      </c>
      <c r="I83" s="1">
        <v>161</v>
      </c>
      <c r="J83" s="1">
        <v>151</v>
      </c>
      <c r="K83" s="1">
        <v>77</v>
      </c>
      <c r="L83" s="1">
        <v>50.99</v>
      </c>
      <c r="M83" s="1">
        <v>74</v>
      </c>
      <c r="N83" s="1">
        <v>49.01</v>
      </c>
      <c r="O83" s="1"/>
      <c r="P83" s="1"/>
      <c r="Q83">
        <f t="shared" si="2"/>
        <v>77</v>
      </c>
      <c r="R83" s="3">
        <f t="shared" si="3"/>
        <v>50.993377483443709</v>
      </c>
    </row>
    <row r="84" spans="1:18" x14ac:dyDescent="0.25">
      <c r="A84">
        <v>3</v>
      </c>
      <c r="B84" t="s">
        <v>324</v>
      </c>
      <c r="C84">
        <v>40299</v>
      </c>
      <c r="D84" t="s">
        <v>84</v>
      </c>
      <c r="E84">
        <v>2</v>
      </c>
      <c r="F84" t="s">
        <v>36</v>
      </c>
      <c r="G84" s="1">
        <v>172</v>
      </c>
      <c r="H84" s="1">
        <v>44.19</v>
      </c>
      <c r="I84" s="1">
        <v>96</v>
      </c>
      <c r="J84" s="1">
        <v>90</v>
      </c>
      <c r="K84" s="1">
        <v>35</v>
      </c>
      <c r="L84" s="1">
        <v>38.89</v>
      </c>
      <c r="M84" s="1">
        <v>55</v>
      </c>
      <c r="N84" s="1">
        <v>61.11</v>
      </c>
      <c r="O84" s="1"/>
      <c r="P84" s="1"/>
      <c r="Q84">
        <f t="shared" si="2"/>
        <v>35</v>
      </c>
      <c r="R84" s="3">
        <f t="shared" si="3"/>
        <v>38.888888888888886</v>
      </c>
    </row>
    <row r="85" spans="1:18" x14ac:dyDescent="0.25">
      <c r="A85">
        <v>2</v>
      </c>
      <c r="B85" t="s">
        <v>325</v>
      </c>
      <c r="C85">
        <v>40305</v>
      </c>
      <c r="D85" t="s">
        <v>85</v>
      </c>
      <c r="E85">
        <v>2</v>
      </c>
      <c r="F85" t="s">
        <v>36</v>
      </c>
      <c r="G85" s="1">
        <v>166</v>
      </c>
      <c r="H85" s="1">
        <v>43.98</v>
      </c>
      <c r="I85" s="1">
        <v>93</v>
      </c>
      <c r="J85" s="1">
        <v>86</v>
      </c>
      <c r="K85" s="1">
        <v>52</v>
      </c>
      <c r="L85" s="1">
        <v>60.47</v>
      </c>
      <c r="M85" s="1">
        <v>34</v>
      </c>
      <c r="N85" s="1">
        <v>39.53</v>
      </c>
      <c r="O85" s="1"/>
      <c r="P85" s="1"/>
      <c r="Q85">
        <f t="shared" si="2"/>
        <v>52</v>
      </c>
      <c r="R85" s="3">
        <f t="shared" si="3"/>
        <v>60.465116279069768</v>
      </c>
    </row>
    <row r="86" spans="1:18" x14ac:dyDescent="0.25">
      <c r="A86">
        <v>1</v>
      </c>
      <c r="B86" t="s">
        <v>326</v>
      </c>
      <c r="C86">
        <v>40321</v>
      </c>
      <c r="D86" t="s">
        <v>86</v>
      </c>
      <c r="E86">
        <v>2</v>
      </c>
      <c r="F86" t="s">
        <v>36</v>
      </c>
      <c r="G86" s="1">
        <v>196</v>
      </c>
      <c r="H86" s="1">
        <v>48.98</v>
      </c>
      <c r="I86" s="1">
        <v>100</v>
      </c>
      <c r="J86" s="1">
        <v>99</v>
      </c>
      <c r="K86" s="1">
        <v>52</v>
      </c>
      <c r="L86" s="1">
        <v>52.53</v>
      </c>
      <c r="M86" s="1">
        <v>47</v>
      </c>
      <c r="N86" s="1">
        <v>47.47</v>
      </c>
      <c r="O86" s="1"/>
      <c r="P86" s="1"/>
      <c r="Q86">
        <f t="shared" si="2"/>
        <v>52</v>
      </c>
      <c r="R86" s="3">
        <f t="shared" si="3"/>
        <v>52.525252525252526</v>
      </c>
    </row>
    <row r="87" spans="1:18" x14ac:dyDescent="0.25">
      <c r="A87">
        <v>1</v>
      </c>
      <c r="B87" t="s">
        <v>326</v>
      </c>
      <c r="C87">
        <v>40019</v>
      </c>
      <c r="D87" t="s">
        <v>88</v>
      </c>
      <c r="E87">
        <v>3</v>
      </c>
      <c r="F87" t="s">
        <v>87</v>
      </c>
      <c r="G87" s="1">
        <v>834</v>
      </c>
      <c r="H87" s="1">
        <v>53.36</v>
      </c>
      <c r="I87" s="1">
        <v>389</v>
      </c>
      <c r="J87" s="1">
        <v>356</v>
      </c>
      <c r="K87" s="1">
        <v>126</v>
      </c>
      <c r="L87" s="1">
        <v>35.39</v>
      </c>
      <c r="M87" s="1">
        <v>230</v>
      </c>
      <c r="N87" s="1">
        <v>64.61</v>
      </c>
      <c r="O87" s="1"/>
      <c r="P87" s="1"/>
      <c r="Q87">
        <f t="shared" si="2"/>
        <v>126</v>
      </c>
      <c r="R87" s="3">
        <f t="shared" si="3"/>
        <v>35.393258426966291</v>
      </c>
    </row>
    <row r="88" spans="1:18" x14ac:dyDescent="0.25">
      <c r="A88">
        <v>1</v>
      </c>
      <c r="B88" t="s">
        <v>326</v>
      </c>
      <c r="C88">
        <v>40043</v>
      </c>
      <c r="D88" t="s">
        <v>89</v>
      </c>
      <c r="E88">
        <v>3</v>
      </c>
      <c r="F88" t="s">
        <v>87</v>
      </c>
      <c r="G88" s="1">
        <v>519</v>
      </c>
      <c r="H88" s="1">
        <v>47.4</v>
      </c>
      <c r="I88" s="1">
        <v>273</v>
      </c>
      <c r="J88" s="1">
        <v>260</v>
      </c>
      <c r="K88" s="1">
        <v>116</v>
      </c>
      <c r="L88" s="1">
        <v>44.62</v>
      </c>
      <c r="M88" s="1">
        <v>144</v>
      </c>
      <c r="N88" s="1">
        <v>55.38</v>
      </c>
      <c r="O88" s="1"/>
      <c r="P88" s="1"/>
      <c r="Q88">
        <f t="shared" si="2"/>
        <v>116</v>
      </c>
      <c r="R88" s="3">
        <f t="shared" si="3"/>
        <v>44.615384615384613</v>
      </c>
    </row>
    <row r="89" spans="1:18" x14ac:dyDescent="0.25">
      <c r="A89">
        <v>1</v>
      </c>
      <c r="B89" t="s">
        <v>326</v>
      </c>
      <c r="C89">
        <v>40075</v>
      </c>
      <c r="D89" t="s">
        <v>90</v>
      </c>
      <c r="E89">
        <v>3</v>
      </c>
      <c r="F89" t="s">
        <v>87</v>
      </c>
      <c r="G89" s="1">
        <v>1738</v>
      </c>
      <c r="H89" s="1">
        <v>51.55</v>
      </c>
      <c r="I89" s="1">
        <v>842</v>
      </c>
      <c r="J89" s="1">
        <v>805</v>
      </c>
      <c r="K89" s="1">
        <v>589</v>
      </c>
      <c r="L89" s="1">
        <v>73.17</v>
      </c>
      <c r="M89" s="1">
        <v>216</v>
      </c>
      <c r="N89" s="1">
        <v>26.83</v>
      </c>
      <c r="O89" s="1"/>
      <c r="P89" s="1"/>
      <c r="Q89">
        <f t="shared" si="2"/>
        <v>589</v>
      </c>
      <c r="R89" s="3">
        <f t="shared" si="3"/>
        <v>73.16770186335404</v>
      </c>
    </row>
    <row r="90" spans="1:18" x14ac:dyDescent="0.25">
      <c r="A90">
        <v>1</v>
      </c>
      <c r="B90" t="s">
        <v>326</v>
      </c>
      <c r="C90">
        <v>40150</v>
      </c>
      <c r="D90" t="s">
        <v>91</v>
      </c>
      <c r="E90">
        <v>3</v>
      </c>
      <c r="F90" t="s">
        <v>87</v>
      </c>
      <c r="G90" s="1">
        <v>1881</v>
      </c>
      <c r="H90" s="1">
        <v>50.29</v>
      </c>
      <c r="I90" s="1">
        <v>935</v>
      </c>
      <c r="J90" s="1">
        <v>904</v>
      </c>
      <c r="K90" s="1">
        <v>484</v>
      </c>
      <c r="L90" s="1">
        <v>53.54</v>
      </c>
      <c r="M90" s="1">
        <v>420</v>
      </c>
      <c r="N90" s="1">
        <v>46.46</v>
      </c>
      <c r="O90" s="1"/>
      <c r="P90" s="1"/>
      <c r="Q90">
        <f t="shared" si="2"/>
        <v>484</v>
      </c>
      <c r="R90" s="3">
        <f t="shared" si="3"/>
        <v>53.539823008849559</v>
      </c>
    </row>
    <row r="91" spans="1:18" x14ac:dyDescent="0.25">
      <c r="A91">
        <v>3</v>
      </c>
      <c r="B91" t="s">
        <v>324</v>
      </c>
      <c r="C91">
        <v>40154</v>
      </c>
      <c r="D91" t="s">
        <v>92</v>
      </c>
      <c r="E91">
        <v>3</v>
      </c>
      <c r="F91" t="s">
        <v>87</v>
      </c>
      <c r="G91" s="1">
        <v>275</v>
      </c>
      <c r="H91" s="1">
        <v>49.82</v>
      </c>
      <c r="I91" s="1">
        <v>138</v>
      </c>
      <c r="J91" s="1">
        <v>129</v>
      </c>
      <c r="K91" s="1">
        <v>62</v>
      </c>
      <c r="L91" s="1">
        <v>48.06</v>
      </c>
      <c r="M91" s="1">
        <v>67</v>
      </c>
      <c r="N91" s="1">
        <v>51.94</v>
      </c>
      <c r="O91" s="1"/>
      <c r="P91" s="1"/>
      <c r="Q91">
        <f t="shared" si="2"/>
        <v>62</v>
      </c>
      <c r="R91" s="3">
        <f t="shared" si="3"/>
        <v>48.062015503875969</v>
      </c>
    </row>
    <row r="92" spans="1:18" x14ac:dyDescent="0.25">
      <c r="A92">
        <v>3</v>
      </c>
      <c r="B92" t="s">
        <v>324</v>
      </c>
      <c r="C92">
        <v>40155</v>
      </c>
      <c r="D92" t="s">
        <v>93</v>
      </c>
      <c r="E92">
        <v>3</v>
      </c>
      <c r="F92" t="s">
        <v>87</v>
      </c>
      <c r="G92" s="1">
        <v>1174</v>
      </c>
      <c r="H92" s="1">
        <v>52.21</v>
      </c>
      <c r="I92" s="1">
        <v>561</v>
      </c>
      <c r="J92" s="1">
        <v>540</v>
      </c>
      <c r="K92" s="1">
        <v>267</v>
      </c>
      <c r="L92" s="1">
        <v>49.44</v>
      </c>
      <c r="M92" s="1">
        <v>273</v>
      </c>
      <c r="N92" s="1">
        <v>50.56</v>
      </c>
      <c r="O92" s="1"/>
      <c r="P92" s="1"/>
      <c r="Q92">
        <f t="shared" si="2"/>
        <v>267</v>
      </c>
      <c r="R92" s="3">
        <f t="shared" si="3"/>
        <v>49.444444444444443</v>
      </c>
    </row>
    <row r="93" spans="1:18" x14ac:dyDescent="0.25">
      <c r="A93">
        <v>1</v>
      </c>
      <c r="B93" t="s">
        <v>326</v>
      </c>
      <c r="C93">
        <v>40157</v>
      </c>
      <c r="D93" t="s">
        <v>94</v>
      </c>
      <c r="E93">
        <v>3</v>
      </c>
      <c r="F93" t="s">
        <v>87</v>
      </c>
      <c r="G93" s="1">
        <v>1446</v>
      </c>
      <c r="H93" s="1">
        <v>54.43</v>
      </c>
      <c r="I93" s="1">
        <v>659</v>
      </c>
      <c r="J93" s="1">
        <v>621</v>
      </c>
      <c r="K93" s="1">
        <v>317</v>
      </c>
      <c r="L93" s="1">
        <v>51.05</v>
      </c>
      <c r="M93" s="1">
        <v>304</v>
      </c>
      <c r="N93" s="1">
        <v>48.95</v>
      </c>
      <c r="O93" s="1"/>
      <c r="P93" s="1"/>
      <c r="Q93">
        <f t="shared" si="2"/>
        <v>317</v>
      </c>
      <c r="R93" s="3">
        <f t="shared" si="3"/>
        <v>51.046698872785832</v>
      </c>
    </row>
    <row r="94" spans="1:18" x14ac:dyDescent="0.25">
      <c r="A94">
        <v>2</v>
      </c>
      <c r="B94" t="s">
        <v>325</v>
      </c>
      <c r="C94">
        <v>40182</v>
      </c>
      <c r="D94" t="s">
        <v>95</v>
      </c>
      <c r="E94">
        <v>3</v>
      </c>
      <c r="F94" t="s">
        <v>87</v>
      </c>
      <c r="G94" s="1">
        <v>781</v>
      </c>
      <c r="H94" s="1">
        <v>56.34</v>
      </c>
      <c r="I94" s="1">
        <v>341</v>
      </c>
      <c r="J94" s="1">
        <v>336</v>
      </c>
      <c r="K94" s="1">
        <v>122</v>
      </c>
      <c r="L94" s="1">
        <v>36.31</v>
      </c>
      <c r="M94" s="1">
        <v>214</v>
      </c>
      <c r="N94" s="1">
        <v>63.69</v>
      </c>
      <c r="O94" s="1"/>
      <c r="P94" s="1"/>
      <c r="Q94">
        <f t="shared" si="2"/>
        <v>122</v>
      </c>
      <c r="R94" s="3">
        <f t="shared" si="3"/>
        <v>36.30952380952381</v>
      </c>
    </row>
    <row r="95" spans="1:18" x14ac:dyDescent="0.25">
      <c r="A95">
        <v>3</v>
      </c>
      <c r="B95" t="s">
        <v>324</v>
      </c>
      <c r="C95">
        <v>40184</v>
      </c>
      <c r="D95" t="s">
        <v>96</v>
      </c>
      <c r="E95">
        <v>3</v>
      </c>
      <c r="F95" t="s">
        <v>87</v>
      </c>
      <c r="G95" s="1">
        <v>5756</v>
      </c>
      <c r="H95" s="1">
        <v>55.23</v>
      </c>
      <c r="I95" s="1">
        <v>2577</v>
      </c>
      <c r="J95" s="1">
        <v>2410</v>
      </c>
      <c r="K95" s="1">
        <v>1008</v>
      </c>
      <c r="L95" s="1">
        <v>41.83</v>
      </c>
      <c r="M95" s="1">
        <v>1402</v>
      </c>
      <c r="N95" s="1">
        <v>58.17</v>
      </c>
      <c r="O95" s="1"/>
      <c r="P95" s="1"/>
      <c r="Q95">
        <f t="shared" si="2"/>
        <v>1008</v>
      </c>
      <c r="R95" s="3">
        <f t="shared" si="3"/>
        <v>41.825726141078839</v>
      </c>
    </row>
    <row r="96" spans="1:18" x14ac:dyDescent="0.25">
      <c r="A96">
        <v>3</v>
      </c>
      <c r="B96" t="s">
        <v>324</v>
      </c>
      <c r="C96">
        <v>40229</v>
      </c>
      <c r="D96" t="s">
        <v>97</v>
      </c>
      <c r="E96">
        <v>3</v>
      </c>
      <c r="F96" t="s">
        <v>87</v>
      </c>
      <c r="G96" s="1">
        <v>1248</v>
      </c>
      <c r="H96" s="1">
        <v>61.54</v>
      </c>
      <c r="I96" s="1">
        <v>480</v>
      </c>
      <c r="J96" s="1">
        <v>440</v>
      </c>
      <c r="K96" s="1">
        <v>176</v>
      </c>
      <c r="L96" s="1">
        <v>40</v>
      </c>
      <c r="M96" s="1">
        <v>264</v>
      </c>
      <c r="N96" s="1">
        <v>60</v>
      </c>
      <c r="O96" s="1"/>
      <c r="P96" s="1"/>
      <c r="Q96">
        <f t="shared" si="2"/>
        <v>176</v>
      </c>
      <c r="R96" s="3">
        <f t="shared" si="3"/>
        <v>40</v>
      </c>
    </row>
    <row r="97" spans="1:18" x14ac:dyDescent="0.25">
      <c r="A97">
        <v>3</v>
      </c>
      <c r="B97" t="s">
        <v>324</v>
      </c>
      <c r="C97">
        <v>40266</v>
      </c>
      <c r="D97" t="s">
        <v>98</v>
      </c>
      <c r="E97">
        <v>3</v>
      </c>
      <c r="F97" t="s">
        <v>87</v>
      </c>
      <c r="G97" s="1">
        <v>1412</v>
      </c>
      <c r="H97" s="1">
        <v>54.25</v>
      </c>
      <c r="I97" s="1">
        <v>646</v>
      </c>
      <c r="J97" s="1">
        <v>622</v>
      </c>
      <c r="K97" s="1">
        <v>170</v>
      </c>
      <c r="L97" s="1">
        <v>27.33</v>
      </c>
      <c r="M97" s="1">
        <v>452</v>
      </c>
      <c r="N97" s="1">
        <v>72.67</v>
      </c>
      <c r="O97" s="1"/>
      <c r="P97" s="1"/>
      <c r="Q97">
        <f t="shared" si="2"/>
        <v>170</v>
      </c>
      <c r="R97" s="3">
        <f t="shared" si="3"/>
        <v>27.331189710610932</v>
      </c>
    </row>
    <row r="98" spans="1:18" x14ac:dyDescent="0.25">
      <c r="A98">
        <v>1</v>
      </c>
      <c r="B98" t="s">
        <v>326</v>
      </c>
      <c r="C98">
        <v>40276</v>
      </c>
      <c r="D98" t="s">
        <v>99</v>
      </c>
      <c r="E98">
        <v>3</v>
      </c>
      <c r="F98" t="s">
        <v>87</v>
      </c>
      <c r="G98" s="1">
        <v>265</v>
      </c>
      <c r="H98" s="1">
        <v>43.02</v>
      </c>
      <c r="I98" s="1">
        <v>151</v>
      </c>
      <c r="J98" s="1">
        <v>139</v>
      </c>
      <c r="K98" s="1">
        <v>73</v>
      </c>
      <c r="L98" s="1">
        <v>52.52</v>
      </c>
      <c r="M98" s="1">
        <v>66</v>
      </c>
      <c r="N98" s="1">
        <v>47.48</v>
      </c>
      <c r="O98" s="1"/>
      <c r="P98" s="1"/>
      <c r="Q98">
        <f t="shared" si="2"/>
        <v>73</v>
      </c>
      <c r="R98" s="3">
        <f t="shared" si="3"/>
        <v>52.517985611510788</v>
      </c>
    </row>
    <row r="99" spans="1:18" x14ac:dyDescent="0.25">
      <c r="A99">
        <v>1</v>
      </c>
      <c r="B99" t="s">
        <v>326</v>
      </c>
      <c r="C99">
        <v>40278</v>
      </c>
      <c r="D99" t="s">
        <v>100</v>
      </c>
      <c r="E99">
        <v>3</v>
      </c>
      <c r="F99" t="s">
        <v>87</v>
      </c>
      <c r="G99" s="1">
        <v>737</v>
      </c>
      <c r="H99" s="1">
        <v>55.77</v>
      </c>
      <c r="I99" s="1">
        <v>326</v>
      </c>
      <c r="J99" s="1">
        <v>297</v>
      </c>
      <c r="K99" s="1">
        <v>100</v>
      </c>
      <c r="L99" s="1">
        <v>33.67</v>
      </c>
      <c r="M99" s="1">
        <v>197</v>
      </c>
      <c r="N99" s="1">
        <v>66.33</v>
      </c>
      <c r="O99" s="1"/>
      <c r="P99" s="1"/>
      <c r="Q99">
        <f t="shared" si="2"/>
        <v>100</v>
      </c>
      <c r="R99" s="3">
        <f t="shared" si="3"/>
        <v>33.670033670033668</v>
      </c>
    </row>
    <row r="100" spans="1:18" x14ac:dyDescent="0.25">
      <c r="A100">
        <v>2</v>
      </c>
      <c r="B100" t="s">
        <v>325</v>
      </c>
      <c r="C100">
        <v>40311</v>
      </c>
      <c r="D100" t="s">
        <v>101</v>
      </c>
      <c r="E100">
        <v>3</v>
      </c>
      <c r="F100" t="s">
        <v>87</v>
      </c>
      <c r="G100" s="1">
        <v>510</v>
      </c>
      <c r="H100" s="1">
        <v>55.88</v>
      </c>
      <c r="I100" s="1">
        <v>225</v>
      </c>
      <c r="J100" s="1">
        <v>211</v>
      </c>
      <c r="K100" s="1">
        <v>125</v>
      </c>
      <c r="L100" s="1">
        <v>59.24</v>
      </c>
      <c r="M100" s="1">
        <v>86</v>
      </c>
      <c r="N100" s="1">
        <v>40.76</v>
      </c>
      <c r="O100" s="1"/>
      <c r="P100" s="1"/>
      <c r="Q100">
        <f t="shared" si="2"/>
        <v>125</v>
      </c>
      <c r="R100" s="3">
        <f t="shared" si="3"/>
        <v>59.241706161137444</v>
      </c>
    </row>
    <row r="101" spans="1:18" x14ac:dyDescent="0.25">
      <c r="A101">
        <v>3</v>
      </c>
      <c r="B101" t="s">
        <v>324</v>
      </c>
      <c r="C101">
        <v>40322</v>
      </c>
      <c r="D101" t="s">
        <v>102</v>
      </c>
      <c r="E101">
        <v>3</v>
      </c>
      <c r="F101" t="s">
        <v>87</v>
      </c>
      <c r="G101" s="1">
        <v>143</v>
      </c>
      <c r="H101" s="1">
        <v>51.05</v>
      </c>
      <c r="I101" s="1">
        <v>70</v>
      </c>
      <c r="J101" s="1">
        <v>67</v>
      </c>
      <c r="K101" s="1">
        <v>26</v>
      </c>
      <c r="L101" s="1">
        <v>38.81</v>
      </c>
      <c r="M101" s="1">
        <v>41</v>
      </c>
      <c r="N101" s="1">
        <v>61.19</v>
      </c>
      <c r="O101" s="1"/>
      <c r="P101" s="1"/>
      <c r="Q101">
        <f t="shared" si="2"/>
        <v>26</v>
      </c>
      <c r="R101" s="3">
        <f t="shared" si="3"/>
        <v>38.805970149253731</v>
      </c>
    </row>
    <row r="102" spans="1:18" x14ac:dyDescent="0.25">
      <c r="A102">
        <v>1</v>
      </c>
      <c r="B102" t="s">
        <v>326</v>
      </c>
      <c r="C102">
        <v>40326</v>
      </c>
      <c r="D102" t="s">
        <v>103</v>
      </c>
      <c r="E102">
        <v>3</v>
      </c>
      <c r="F102" t="s">
        <v>87</v>
      </c>
      <c r="G102" s="1">
        <v>1262</v>
      </c>
      <c r="H102" s="1">
        <v>61.41</v>
      </c>
      <c r="I102" s="1">
        <v>487</v>
      </c>
      <c r="J102" s="1">
        <v>454</v>
      </c>
      <c r="K102" s="1">
        <v>194</v>
      </c>
      <c r="L102" s="1">
        <v>42.73</v>
      </c>
      <c r="M102" s="1">
        <v>260</v>
      </c>
      <c r="N102" s="1">
        <v>57.27</v>
      </c>
      <c r="O102" s="1"/>
      <c r="P102" s="1"/>
      <c r="Q102">
        <f t="shared" si="2"/>
        <v>194</v>
      </c>
      <c r="R102" s="3">
        <f t="shared" si="3"/>
        <v>42.731277533039645</v>
      </c>
    </row>
    <row r="103" spans="1:18" x14ac:dyDescent="0.25">
      <c r="A103">
        <v>3</v>
      </c>
      <c r="B103" t="s">
        <v>324</v>
      </c>
      <c r="C103">
        <v>40002</v>
      </c>
      <c r="D103" t="s">
        <v>105</v>
      </c>
      <c r="E103">
        <v>4</v>
      </c>
      <c r="F103" t="s">
        <v>104</v>
      </c>
      <c r="G103" s="1">
        <v>1235</v>
      </c>
      <c r="H103" s="1">
        <v>53.04</v>
      </c>
      <c r="I103" s="1">
        <v>580</v>
      </c>
      <c r="J103" s="1">
        <v>524</v>
      </c>
      <c r="K103" s="1">
        <v>356</v>
      </c>
      <c r="L103" s="1">
        <v>67.94</v>
      </c>
      <c r="M103" s="1">
        <v>168</v>
      </c>
      <c r="N103" s="1">
        <v>32.06</v>
      </c>
      <c r="O103" s="1"/>
      <c r="P103" s="1"/>
      <c r="Q103">
        <f t="shared" si="2"/>
        <v>356</v>
      </c>
      <c r="R103" s="3">
        <f t="shared" si="3"/>
        <v>67.938931297709928</v>
      </c>
    </row>
    <row r="104" spans="1:18" x14ac:dyDescent="0.25">
      <c r="A104">
        <v>3</v>
      </c>
      <c r="B104" t="s">
        <v>324</v>
      </c>
      <c r="C104">
        <v>40007</v>
      </c>
      <c r="D104" t="s">
        <v>106</v>
      </c>
      <c r="E104">
        <v>4</v>
      </c>
      <c r="F104" t="s">
        <v>104</v>
      </c>
      <c r="G104" s="1">
        <v>142</v>
      </c>
      <c r="H104" s="1">
        <v>42.25</v>
      </c>
      <c r="I104" s="1">
        <v>82</v>
      </c>
      <c r="J104" s="1">
        <v>77</v>
      </c>
      <c r="K104" s="1">
        <v>34</v>
      </c>
      <c r="L104" s="1">
        <v>44.16</v>
      </c>
      <c r="M104" s="1">
        <v>43</v>
      </c>
      <c r="N104" s="1">
        <v>55.84</v>
      </c>
      <c r="O104" s="1"/>
      <c r="P104" s="1"/>
      <c r="Q104">
        <f t="shared" si="2"/>
        <v>34</v>
      </c>
      <c r="R104" s="3">
        <f t="shared" si="3"/>
        <v>44.155844155844157</v>
      </c>
    </row>
    <row r="105" spans="1:18" x14ac:dyDescent="0.25">
      <c r="A105">
        <v>3</v>
      </c>
      <c r="B105" t="s">
        <v>324</v>
      </c>
      <c r="C105">
        <v>40011</v>
      </c>
      <c r="D105" t="s">
        <v>107</v>
      </c>
      <c r="E105">
        <v>4</v>
      </c>
      <c r="F105" t="s">
        <v>104</v>
      </c>
      <c r="G105" s="1">
        <v>285</v>
      </c>
      <c r="H105" s="1">
        <v>49.12</v>
      </c>
      <c r="I105" s="1">
        <v>145</v>
      </c>
      <c r="J105" s="1">
        <v>133</v>
      </c>
      <c r="K105" s="1">
        <v>73</v>
      </c>
      <c r="L105" s="1">
        <v>54.89</v>
      </c>
      <c r="M105" s="1">
        <v>60</v>
      </c>
      <c r="N105" s="1">
        <v>45.11</v>
      </c>
      <c r="O105" s="1"/>
      <c r="P105" s="1"/>
      <c r="Q105">
        <f t="shared" si="2"/>
        <v>73</v>
      </c>
      <c r="R105" s="3">
        <f t="shared" si="3"/>
        <v>54.887218045112782</v>
      </c>
    </row>
    <row r="106" spans="1:18" x14ac:dyDescent="0.25">
      <c r="A106">
        <v>3</v>
      </c>
      <c r="B106" t="s">
        <v>324</v>
      </c>
      <c r="C106">
        <v>40023</v>
      </c>
      <c r="D106" t="s">
        <v>108</v>
      </c>
      <c r="E106">
        <v>4</v>
      </c>
      <c r="F106" t="s">
        <v>104</v>
      </c>
      <c r="G106" s="1">
        <v>280</v>
      </c>
      <c r="H106" s="1">
        <v>55.71</v>
      </c>
      <c r="I106" s="1">
        <v>124</v>
      </c>
      <c r="J106" s="1">
        <v>110</v>
      </c>
      <c r="K106" s="1">
        <v>36</v>
      </c>
      <c r="L106" s="1">
        <v>32.729999999999997</v>
      </c>
      <c r="M106" s="1">
        <v>74</v>
      </c>
      <c r="N106" s="1">
        <v>67.27</v>
      </c>
      <c r="O106" s="1"/>
      <c r="P106" s="1"/>
      <c r="Q106">
        <f t="shared" si="2"/>
        <v>36</v>
      </c>
      <c r="R106" s="3">
        <f t="shared" si="3"/>
        <v>32.727272727272727</v>
      </c>
    </row>
    <row r="107" spans="1:18" x14ac:dyDescent="0.25">
      <c r="A107">
        <v>3</v>
      </c>
      <c r="B107" t="s">
        <v>324</v>
      </c>
      <c r="C107">
        <v>40027</v>
      </c>
      <c r="D107" t="s">
        <v>109</v>
      </c>
      <c r="E107">
        <v>4</v>
      </c>
      <c r="F107" t="s">
        <v>104</v>
      </c>
      <c r="G107" s="1">
        <v>116</v>
      </c>
      <c r="H107" s="1">
        <v>47.41</v>
      </c>
      <c r="I107" s="1">
        <v>61</v>
      </c>
      <c r="J107" s="1">
        <v>53</v>
      </c>
      <c r="K107" s="1">
        <v>27</v>
      </c>
      <c r="L107" s="1">
        <v>50.94</v>
      </c>
      <c r="M107" s="1">
        <v>26</v>
      </c>
      <c r="N107" s="1">
        <v>49.06</v>
      </c>
      <c r="O107" s="1"/>
      <c r="P107" s="1"/>
      <c r="Q107">
        <f t="shared" si="2"/>
        <v>27</v>
      </c>
      <c r="R107" s="3">
        <f t="shared" si="3"/>
        <v>50.943396226415096</v>
      </c>
    </row>
    <row r="108" spans="1:18" x14ac:dyDescent="0.25">
      <c r="A108">
        <v>3</v>
      </c>
      <c r="B108" t="s">
        <v>324</v>
      </c>
      <c r="C108">
        <v>40028</v>
      </c>
      <c r="D108" t="s">
        <v>110</v>
      </c>
      <c r="E108">
        <v>4</v>
      </c>
      <c r="F108" t="s">
        <v>104</v>
      </c>
      <c r="G108" s="1">
        <v>244</v>
      </c>
      <c r="H108" s="1">
        <v>45.9</v>
      </c>
      <c r="I108" s="1">
        <v>132</v>
      </c>
      <c r="J108" s="1">
        <v>122</v>
      </c>
      <c r="K108" s="1">
        <v>23</v>
      </c>
      <c r="L108" s="1">
        <v>18.850000000000001</v>
      </c>
      <c r="M108" s="1">
        <v>99</v>
      </c>
      <c r="N108" s="1">
        <v>81.150000000000006</v>
      </c>
      <c r="O108" s="1"/>
      <c r="P108" s="1"/>
      <c r="Q108">
        <f t="shared" si="2"/>
        <v>23</v>
      </c>
      <c r="R108" s="3">
        <f t="shared" si="3"/>
        <v>18.852459016393443</v>
      </c>
    </row>
    <row r="109" spans="1:18" x14ac:dyDescent="0.25">
      <c r="A109">
        <v>3</v>
      </c>
      <c r="B109" t="s">
        <v>324</v>
      </c>
      <c r="C109">
        <v>40038</v>
      </c>
      <c r="D109" t="s">
        <v>111</v>
      </c>
      <c r="E109">
        <v>4</v>
      </c>
      <c r="F109" t="s">
        <v>104</v>
      </c>
      <c r="G109" s="1">
        <v>101</v>
      </c>
      <c r="H109" s="1">
        <v>38.61</v>
      </c>
      <c r="I109" s="1">
        <v>62</v>
      </c>
      <c r="J109" s="1">
        <v>50</v>
      </c>
      <c r="K109" s="1">
        <v>19</v>
      </c>
      <c r="L109" s="1">
        <v>38</v>
      </c>
      <c r="M109" s="1">
        <v>31</v>
      </c>
      <c r="N109" s="1">
        <v>62</v>
      </c>
      <c r="O109" s="1"/>
      <c r="P109" s="1"/>
      <c r="Q109">
        <f t="shared" si="2"/>
        <v>19</v>
      </c>
      <c r="R109" s="3">
        <f t="shared" si="3"/>
        <v>38</v>
      </c>
    </row>
    <row r="110" spans="1:18" x14ac:dyDescent="0.25">
      <c r="A110">
        <v>3</v>
      </c>
      <c r="B110" t="s">
        <v>324</v>
      </c>
      <c r="C110">
        <v>40041</v>
      </c>
      <c r="D110" t="s">
        <v>112</v>
      </c>
      <c r="E110">
        <v>4</v>
      </c>
      <c r="F110" t="s">
        <v>104</v>
      </c>
      <c r="G110" s="1">
        <v>114</v>
      </c>
      <c r="H110" s="1">
        <v>38.6</v>
      </c>
      <c r="I110" s="1">
        <v>70</v>
      </c>
      <c r="J110" s="1">
        <v>62</v>
      </c>
      <c r="K110" s="1">
        <v>33</v>
      </c>
      <c r="L110" s="1">
        <v>53.23</v>
      </c>
      <c r="M110" s="1">
        <v>29</v>
      </c>
      <c r="N110" s="1">
        <v>46.77</v>
      </c>
      <c r="O110" s="1"/>
      <c r="P110" s="1"/>
      <c r="Q110">
        <f t="shared" si="2"/>
        <v>33</v>
      </c>
      <c r="R110" s="3">
        <f t="shared" si="3"/>
        <v>53.225806451612904</v>
      </c>
    </row>
    <row r="111" spans="1:18" x14ac:dyDescent="0.25">
      <c r="A111">
        <v>3</v>
      </c>
      <c r="B111" t="s">
        <v>324</v>
      </c>
      <c r="C111">
        <v>40047</v>
      </c>
      <c r="D111" t="s">
        <v>113</v>
      </c>
      <c r="E111">
        <v>4</v>
      </c>
      <c r="F111" t="s">
        <v>104</v>
      </c>
      <c r="G111" s="1">
        <v>218</v>
      </c>
      <c r="H111" s="1">
        <v>47.71</v>
      </c>
      <c r="I111" s="1">
        <v>114</v>
      </c>
      <c r="J111" s="1">
        <v>106</v>
      </c>
      <c r="K111" s="1">
        <v>28</v>
      </c>
      <c r="L111" s="1">
        <v>26.42</v>
      </c>
      <c r="M111" s="1">
        <v>78</v>
      </c>
      <c r="N111" s="1">
        <v>73.58</v>
      </c>
      <c r="O111" s="1"/>
      <c r="P111" s="1"/>
      <c r="Q111">
        <f t="shared" si="2"/>
        <v>28</v>
      </c>
      <c r="R111" s="3">
        <f t="shared" si="3"/>
        <v>26.415094339622641</v>
      </c>
    </row>
    <row r="112" spans="1:18" x14ac:dyDescent="0.25">
      <c r="A112">
        <v>3</v>
      </c>
      <c r="B112" t="s">
        <v>324</v>
      </c>
      <c r="C112">
        <v>40054</v>
      </c>
      <c r="D112" t="s">
        <v>114</v>
      </c>
      <c r="E112">
        <v>4</v>
      </c>
      <c r="F112" t="s">
        <v>104</v>
      </c>
      <c r="G112" s="1">
        <v>231</v>
      </c>
      <c r="H112" s="1">
        <v>51.08</v>
      </c>
      <c r="I112" s="1">
        <v>113</v>
      </c>
      <c r="J112" s="1">
        <v>105</v>
      </c>
      <c r="K112" s="1">
        <v>40</v>
      </c>
      <c r="L112" s="1">
        <v>38.1</v>
      </c>
      <c r="M112" s="1">
        <v>65</v>
      </c>
      <c r="N112" s="1">
        <v>61.9</v>
      </c>
      <c r="O112" s="1"/>
      <c r="P112" s="1"/>
      <c r="Q112">
        <f t="shared" si="2"/>
        <v>40</v>
      </c>
      <c r="R112" s="3">
        <f t="shared" si="3"/>
        <v>38.095238095238095</v>
      </c>
    </row>
    <row r="113" spans="1:18" x14ac:dyDescent="0.25">
      <c r="A113">
        <v>3</v>
      </c>
      <c r="B113" t="s">
        <v>324</v>
      </c>
      <c r="C113">
        <v>40068</v>
      </c>
      <c r="D113" t="s">
        <v>115</v>
      </c>
      <c r="E113">
        <v>4</v>
      </c>
      <c r="F113" t="s">
        <v>104</v>
      </c>
      <c r="G113" s="1">
        <v>411</v>
      </c>
      <c r="H113" s="1">
        <v>49.15</v>
      </c>
      <c r="I113" s="1">
        <v>209</v>
      </c>
      <c r="J113" s="1">
        <v>204</v>
      </c>
      <c r="K113" s="1">
        <v>23</v>
      </c>
      <c r="L113" s="1">
        <v>11.27</v>
      </c>
      <c r="M113" s="1">
        <v>181</v>
      </c>
      <c r="N113" s="1">
        <v>88.73</v>
      </c>
      <c r="O113" s="1"/>
      <c r="P113" s="1"/>
      <c r="Q113">
        <f t="shared" si="2"/>
        <v>23</v>
      </c>
      <c r="R113" s="3">
        <f t="shared" si="3"/>
        <v>11.274509803921569</v>
      </c>
    </row>
    <row r="114" spans="1:18" x14ac:dyDescent="0.25">
      <c r="A114">
        <v>3</v>
      </c>
      <c r="B114" t="s">
        <v>324</v>
      </c>
      <c r="C114">
        <v>40069</v>
      </c>
      <c r="D114" t="s">
        <v>116</v>
      </c>
      <c r="E114">
        <v>4</v>
      </c>
      <c r="F114" t="s">
        <v>104</v>
      </c>
      <c r="G114" s="1">
        <v>286</v>
      </c>
      <c r="H114" s="1">
        <v>48.6</v>
      </c>
      <c r="I114" s="1">
        <v>147</v>
      </c>
      <c r="J114" s="1">
        <v>125</v>
      </c>
      <c r="K114" s="1">
        <v>70</v>
      </c>
      <c r="L114" s="1">
        <v>56</v>
      </c>
      <c r="M114" s="1">
        <v>55</v>
      </c>
      <c r="N114" s="1">
        <v>44</v>
      </c>
      <c r="O114" s="1"/>
      <c r="P114" s="1"/>
      <c r="Q114">
        <f t="shared" si="2"/>
        <v>70</v>
      </c>
      <c r="R114" s="3">
        <f t="shared" si="3"/>
        <v>56</v>
      </c>
    </row>
    <row r="115" spans="1:18" x14ac:dyDescent="0.25">
      <c r="A115">
        <v>3</v>
      </c>
      <c r="B115" t="s">
        <v>324</v>
      </c>
      <c r="C115">
        <v>40071</v>
      </c>
      <c r="D115" t="s">
        <v>117</v>
      </c>
      <c r="E115">
        <v>4</v>
      </c>
      <c r="F115" t="s">
        <v>104</v>
      </c>
      <c r="G115" s="1">
        <v>455</v>
      </c>
      <c r="H115" s="1">
        <v>45.49</v>
      </c>
      <c r="I115" s="1">
        <v>248</v>
      </c>
      <c r="J115" s="1">
        <v>240</v>
      </c>
      <c r="K115" s="1">
        <v>34</v>
      </c>
      <c r="L115" s="1">
        <v>14.17</v>
      </c>
      <c r="M115" s="1">
        <v>206</v>
      </c>
      <c r="N115" s="1">
        <v>85.83</v>
      </c>
      <c r="O115" s="1"/>
      <c r="P115" s="1"/>
      <c r="Q115">
        <f t="shared" si="2"/>
        <v>34</v>
      </c>
      <c r="R115" s="3">
        <f t="shared" si="3"/>
        <v>14.166666666666666</v>
      </c>
    </row>
    <row r="116" spans="1:18" x14ac:dyDescent="0.25">
      <c r="A116">
        <v>3</v>
      </c>
      <c r="B116" t="s">
        <v>324</v>
      </c>
      <c r="C116">
        <v>40074</v>
      </c>
      <c r="D116" t="s">
        <v>118</v>
      </c>
      <c r="E116">
        <v>4</v>
      </c>
      <c r="F116" t="s">
        <v>104</v>
      </c>
      <c r="G116" s="1">
        <v>400</v>
      </c>
      <c r="H116" s="1">
        <v>59.25</v>
      </c>
      <c r="I116" s="1">
        <v>163</v>
      </c>
      <c r="J116" s="1">
        <v>148</v>
      </c>
      <c r="K116" s="1">
        <v>60</v>
      </c>
      <c r="L116" s="1">
        <v>40.54</v>
      </c>
      <c r="M116" s="1">
        <v>88</v>
      </c>
      <c r="N116" s="1">
        <v>59.46</v>
      </c>
      <c r="O116" s="1"/>
      <c r="P116" s="1"/>
      <c r="Q116">
        <f t="shared" si="2"/>
        <v>60</v>
      </c>
      <c r="R116" s="3">
        <f t="shared" si="3"/>
        <v>40.54054054054054</v>
      </c>
    </row>
    <row r="117" spans="1:18" x14ac:dyDescent="0.25">
      <c r="A117">
        <v>3</v>
      </c>
      <c r="B117" t="s">
        <v>324</v>
      </c>
      <c r="C117">
        <v>40078</v>
      </c>
      <c r="D117" t="s">
        <v>119</v>
      </c>
      <c r="E117">
        <v>4</v>
      </c>
      <c r="F117" t="s">
        <v>104</v>
      </c>
      <c r="G117" s="1">
        <v>327</v>
      </c>
      <c r="H117" s="1">
        <v>44.95</v>
      </c>
      <c r="I117" s="1">
        <v>180</v>
      </c>
      <c r="J117" s="1">
        <v>157</v>
      </c>
      <c r="K117" s="1">
        <v>52</v>
      </c>
      <c r="L117" s="1">
        <v>33.119999999999997</v>
      </c>
      <c r="M117" s="1">
        <v>105</v>
      </c>
      <c r="N117" s="1">
        <v>66.88</v>
      </c>
      <c r="O117" s="1"/>
      <c r="P117" s="1"/>
      <c r="Q117">
        <f t="shared" si="2"/>
        <v>52</v>
      </c>
      <c r="R117" s="3">
        <f t="shared" si="3"/>
        <v>33.121019108280258</v>
      </c>
    </row>
    <row r="118" spans="1:18" x14ac:dyDescent="0.25">
      <c r="A118">
        <v>3</v>
      </c>
      <c r="B118" t="s">
        <v>324</v>
      </c>
      <c r="C118">
        <v>40084</v>
      </c>
      <c r="D118" t="s">
        <v>120</v>
      </c>
      <c r="E118">
        <v>4</v>
      </c>
      <c r="F118" t="s">
        <v>104</v>
      </c>
      <c r="G118" s="1">
        <v>678</v>
      </c>
      <c r="H118" s="1">
        <v>62.54</v>
      </c>
      <c r="I118" s="1">
        <v>254</v>
      </c>
      <c r="J118" s="1">
        <v>224</v>
      </c>
      <c r="K118" s="1">
        <v>93</v>
      </c>
      <c r="L118" s="1">
        <v>41.52</v>
      </c>
      <c r="M118" s="1">
        <v>131</v>
      </c>
      <c r="N118" s="1">
        <v>58.48</v>
      </c>
      <c r="O118" s="1"/>
      <c r="P118" s="1"/>
      <c r="Q118">
        <f t="shared" si="2"/>
        <v>93</v>
      </c>
      <c r="R118" s="3">
        <f t="shared" si="3"/>
        <v>41.517857142857146</v>
      </c>
    </row>
    <row r="119" spans="1:18" x14ac:dyDescent="0.25">
      <c r="A119">
        <v>3</v>
      </c>
      <c r="B119" t="s">
        <v>324</v>
      </c>
      <c r="C119">
        <v>40089</v>
      </c>
      <c r="D119" t="s">
        <v>121</v>
      </c>
      <c r="E119">
        <v>4</v>
      </c>
      <c r="F119" t="s">
        <v>104</v>
      </c>
      <c r="G119" s="1">
        <v>745</v>
      </c>
      <c r="H119" s="1">
        <v>48.19</v>
      </c>
      <c r="I119" s="1">
        <v>386</v>
      </c>
      <c r="J119" s="1">
        <v>356</v>
      </c>
      <c r="K119" s="1">
        <v>154</v>
      </c>
      <c r="L119" s="1">
        <v>43.26</v>
      </c>
      <c r="M119" s="1">
        <v>202</v>
      </c>
      <c r="N119" s="1">
        <v>56.74</v>
      </c>
      <c r="O119" s="1"/>
      <c r="P119" s="1"/>
      <c r="Q119">
        <f t="shared" si="2"/>
        <v>154</v>
      </c>
      <c r="R119" s="3">
        <f t="shared" si="3"/>
        <v>43.258426966292134</v>
      </c>
    </row>
    <row r="120" spans="1:18" x14ac:dyDescent="0.25">
      <c r="A120">
        <v>3</v>
      </c>
      <c r="B120" t="s">
        <v>324</v>
      </c>
      <c r="C120">
        <v>40090</v>
      </c>
      <c r="D120" t="s">
        <v>122</v>
      </c>
      <c r="E120">
        <v>4</v>
      </c>
      <c r="F120" t="s">
        <v>104</v>
      </c>
      <c r="G120" s="1">
        <v>344</v>
      </c>
      <c r="H120" s="1">
        <v>45.35</v>
      </c>
      <c r="I120" s="1">
        <v>188</v>
      </c>
      <c r="J120" s="1">
        <v>182</v>
      </c>
      <c r="K120" s="1">
        <v>65</v>
      </c>
      <c r="L120" s="1">
        <v>35.71</v>
      </c>
      <c r="M120" s="1">
        <v>117</v>
      </c>
      <c r="N120" s="1">
        <v>64.290000000000006</v>
      </c>
      <c r="O120" s="1"/>
      <c r="P120" s="1"/>
      <c r="Q120">
        <f t="shared" si="2"/>
        <v>65</v>
      </c>
      <c r="R120" s="3">
        <f t="shared" si="3"/>
        <v>35.714285714285715</v>
      </c>
    </row>
    <row r="121" spans="1:18" x14ac:dyDescent="0.25">
      <c r="A121">
        <v>1</v>
      </c>
      <c r="B121" t="s">
        <v>326</v>
      </c>
      <c r="C121">
        <v>40104</v>
      </c>
      <c r="D121" t="s">
        <v>123</v>
      </c>
      <c r="E121">
        <v>4</v>
      </c>
      <c r="F121" t="s">
        <v>104</v>
      </c>
      <c r="G121" s="1">
        <v>986</v>
      </c>
      <c r="H121" s="1">
        <v>58.22</v>
      </c>
      <c r="I121" s="1">
        <v>412</v>
      </c>
      <c r="J121" s="1">
        <v>390</v>
      </c>
      <c r="K121" s="1">
        <v>112</v>
      </c>
      <c r="L121" s="1">
        <v>28.72</v>
      </c>
      <c r="M121" s="1">
        <v>278</v>
      </c>
      <c r="N121" s="1">
        <v>71.28</v>
      </c>
      <c r="O121" s="1"/>
      <c r="P121" s="1"/>
      <c r="Q121">
        <f t="shared" si="2"/>
        <v>112</v>
      </c>
      <c r="R121" s="3">
        <f t="shared" si="3"/>
        <v>28.717948717948719</v>
      </c>
    </row>
    <row r="122" spans="1:18" x14ac:dyDescent="0.25">
      <c r="A122">
        <v>1</v>
      </c>
      <c r="B122" t="s">
        <v>326</v>
      </c>
      <c r="C122">
        <v>40106</v>
      </c>
      <c r="D122" t="s">
        <v>124</v>
      </c>
      <c r="E122">
        <v>4</v>
      </c>
      <c r="F122" t="s">
        <v>104</v>
      </c>
      <c r="G122" s="1">
        <v>167</v>
      </c>
      <c r="H122" s="1">
        <v>43.11</v>
      </c>
      <c r="I122" s="1">
        <v>95</v>
      </c>
      <c r="J122" s="1">
        <v>90</v>
      </c>
      <c r="K122" s="1">
        <v>23</v>
      </c>
      <c r="L122" s="1">
        <v>25.56</v>
      </c>
      <c r="M122" s="1">
        <v>67</v>
      </c>
      <c r="N122" s="1">
        <v>74.44</v>
      </c>
      <c r="O122" s="1"/>
      <c r="P122" s="1"/>
      <c r="Q122">
        <f t="shared" si="2"/>
        <v>23</v>
      </c>
      <c r="R122" s="3">
        <f t="shared" si="3"/>
        <v>25.555555555555557</v>
      </c>
    </row>
    <row r="123" spans="1:18" x14ac:dyDescent="0.25">
      <c r="A123">
        <v>3</v>
      </c>
      <c r="B123" t="s">
        <v>324</v>
      </c>
      <c r="C123">
        <v>40109</v>
      </c>
      <c r="D123" t="s">
        <v>125</v>
      </c>
      <c r="E123">
        <v>4</v>
      </c>
      <c r="F123" t="s">
        <v>104</v>
      </c>
      <c r="G123" s="1">
        <v>361</v>
      </c>
      <c r="H123" s="1">
        <v>49.31</v>
      </c>
      <c r="I123" s="1">
        <v>183</v>
      </c>
      <c r="J123" s="1">
        <v>170</v>
      </c>
      <c r="K123" s="1">
        <v>71</v>
      </c>
      <c r="L123" s="1">
        <v>41.76</v>
      </c>
      <c r="M123" s="1">
        <v>99</v>
      </c>
      <c r="N123" s="1">
        <v>58.24</v>
      </c>
      <c r="O123" s="1"/>
      <c r="P123" s="1"/>
      <c r="Q123">
        <f t="shared" si="2"/>
        <v>71</v>
      </c>
      <c r="R123" s="3">
        <f t="shared" si="3"/>
        <v>41.764705882352942</v>
      </c>
    </row>
    <row r="124" spans="1:18" x14ac:dyDescent="0.25">
      <c r="A124">
        <v>3</v>
      </c>
      <c r="B124" t="s">
        <v>324</v>
      </c>
      <c r="C124">
        <v>40112</v>
      </c>
      <c r="D124" t="s">
        <v>126</v>
      </c>
      <c r="E124">
        <v>4</v>
      </c>
      <c r="F124" t="s">
        <v>104</v>
      </c>
      <c r="G124" s="1">
        <v>87</v>
      </c>
      <c r="H124" s="1">
        <v>33.33</v>
      </c>
      <c r="I124" s="1">
        <v>58</v>
      </c>
      <c r="J124" s="1">
        <v>58</v>
      </c>
      <c r="K124" s="1">
        <v>18</v>
      </c>
      <c r="L124" s="1">
        <v>31.03</v>
      </c>
      <c r="M124" s="1">
        <v>40</v>
      </c>
      <c r="N124" s="1">
        <v>68.97</v>
      </c>
      <c r="O124" s="1"/>
      <c r="P124" s="1"/>
      <c r="Q124">
        <f t="shared" si="2"/>
        <v>18</v>
      </c>
      <c r="R124" s="3">
        <f t="shared" si="3"/>
        <v>31.03448275862069</v>
      </c>
    </row>
    <row r="125" spans="1:18" x14ac:dyDescent="0.25">
      <c r="A125">
        <v>2</v>
      </c>
      <c r="B125" t="s">
        <v>325</v>
      </c>
      <c r="C125">
        <v>40113</v>
      </c>
      <c r="D125" t="s">
        <v>127</v>
      </c>
      <c r="E125">
        <v>4</v>
      </c>
      <c r="F125" t="s">
        <v>104</v>
      </c>
      <c r="G125" s="1">
        <v>411</v>
      </c>
      <c r="H125" s="1">
        <v>58.88</v>
      </c>
      <c r="I125" s="1">
        <v>169</v>
      </c>
      <c r="J125" s="1">
        <v>146</v>
      </c>
      <c r="K125" s="1">
        <v>42</v>
      </c>
      <c r="L125" s="1">
        <v>28.77</v>
      </c>
      <c r="M125" s="1">
        <v>104</v>
      </c>
      <c r="N125" s="1">
        <v>71.23</v>
      </c>
      <c r="O125" s="1"/>
      <c r="P125" s="1"/>
      <c r="Q125">
        <f t="shared" si="2"/>
        <v>42</v>
      </c>
      <c r="R125" s="3">
        <f t="shared" si="3"/>
        <v>28.767123287671232</v>
      </c>
    </row>
    <row r="126" spans="1:18" x14ac:dyDescent="0.25">
      <c r="A126">
        <v>3</v>
      </c>
      <c r="B126" t="s">
        <v>324</v>
      </c>
      <c r="C126">
        <v>40115</v>
      </c>
      <c r="D126" t="s">
        <v>128</v>
      </c>
      <c r="E126">
        <v>4</v>
      </c>
      <c r="F126" t="s">
        <v>104</v>
      </c>
      <c r="G126" s="1">
        <v>222</v>
      </c>
      <c r="H126" s="1">
        <v>55.86</v>
      </c>
      <c r="I126" s="1">
        <v>98</v>
      </c>
      <c r="J126" s="1">
        <v>92</v>
      </c>
      <c r="K126" s="1">
        <v>23</v>
      </c>
      <c r="L126" s="1">
        <v>25</v>
      </c>
      <c r="M126" s="1">
        <v>69</v>
      </c>
      <c r="N126" s="1">
        <v>75</v>
      </c>
      <c r="O126" s="1"/>
      <c r="P126" s="1"/>
      <c r="Q126">
        <f t="shared" si="2"/>
        <v>23</v>
      </c>
      <c r="R126" s="3">
        <f t="shared" si="3"/>
        <v>25</v>
      </c>
    </row>
    <row r="127" spans="1:18" x14ac:dyDescent="0.25">
      <c r="A127">
        <v>1</v>
      </c>
      <c r="B127" t="s">
        <v>326</v>
      </c>
      <c r="C127">
        <v>40121</v>
      </c>
      <c r="D127" t="s">
        <v>129</v>
      </c>
      <c r="E127">
        <v>4</v>
      </c>
      <c r="F127" t="s">
        <v>104</v>
      </c>
      <c r="G127" s="1">
        <v>201</v>
      </c>
      <c r="H127" s="1">
        <v>41.79</v>
      </c>
      <c r="I127" s="1">
        <v>117</v>
      </c>
      <c r="J127" s="1">
        <v>106</v>
      </c>
      <c r="K127" s="1">
        <v>16</v>
      </c>
      <c r="L127" s="1">
        <v>15.09</v>
      </c>
      <c r="M127" s="1">
        <v>90</v>
      </c>
      <c r="N127" s="1">
        <v>84.91</v>
      </c>
      <c r="O127" s="1"/>
      <c r="P127" s="1"/>
      <c r="Q127">
        <f t="shared" si="2"/>
        <v>16</v>
      </c>
      <c r="R127" s="3">
        <f t="shared" si="3"/>
        <v>15.09433962264151</v>
      </c>
    </row>
    <row r="128" spans="1:18" x14ac:dyDescent="0.25">
      <c r="A128">
        <v>3</v>
      </c>
      <c r="B128" t="s">
        <v>324</v>
      </c>
      <c r="C128">
        <v>40126</v>
      </c>
      <c r="D128" t="s">
        <v>130</v>
      </c>
      <c r="E128">
        <v>4</v>
      </c>
      <c r="F128" t="s">
        <v>104</v>
      </c>
      <c r="G128" s="1">
        <v>1422</v>
      </c>
      <c r="H128" s="1">
        <v>63.43</v>
      </c>
      <c r="I128" s="1">
        <v>520</v>
      </c>
      <c r="J128" s="1">
        <v>475</v>
      </c>
      <c r="K128" s="1">
        <v>171</v>
      </c>
      <c r="L128" s="1">
        <v>36</v>
      </c>
      <c r="M128" s="1">
        <v>304</v>
      </c>
      <c r="N128" s="1">
        <v>64</v>
      </c>
      <c r="O128" s="1"/>
      <c r="P128" s="1"/>
      <c r="Q128">
        <f t="shared" si="2"/>
        <v>171</v>
      </c>
      <c r="R128" s="3">
        <f t="shared" si="3"/>
        <v>36</v>
      </c>
    </row>
    <row r="129" spans="1:18" x14ac:dyDescent="0.25">
      <c r="A129">
        <v>3</v>
      </c>
      <c r="B129" t="s">
        <v>324</v>
      </c>
      <c r="C129">
        <v>40141</v>
      </c>
      <c r="D129" t="s">
        <v>131</v>
      </c>
      <c r="E129">
        <v>4</v>
      </c>
      <c r="F129" t="s">
        <v>104</v>
      </c>
      <c r="G129" s="1">
        <v>246</v>
      </c>
      <c r="H129" s="1">
        <v>48.78</v>
      </c>
      <c r="I129" s="1">
        <v>126</v>
      </c>
      <c r="J129" s="1">
        <v>116</v>
      </c>
      <c r="K129" s="1">
        <v>66</v>
      </c>
      <c r="L129" s="1">
        <v>56.9</v>
      </c>
      <c r="M129" s="1">
        <v>50</v>
      </c>
      <c r="N129" s="1">
        <v>43.1</v>
      </c>
      <c r="O129" s="1"/>
      <c r="P129" s="1"/>
      <c r="Q129">
        <f t="shared" si="2"/>
        <v>66</v>
      </c>
      <c r="R129" s="3">
        <f t="shared" si="3"/>
        <v>56.896551724137929</v>
      </c>
    </row>
    <row r="130" spans="1:18" x14ac:dyDescent="0.25">
      <c r="A130">
        <v>3</v>
      </c>
      <c r="B130" t="s">
        <v>324</v>
      </c>
      <c r="C130">
        <v>40144</v>
      </c>
      <c r="D130" t="s">
        <v>132</v>
      </c>
      <c r="E130">
        <v>4</v>
      </c>
      <c r="F130" t="s">
        <v>104</v>
      </c>
      <c r="G130" s="1">
        <v>203</v>
      </c>
      <c r="H130" s="1">
        <v>40.89</v>
      </c>
      <c r="I130" s="1">
        <v>120</v>
      </c>
      <c r="J130" s="1">
        <v>115</v>
      </c>
      <c r="K130" s="1">
        <v>32</v>
      </c>
      <c r="L130" s="1">
        <v>27.83</v>
      </c>
      <c r="M130" s="1">
        <v>83</v>
      </c>
      <c r="N130" s="1">
        <v>72.17</v>
      </c>
      <c r="O130" s="1"/>
      <c r="P130" s="1"/>
      <c r="Q130">
        <f t="shared" si="2"/>
        <v>32</v>
      </c>
      <c r="R130" s="3">
        <f t="shared" si="3"/>
        <v>27.826086956521738</v>
      </c>
    </row>
    <row r="131" spans="1:18" x14ac:dyDescent="0.25">
      <c r="A131">
        <v>3</v>
      </c>
      <c r="B131" t="s">
        <v>324</v>
      </c>
      <c r="C131">
        <v>40147</v>
      </c>
      <c r="D131" t="s">
        <v>133</v>
      </c>
      <c r="E131">
        <v>4</v>
      </c>
      <c r="F131" t="s">
        <v>104</v>
      </c>
      <c r="G131" s="1">
        <v>301</v>
      </c>
      <c r="H131" s="1">
        <v>48.17</v>
      </c>
      <c r="I131" s="1">
        <v>156</v>
      </c>
      <c r="J131" s="1">
        <v>145</v>
      </c>
      <c r="K131" s="1">
        <v>31</v>
      </c>
      <c r="L131" s="1">
        <v>21.38</v>
      </c>
      <c r="M131" s="1">
        <v>114</v>
      </c>
      <c r="N131" s="1">
        <v>78.62</v>
      </c>
      <c r="O131" s="1"/>
      <c r="P131" s="1"/>
      <c r="Q131">
        <f t="shared" ref="Q131:Q194" si="4">K131+O131</f>
        <v>31</v>
      </c>
      <c r="R131" s="3">
        <f t="shared" ref="R131:R194" si="5">(Q131*100)/J131</f>
        <v>21.379310344827587</v>
      </c>
    </row>
    <row r="132" spans="1:18" x14ac:dyDescent="0.25">
      <c r="A132">
        <v>1</v>
      </c>
      <c r="B132" t="s">
        <v>326</v>
      </c>
      <c r="C132">
        <v>40159</v>
      </c>
      <c r="D132" t="s">
        <v>134</v>
      </c>
      <c r="E132">
        <v>4</v>
      </c>
      <c r="F132" t="s">
        <v>104</v>
      </c>
      <c r="G132" s="1">
        <v>243</v>
      </c>
      <c r="H132" s="1">
        <v>60.91</v>
      </c>
      <c r="I132" s="1">
        <v>95</v>
      </c>
      <c r="J132" s="1">
        <v>87</v>
      </c>
      <c r="K132" s="1">
        <v>14</v>
      </c>
      <c r="L132" s="1">
        <v>16.09</v>
      </c>
      <c r="M132" s="1">
        <v>73</v>
      </c>
      <c r="N132" s="1">
        <v>83.91</v>
      </c>
      <c r="O132" s="1"/>
      <c r="P132" s="1"/>
      <c r="Q132">
        <f t="shared" si="4"/>
        <v>14</v>
      </c>
      <c r="R132" s="3">
        <f t="shared" si="5"/>
        <v>16.091954022988507</v>
      </c>
    </row>
    <row r="133" spans="1:18" x14ac:dyDescent="0.25">
      <c r="A133">
        <v>1</v>
      </c>
      <c r="B133" t="s">
        <v>326</v>
      </c>
      <c r="C133">
        <v>40160</v>
      </c>
      <c r="D133" t="s">
        <v>135</v>
      </c>
      <c r="E133">
        <v>4</v>
      </c>
      <c r="F133" t="s">
        <v>104</v>
      </c>
      <c r="G133" s="1">
        <v>168</v>
      </c>
      <c r="H133" s="1">
        <v>52.38</v>
      </c>
      <c r="I133" s="1">
        <v>80</v>
      </c>
      <c r="J133" s="1">
        <v>77</v>
      </c>
      <c r="K133" s="1">
        <v>20</v>
      </c>
      <c r="L133" s="1">
        <v>25.97</v>
      </c>
      <c r="M133" s="1">
        <v>57</v>
      </c>
      <c r="N133" s="1">
        <v>74.03</v>
      </c>
      <c r="O133" s="1"/>
      <c r="P133" s="1"/>
      <c r="Q133">
        <f t="shared" si="4"/>
        <v>20</v>
      </c>
      <c r="R133" s="3">
        <f t="shared" si="5"/>
        <v>25.974025974025974</v>
      </c>
    </row>
    <row r="134" spans="1:18" x14ac:dyDescent="0.25">
      <c r="A134">
        <v>3</v>
      </c>
      <c r="B134" t="s">
        <v>324</v>
      </c>
      <c r="C134">
        <v>40173</v>
      </c>
      <c r="D134" t="s">
        <v>136</v>
      </c>
      <c r="E134">
        <v>4</v>
      </c>
      <c r="F134" t="s">
        <v>104</v>
      </c>
      <c r="G134" s="1">
        <v>110</v>
      </c>
      <c r="H134" s="1">
        <v>39.090000000000003</v>
      </c>
      <c r="I134" s="1">
        <v>67</v>
      </c>
      <c r="J134" s="1">
        <v>59</v>
      </c>
      <c r="K134" s="1">
        <v>24</v>
      </c>
      <c r="L134" s="1">
        <v>40.68</v>
      </c>
      <c r="M134" s="1">
        <v>35</v>
      </c>
      <c r="N134" s="1">
        <v>59.32</v>
      </c>
      <c r="O134" s="1"/>
      <c r="P134" s="1"/>
      <c r="Q134">
        <f t="shared" si="4"/>
        <v>24</v>
      </c>
      <c r="R134" s="3">
        <f t="shared" si="5"/>
        <v>40.677966101694913</v>
      </c>
    </row>
    <row r="135" spans="1:18" x14ac:dyDescent="0.25">
      <c r="A135">
        <v>1</v>
      </c>
      <c r="B135" t="s">
        <v>326</v>
      </c>
      <c r="C135">
        <v>40177</v>
      </c>
      <c r="D135" t="s">
        <v>137</v>
      </c>
      <c r="E135">
        <v>4</v>
      </c>
      <c r="F135" t="s">
        <v>104</v>
      </c>
      <c r="G135" s="1">
        <v>281</v>
      </c>
      <c r="H135" s="1">
        <v>42.7</v>
      </c>
      <c r="I135" s="1">
        <v>161</v>
      </c>
      <c r="J135" s="1">
        <v>153</v>
      </c>
      <c r="K135" s="1">
        <v>62</v>
      </c>
      <c r="L135" s="1">
        <v>40.520000000000003</v>
      </c>
      <c r="M135" s="1">
        <v>91</v>
      </c>
      <c r="N135" s="1">
        <v>59.48</v>
      </c>
      <c r="O135" s="1"/>
      <c r="P135" s="1"/>
      <c r="Q135">
        <f t="shared" si="4"/>
        <v>62</v>
      </c>
      <c r="R135" s="3">
        <f t="shared" si="5"/>
        <v>40.522875816993462</v>
      </c>
    </row>
    <row r="136" spans="1:18" x14ac:dyDescent="0.25">
      <c r="A136">
        <v>3</v>
      </c>
      <c r="B136" t="s">
        <v>324</v>
      </c>
      <c r="C136">
        <v>40194</v>
      </c>
      <c r="D136" t="s">
        <v>138</v>
      </c>
      <c r="E136">
        <v>4</v>
      </c>
      <c r="F136" t="s">
        <v>104</v>
      </c>
      <c r="G136" s="1">
        <v>852</v>
      </c>
      <c r="H136" s="1">
        <v>58.22</v>
      </c>
      <c r="I136" s="1">
        <v>356</v>
      </c>
      <c r="J136" s="1">
        <v>324</v>
      </c>
      <c r="K136" s="1">
        <v>108</v>
      </c>
      <c r="L136" s="1">
        <v>33.33</v>
      </c>
      <c r="M136" s="1">
        <v>216</v>
      </c>
      <c r="N136" s="1">
        <v>66.67</v>
      </c>
      <c r="O136" s="1"/>
      <c r="P136" s="1"/>
      <c r="Q136">
        <f t="shared" si="4"/>
        <v>108</v>
      </c>
      <c r="R136" s="3">
        <f t="shared" si="5"/>
        <v>33.333333333333336</v>
      </c>
    </row>
    <row r="137" spans="1:18" x14ac:dyDescent="0.25">
      <c r="A137">
        <v>1</v>
      </c>
      <c r="B137" t="s">
        <v>326</v>
      </c>
      <c r="C137">
        <v>40201</v>
      </c>
      <c r="D137" t="s">
        <v>139</v>
      </c>
      <c r="E137">
        <v>4</v>
      </c>
      <c r="F137" t="s">
        <v>104</v>
      </c>
      <c r="G137" s="1">
        <v>954</v>
      </c>
      <c r="H137" s="1">
        <v>50.31</v>
      </c>
      <c r="I137" s="1">
        <v>474</v>
      </c>
      <c r="J137" s="1">
        <v>447</v>
      </c>
      <c r="K137" s="1">
        <v>98</v>
      </c>
      <c r="L137" s="1">
        <v>21.92</v>
      </c>
      <c r="M137" s="1">
        <v>349</v>
      </c>
      <c r="N137" s="1">
        <v>78.08</v>
      </c>
      <c r="O137" s="1"/>
      <c r="P137" s="1"/>
      <c r="Q137">
        <f t="shared" si="4"/>
        <v>98</v>
      </c>
      <c r="R137" s="3">
        <f t="shared" si="5"/>
        <v>21.923937360178972</v>
      </c>
    </row>
    <row r="138" spans="1:18" x14ac:dyDescent="0.25">
      <c r="A138">
        <v>2</v>
      </c>
      <c r="B138" t="s">
        <v>325</v>
      </c>
      <c r="C138">
        <v>40203</v>
      </c>
      <c r="D138" t="s">
        <v>140</v>
      </c>
      <c r="E138">
        <v>4</v>
      </c>
      <c r="F138" t="s">
        <v>104</v>
      </c>
      <c r="G138" s="1">
        <v>260</v>
      </c>
      <c r="H138" s="1">
        <v>45</v>
      </c>
      <c r="I138" s="1">
        <v>143</v>
      </c>
      <c r="J138" s="1">
        <v>133</v>
      </c>
      <c r="K138" s="1">
        <v>46</v>
      </c>
      <c r="L138" s="1">
        <v>34.590000000000003</v>
      </c>
      <c r="M138" s="1">
        <v>87</v>
      </c>
      <c r="N138" s="1">
        <v>65.41</v>
      </c>
      <c r="O138" s="1"/>
      <c r="P138" s="1"/>
      <c r="Q138">
        <f t="shared" si="4"/>
        <v>46</v>
      </c>
      <c r="R138" s="3">
        <f t="shared" si="5"/>
        <v>34.586466165413533</v>
      </c>
    </row>
    <row r="139" spans="1:18" x14ac:dyDescent="0.25">
      <c r="A139">
        <v>3</v>
      </c>
      <c r="B139" t="s">
        <v>324</v>
      </c>
      <c r="C139">
        <v>40204</v>
      </c>
      <c r="D139" t="s">
        <v>141</v>
      </c>
      <c r="E139">
        <v>4</v>
      </c>
      <c r="F139" t="s">
        <v>104</v>
      </c>
      <c r="G139" s="1">
        <v>219</v>
      </c>
      <c r="H139" s="1">
        <v>44.29</v>
      </c>
      <c r="I139" s="1">
        <v>122</v>
      </c>
      <c r="J139" s="1">
        <v>106</v>
      </c>
      <c r="K139" s="1">
        <v>27</v>
      </c>
      <c r="L139" s="1">
        <v>25.47</v>
      </c>
      <c r="M139" s="1">
        <v>79</v>
      </c>
      <c r="N139" s="1">
        <v>74.53</v>
      </c>
      <c r="O139" s="1"/>
      <c r="P139" s="1"/>
      <c r="Q139">
        <f t="shared" si="4"/>
        <v>27</v>
      </c>
      <c r="R139" s="3">
        <f t="shared" si="5"/>
        <v>25.471698113207548</v>
      </c>
    </row>
    <row r="140" spans="1:18" x14ac:dyDescent="0.25">
      <c r="A140">
        <v>3</v>
      </c>
      <c r="B140" t="s">
        <v>324</v>
      </c>
      <c r="C140">
        <v>40205</v>
      </c>
      <c r="D140" t="s">
        <v>142</v>
      </c>
      <c r="E140">
        <v>4</v>
      </c>
      <c r="F140" t="s">
        <v>104</v>
      </c>
      <c r="G140" s="1">
        <v>207</v>
      </c>
      <c r="H140" s="1">
        <v>51.21</v>
      </c>
      <c r="I140" s="1">
        <v>101</v>
      </c>
      <c r="J140" s="1">
        <v>94</v>
      </c>
      <c r="K140" s="1">
        <v>40</v>
      </c>
      <c r="L140" s="1">
        <v>42.55</v>
      </c>
      <c r="M140" s="1">
        <v>54</v>
      </c>
      <c r="N140" s="1">
        <v>57.45</v>
      </c>
      <c r="O140" s="1"/>
      <c r="P140" s="1"/>
      <c r="Q140">
        <f t="shared" si="4"/>
        <v>40</v>
      </c>
      <c r="R140" s="3">
        <f t="shared" si="5"/>
        <v>42.553191489361701</v>
      </c>
    </row>
    <row r="141" spans="1:18" x14ac:dyDescent="0.25">
      <c r="A141">
        <v>2</v>
      </c>
      <c r="B141" t="s">
        <v>325</v>
      </c>
      <c r="C141">
        <v>40208</v>
      </c>
      <c r="D141" t="s">
        <v>143</v>
      </c>
      <c r="E141">
        <v>4</v>
      </c>
      <c r="F141" t="s">
        <v>104</v>
      </c>
      <c r="G141" s="1">
        <v>288</v>
      </c>
      <c r="H141" s="1">
        <v>50</v>
      </c>
      <c r="I141" s="1">
        <v>144</v>
      </c>
      <c r="J141" s="1">
        <v>131</v>
      </c>
      <c r="K141" s="1">
        <v>27</v>
      </c>
      <c r="L141" s="1">
        <v>20.61</v>
      </c>
      <c r="M141" s="1">
        <v>104</v>
      </c>
      <c r="N141" s="1">
        <v>79.39</v>
      </c>
      <c r="O141" s="1"/>
      <c r="P141" s="1"/>
      <c r="Q141">
        <f t="shared" si="4"/>
        <v>27</v>
      </c>
      <c r="R141" s="3">
        <f t="shared" si="5"/>
        <v>20.610687022900763</v>
      </c>
    </row>
    <row r="142" spans="1:18" x14ac:dyDescent="0.25">
      <c r="A142">
        <v>3</v>
      </c>
      <c r="B142" t="s">
        <v>324</v>
      </c>
      <c r="C142">
        <v>40216</v>
      </c>
      <c r="D142" t="s">
        <v>144</v>
      </c>
      <c r="E142">
        <v>4</v>
      </c>
      <c r="F142" t="s">
        <v>104</v>
      </c>
      <c r="G142" s="1">
        <v>159</v>
      </c>
      <c r="H142" s="1">
        <v>44.65</v>
      </c>
      <c r="I142" s="1">
        <v>88</v>
      </c>
      <c r="J142" s="1">
        <v>83</v>
      </c>
      <c r="K142" s="1">
        <v>24</v>
      </c>
      <c r="L142" s="1">
        <v>28.92</v>
      </c>
      <c r="M142" s="1">
        <v>59</v>
      </c>
      <c r="N142" s="1">
        <v>71.08</v>
      </c>
      <c r="O142" s="1"/>
      <c r="P142" s="1"/>
      <c r="Q142">
        <f t="shared" si="4"/>
        <v>24</v>
      </c>
      <c r="R142" s="3">
        <f t="shared" si="5"/>
        <v>28.91566265060241</v>
      </c>
    </row>
    <row r="143" spans="1:18" x14ac:dyDescent="0.25">
      <c r="A143">
        <v>1</v>
      </c>
      <c r="B143" t="s">
        <v>326</v>
      </c>
      <c r="C143">
        <v>40228</v>
      </c>
      <c r="D143" t="s">
        <v>145</v>
      </c>
      <c r="E143">
        <v>4</v>
      </c>
      <c r="F143" t="s">
        <v>104</v>
      </c>
      <c r="G143" s="1">
        <v>1131</v>
      </c>
      <c r="H143" s="1">
        <v>56.5</v>
      </c>
      <c r="I143" s="1">
        <v>492</v>
      </c>
      <c r="J143" s="1">
        <v>454</v>
      </c>
      <c r="K143" s="1">
        <v>140</v>
      </c>
      <c r="L143" s="1">
        <v>30.84</v>
      </c>
      <c r="M143" s="1">
        <v>314</v>
      </c>
      <c r="N143" s="1">
        <v>69.16</v>
      </c>
      <c r="O143" s="1"/>
      <c r="P143" s="1"/>
      <c r="Q143">
        <f t="shared" si="4"/>
        <v>140</v>
      </c>
      <c r="R143" s="3">
        <f t="shared" si="5"/>
        <v>30.837004405286343</v>
      </c>
    </row>
    <row r="144" spans="1:18" x14ac:dyDescent="0.25">
      <c r="A144">
        <v>1</v>
      </c>
      <c r="B144" t="s">
        <v>326</v>
      </c>
      <c r="C144">
        <v>40235</v>
      </c>
      <c r="D144" t="s">
        <v>146</v>
      </c>
      <c r="E144">
        <v>4</v>
      </c>
      <c r="F144" t="s">
        <v>104</v>
      </c>
      <c r="G144" s="1">
        <v>516</v>
      </c>
      <c r="H144" s="1">
        <v>53.49</v>
      </c>
      <c r="I144" s="1">
        <v>240</v>
      </c>
      <c r="J144" s="1">
        <v>223</v>
      </c>
      <c r="K144" s="1">
        <v>45</v>
      </c>
      <c r="L144" s="1">
        <v>20.18</v>
      </c>
      <c r="M144" s="1">
        <v>178</v>
      </c>
      <c r="N144" s="1">
        <v>79.819999999999993</v>
      </c>
      <c r="O144" s="1"/>
      <c r="P144" s="1"/>
      <c r="Q144">
        <f t="shared" si="4"/>
        <v>45</v>
      </c>
      <c r="R144" s="3">
        <f t="shared" si="5"/>
        <v>20.179372197309416</v>
      </c>
    </row>
    <row r="145" spans="1:18" x14ac:dyDescent="0.25">
      <c r="A145">
        <v>3</v>
      </c>
      <c r="B145" t="s">
        <v>324</v>
      </c>
      <c r="C145">
        <v>40236</v>
      </c>
      <c r="D145" t="s">
        <v>147</v>
      </c>
      <c r="E145">
        <v>4</v>
      </c>
      <c r="F145" t="s">
        <v>104</v>
      </c>
      <c r="G145" s="1">
        <v>647</v>
      </c>
      <c r="H145" s="1">
        <v>52.7</v>
      </c>
      <c r="I145" s="1">
        <v>306</v>
      </c>
      <c r="J145" s="1">
        <v>281</v>
      </c>
      <c r="K145" s="1">
        <v>92</v>
      </c>
      <c r="L145" s="1">
        <v>32.74</v>
      </c>
      <c r="M145" s="1">
        <v>189</v>
      </c>
      <c r="N145" s="1">
        <v>67.260000000000005</v>
      </c>
      <c r="O145" s="1"/>
      <c r="P145" s="1"/>
      <c r="Q145">
        <f t="shared" si="4"/>
        <v>92</v>
      </c>
      <c r="R145" s="3">
        <f t="shared" si="5"/>
        <v>32.740213523131672</v>
      </c>
    </row>
    <row r="146" spans="1:18" x14ac:dyDescent="0.25">
      <c r="A146">
        <v>3</v>
      </c>
      <c r="B146" t="s">
        <v>324</v>
      </c>
      <c r="C146">
        <v>40237</v>
      </c>
      <c r="D146" t="s">
        <v>148</v>
      </c>
      <c r="E146">
        <v>4</v>
      </c>
      <c r="F146" t="s">
        <v>104</v>
      </c>
      <c r="G146" s="1">
        <v>534</v>
      </c>
      <c r="H146" s="1">
        <v>66.290000000000006</v>
      </c>
      <c r="I146" s="1">
        <v>180</v>
      </c>
      <c r="J146" s="1">
        <v>166</v>
      </c>
      <c r="K146" s="1">
        <v>29</v>
      </c>
      <c r="L146" s="1">
        <v>17.47</v>
      </c>
      <c r="M146" s="1">
        <v>137</v>
      </c>
      <c r="N146" s="1">
        <v>82.53</v>
      </c>
      <c r="O146" s="1"/>
      <c r="P146" s="1"/>
      <c r="Q146">
        <f t="shared" si="4"/>
        <v>29</v>
      </c>
      <c r="R146" s="3">
        <f t="shared" si="5"/>
        <v>17.46987951807229</v>
      </c>
    </row>
    <row r="147" spans="1:18" x14ac:dyDescent="0.25">
      <c r="A147">
        <v>3</v>
      </c>
      <c r="B147" t="s">
        <v>324</v>
      </c>
      <c r="C147">
        <v>40249</v>
      </c>
      <c r="D147" t="s">
        <v>149</v>
      </c>
      <c r="E147">
        <v>4</v>
      </c>
      <c r="F147" t="s">
        <v>104</v>
      </c>
      <c r="G147" s="1">
        <v>371</v>
      </c>
      <c r="H147" s="1">
        <v>36.659999999999997</v>
      </c>
      <c r="I147" s="1">
        <v>235</v>
      </c>
      <c r="J147" s="1">
        <v>224</v>
      </c>
      <c r="K147" s="1">
        <v>54</v>
      </c>
      <c r="L147" s="1">
        <v>24.11</v>
      </c>
      <c r="M147" s="1">
        <v>170</v>
      </c>
      <c r="N147" s="1">
        <v>75.89</v>
      </c>
      <c r="O147" s="1"/>
      <c r="P147" s="1"/>
      <c r="Q147">
        <f t="shared" si="4"/>
        <v>54</v>
      </c>
      <c r="R147" s="3">
        <f t="shared" si="5"/>
        <v>24.107142857142858</v>
      </c>
    </row>
    <row r="148" spans="1:18" x14ac:dyDescent="0.25">
      <c r="A148">
        <v>2</v>
      </c>
      <c r="B148" t="s">
        <v>325</v>
      </c>
      <c r="C148">
        <v>40260</v>
      </c>
      <c r="D148" t="s">
        <v>150</v>
      </c>
      <c r="E148">
        <v>4</v>
      </c>
      <c r="F148" t="s">
        <v>104</v>
      </c>
      <c r="G148" s="1">
        <v>303</v>
      </c>
      <c r="H148" s="1">
        <v>53.47</v>
      </c>
      <c r="I148" s="1">
        <v>141</v>
      </c>
      <c r="J148" s="1">
        <v>136</v>
      </c>
      <c r="K148" s="1">
        <v>30</v>
      </c>
      <c r="L148" s="1">
        <v>22.06</v>
      </c>
      <c r="M148" s="1">
        <v>106</v>
      </c>
      <c r="N148" s="1">
        <v>77.94</v>
      </c>
      <c r="O148" s="1"/>
      <c r="P148" s="1"/>
      <c r="Q148">
        <f t="shared" si="4"/>
        <v>30</v>
      </c>
      <c r="R148" s="3">
        <f t="shared" si="5"/>
        <v>22.058823529411764</v>
      </c>
    </row>
    <row r="149" spans="1:18" x14ac:dyDescent="0.25">
      <c r="A149">
        <v>3</v>
      </c>
      <c r="B149" t="s">
        <v>324</v>
      </c>
      <c r="C149">
        <v>40263</v>
      </c>
      <c r="D149" t="s">
        <v>151</v>
      </c>
      <c r="E149">
        <v>4</v>
      </c>
      <c r="F149" t="s">
        <v>104</v>
      </c>
      <c r="G149" s="1">
        <v>291</v>
      </c>
      <c r="H149" s="1">
        <v>55.67</v>
      </c>
      <c r="I149" s="1">
        <v>129</v>
      </c>
      <c r="J149" s="1">
        <v>117</v>
      </c>
      <c r="K149" s="1">
        <v>20</v>
      </c>
      <c r="L149" s="1">
        <v>17.09</v>
      </c>
      <c r="M149" s="1">
        <v>97</v>
      </c>
      <c r="N149" s="1">
        <v>82.91</v>
      </c>
      <c r="O149" s="1"/>
      <c r="P149" s="1"/>
      <c r="Q149">
        <f t="shared" si="4"/>
        <v>20</v>
      </c>
      <c r="R149" s="3">
        <f t="shared" si="5"/>
        <v>17.094017094017094</v>
      </c>
    </row>
    <row r="150" spans="1:18" x14ac:dyDescent="0.25">
      <c r="A150">
        <v>1</v>
      </c>
      <c r="B150" t="s">
        <v>326</v>
      </c>
      <c r="C150">
        <v>40308</v>
      </c>
      <c r="D150" t="s">
        <v>152</v>
      </c>
      <c r="E150">
        <v>4</v>
      </c>
      <c r="F150" t="s">
        <v>104</v>
      </c>
      <c r="G150" s="1">
        <v>663</v>
      </c>
      <c r="H150" s="1">
        <v>61.54</v>
      </c>
      <c r="I150" s="1">
        <v>255</v>
      </c>
      <c r="J150" s="1">
        <v>223</v>
      </c>
      <c r="K150" s="1">
        <v>73</v>
      </c>
      <c r="L150" s="1">
        <v>32.74</v>
      </c>
      <c r="M150" s="1">
        <v>150</v>
      </c>
      <c r="N150" s="1">
        <v>67.260000000000005</v>
      </c>
      <c r="O150" s="1"/>
      <c r="P150" s="1"/>
      <c r="Q150">
        <f t="shared" si="4"/>
        <v>73</v>
      </c>
      <c r="R150" s="3">
        <f t="shared" si="5"/>
        <v>32.735426008968609</v>
      </c>
    </row>
    <row r="151" spans="1:18" x14ac:dyDescent="0.25">
      <c r="A151">
        <v>2</v>
      </c>
      <c r="B151" t="s">
        <v>325</v>
      </c>
      <c r="C151">
        <v>40318</v>
      </c>
      <c r="D151" t="s">
        <v>153</v>
      </c>
      <c r="E151">
        <v>4</v>
      </c>
      <c r="F151" t="s">
        <v>104</v>
      </c>
      <c r="G151" s="1">
        <v>216</v>
      </c>
      <c r="H151" s="1">
        <v>37.04</v>
      </c>
      <c r="I151" s="1">
        <v>136</v>
      </c>
      <c r="J151" s="1">
        <v>117</v>
      </c>
      <c r="K151" s="1">
        <v>55</v>
      </c>
      <c r="L151" s="1">
        <v>47.01</v>
      </c>
      <c r="M151" s="1">
        <v>62</v>
      </c>
      <c r="N151" s="1">
        <v>52.99</v>
      </c>
      <c r="O151" s="1"/>
      <c r="P151" s="1"/>
      <c r="Q151">
        <f t="shared" si="4"/>
        <v>55</v>
      </c>
      <c r="R151" s="3">
        <f t="shared" si="5"/>
        <v>47.008547008547012</v>
      </c>
    </row>
    <row r="152" spans="1:18" x14ac:dyDescent="0.25">
      <c r="A152">
        <v>1</v>
      </c>
      <c r="B152" t="s">
        <v>326</v>
      </c>
      <c r="C152">
        <v>40324</v>
      </c>
      <c r="D152" t="s">
        <v>154</v>
      </c>
      <c r="E152">
        <v>4</v>
      </c>
      <c r="F152" t="s">
        <v>104</v>
      </c>
      <c r="G152" s="1">
        <v>226</v>
      </c>
      <c r="H152" s="1">
        <v>61.5</v>
      </c>
      <c r="I152" s="1">
        <v>87</v>
      </c>
      <c r="J152" s="1">
        <v>77</v>
      </c>
      <c r="K152" s="1">
        <v>14</v>
      </c>
      <c r="L152" s="1">
        <v>18.18</v>
      </c>
      <c r="M152" s="1">
        <v>63</v>
      </c>
      <c r="N152" s="1">
        <v>81.819999999999993</v>
      </c>
      <c r="O152" s="1"/>
      <c r="P152" s="1"/>
      <c r="Q152">
        <f t="shared" si="4"/>
        <v>14</v>
      </c>
      <c r="R152" s="3">
        <f t="shared" si="5"/>
        <v>18.181818181818183</v>
      </c>
    </row>
    <row r="153" spans="1:18" x14ac:dyDescent="0.25">
      <c r="A153">
        <v>2</v>
      </c>
      <c r="B153" t="s">
        <v>325</v>
      </c>
      <c r="C153">
        <v>40003</v>
      </c>
      <c r="D153" t="s">
        <v>156</v>
      </c>
      <c r="E153">
        <v>5</v>
      </c>
      <c r="F153" t="s">
        <v>155</v>
      </c>
      <c r="G153" s="1">
        <v>215</v>
      </c>
      <c r="H153" s="1">
        <v>53.02</v>
      </c>
      <c r="I153" s="1">
        <v>101</v>
      </c>
      <c r="J153" s="1">
        <v>93</v>
      </c>
      <c r="K153" s="1">
        <v>31</v>
      </c>
      <c r="L153" s="1">
        <v>33.33</v>
      </c>
      <c r="M153" s="1">
        <v>62</v>
      </c>
      <c r="N153" s="1">
        <v>66.67</v>
      </c>
      <c r="O153" s="1"/>
      <c r="P153" s="1"/>
      <c r="Q153">
        <f t="shared" si="4"/>
        <v>31</v>
      </c>
      <c r="R153" s="3">
        <f t="shared" si="5"/>
        <v>33.333333333333336</v>
      </c>
    </row>
    <row r="154" spans="1:18" x14ac:dyDescent="0.25">
      <c r="A154">
        <v>3</v>
      </c>
      <c r="B154" t="s">
        <v>324</v>
      </c>
      <c r="C154">
        <v>40114</v>
      </c>
      <c r="D154" t="s">
        <v>158</v>
      </c>
      <c r="E154">
        <v>5</v>
      </c>
      <c r="F154" t="s">
        <v>155</v>
      </c>
      <c r="G154" s="1">
        <v>304</v>
      </c>
      <c r="H154" s="1">
        <v>51.32</v>
      </c>
      <c r="I154" s="1">
        <v>148</v>
      </c>
      <c r="J154" s="1">
        <v>147</v>
      </c>
      <c r="K154" s="1">
        <v>104</v>
      </c>
      <c r="L154" s="1">
        <v>70.75</v>
      </c>
      <c r="M154" s="1">
        <v>43</v>
      </c>
      <c r="N154" s="1">
        <v>29.25</v>
      </c>
      <c r="O154" s="1"/>
      <c r="P154" s="1"/>
      <c r="Q154">
        <f t="shared" si="4"/>
        <v>104</v>
      </c>
      <c r="R154" s="3">
        <f t="shared" si="5"/>
        <v>70.748299319727892</v>
      </c>
    </row>
    <row r="155" spans="1:18" x14ac:dyDescent="0.25">
      <c r="A155">
        <v>1</v>
      </c>
      <c r="B155" t="s">
        <v>326</v>
      </c>
      <c r="C155">
        <v>40123</v>
      </c>
      <c r="D155" t="s">
        <v>159</v>
      </c>
      <c r="E155">
        <v>5</v>
      </c>
      <c r="F155" t="s">
        <v>155</v>
      </c>
      <c r="G155" s="1">
        <v>910</v>
      </c>
      <c r="H155" s="1">
        <v>66.150000000000006</v>
      </c>
      <c r="I155" s="1">
        <v>308</v>
      </c>
      <c r="J155" s="1">
        <v>272</v>
      </c>
      <c r="K155" s="1">
        <v>176</v>
      </c>
      <c r="L155" s="1">
        <v>64.709999999999994</v>
      </c>
      <c r="M155" s="1">
        <v>96</v>
      </c>
      <c r="N155" s="1">
        <v>35.29</v>
      </c>
      <c r="O155" s="1"/>
      <c r="P155" s="1"/>
      <c r="Q155">
        <f t="shared" si="4"/>
        <v>176</v>
      </c>
      <c r="R155" s="3">
        <f t="shared" si="5"/>
        <v>64.705882352941174</v>
      </c>
    </row>
    <row r="156" spans="1:18" x14ac:dyDescent="0.25">
      <c r="A156">
        <v>1</v>
      </c>
      <c r="B156" t="s">
        <v>326</v>
      </c>
      <c r="C156">
        <v>40179</v>
      </c>
      <c r="D156" t="s">
        <v>160</v>
      </c>
      <c r="E156">
        <v>5</v>
      </c>
      <c r="F156" t="s">
        <v>155</v>
      </c>
      <c r="G156" s="1">
        <v>1495</v>
      </c>
      <c r="H156" s="1">
        <v>60.2</v>
      </c>
      <c r="I156" s="1">
        <v>595</v>
      </c>
      <c r="J156" s="1">
        <v>531</v>
      </c>
      <c r="K156" s="1">
        <v>329</v>
      </c>
      <c r="L156" s="1">
        <v>61.96</v>
      </c>
      <c r="M156" s="1">
        <v>202</v>
      </c>
      <c r="N156" s="1">
        <v>38.04</v>
      </c>
      <c r="O156" s="1"/>
      <c r="P156" s="1"/>
      <c r="Q156">
        <f t="shared" si="4"/>
        <v>329</v>
      </c>
      <c r="R156" s="3">
        <f t="shared" si="5"/>
        <v>61.958568738229758</v>
      </c>
    </row>
    <row r="157" spans="1:18" x14ac:dyDescent="0.25">
      <c r="A157">
        <v>1</v>
      </c>
      <c r="B157" t="s">
        <v>326</v>
      </c>
      <c r="C157">
        <v>40244</v>
      </c>
      <c r="D157" t="s">
        <v>161</v>
      </c>
      <c r="E157">
        <v>5</v>
      </c>
      <c r="F157" t="s">
        <v>155</v>
      </c>
      <c r="G157" s="1">
        <v>1001</v>
      </c>
      <c r="H157" s="1">
        <v>53.45</v>
      </c>
      <c r="I157" s="1">
        <v>466</v>
      </c>
      <c r="J157" s="1">
        <v>434</v>
      </c>
      <c r="K157" s="1">
        <v>254</v>
      </c>
      <c r="L157" s="1">
        <v>58.53</v>
      </c>
      <c r="M157" s="1">
        <v>180</v>
      </c>
      <c r="N157" s="1">
        <v>41.47</v>
      </c>
      <c r="O157" s="1"/>
      <c r="P157" s="1"/>
      <c r="Q157">
        <f t="shared" si="4"/>
        <v>254</v>
      </c>
      <c r="R157" s="3">
        <f t="shared" si="5"/>
        <v>58.525345622119815</v>
      </c>
    </row>
    <row r="158" spans="1:18" x14ac:dyDescent="0.25">
      <c r="A158">
        <v>2</v>
      </c>
      <c r="B158" t="s">
        <v>325</v>
      </c>
      <c r="C158">
        <v>40279</v>
      </c>
      <c r="D158" t="s">
        <v>162</v>
      </c>
      <c r="E158">
        <v>5</v>
      </c>
      <c r="F158" t="s">
        <v>155</v>
      </c>
      <c r="G158" s="1">
        <v>9380</v>
      </c>
      <c r="H158" s="1">
        <v>59.33</v>
      </c>
      <c r="I158" s="1">
        <v>3815</v>
      </c>
      <c r="J158" s="1">
        <v>3484</v>
      </c>
      <c r="K158" s="1">
        <v>1513</v>
      </c>
      <c r="L158" s="1">
        <v>43.43</v>
      </c>
      <c r="M158" s="1">
        <v>1971</v>
      </c>
      <c r="N158" s="1">
        <v>56.57</v>
      </c>
      <c r="O158" s="1"/>
      <c r="P158" s="1"/>
      <c r="Q158">
        <f t="shared" si="4"/>
        <v>1513</v>
      </c>
      <c r="R158" s="3">
        <f t="shared" si="5"/>
        <v>43.427095292766936</v>
      </c>
    </row>
    <row r="159" spans="1:18" x14ac:dyDescent="0.25">
      <c r="A159">
        <v>1</v>
      </c>
      <c r="B159" t="s">
        <v>326</v>
      </c>
      <c r="C159">
        <v>40283</v>
      </c>
      <c r="D159" t="s">
        <v>163</v>
      </c>
      <c r="E159">
        <v>5</v>
      </c>
      <c r="F159" t="s">
        <v>155</v>
      </c>
      <c r="G159" s="1">
        <v>2376</v>
      </c>
      <c r="H159" s="1">
        <v>57.66</v>
      </c>
      <c r="I159" s="1">
        <v>1006</v>
      </c>
      <c r="J159" s="1">
        <v>961</v>
      </c>
      <c r="K159" s="1">
        <v>231</v>
      </c>
      <c r="L159" s="1">
        <v>24.04</v>
      </c>
      <c r="M159" s="1">
        <v>730</v>
      </c>
      <c r="N159" s="1">
        <v>75.959999999999994</v>
      </c>
      <c r="O159" s="1"/>
      <c r="P159" s="1"/>
      <c r="Q159">
        <f t="shared" si="4"/>
        <v>231</v>
      </c>
      <c r="R159" s="3">
        <f t="shared" si="5"/>
        <v>24.037460978147763</v>
      </c>
    </row>
    <row r="160" spans="1:18" x14ac:dyDescent="0.25">
      <c r="A160">
        <v>2</v>
      </c>
      <c r="B160" t="s">
        <v>325</v>
      </c>
      <c r="C160">
        <v>40301</v>
      </c>
      <c r="D160" t="s">
        <v>164</v>
      </c>
      <c r="E160">
        <v>5</v>
      </c>
      <c r="F160" t="s">
        <v>155</v>
      </c>
      <c r="G160" s="1">
        <v>99</v>
      </c>
      <c r="H160" s="1">
        <v>59.6</v>
      </c>
      <c r="I160" s="1">
        <v>40</v>
      </c>
      <c r="J160" s="1">
        <v>38</v>
      </c>
      <c r="K160" s="1">
        <v>9</v>
      </c>
      <c r="L160" s="1">
        <v>23.68</v>
      </c>
      <c r="M160" s="1">
        <v>29</v>
      </c>
      <c r="N160" s="1">
        <v>76.319999999999993</v>
      </c>
      <c r="O160" s="1"/>
      <c r="P160" s="1"/>
      <c r="Q160">
        <f t="shared" si="4"/>
        <v>9</v>
      </c>
      <c r="R160" s="3">
        <f t="shared" si="5"/>
        <v>23.684210526315791</v>
      </c>
    </row>
    <row r="161" spans="1:18" x14ac:dyDescent="0.25">
      <c r="A161">
        <v>3</v>
      </c>
      <c r="B161" t="s">
        <v>324</v>
      </c>
      <c r="C161">
        <v>40314</v>
      </c>
      <c r="D161" t="s">
        <v>165</v>
      </c>
      <c r="E161">
        <v>5</v>
      </c>
      <c r="F161" t="s">
        <v>155</v>
      </c>
      <c r="G161" s="1">
        <v>921</v>
      </c>
      <c r="H161" s="1">
        <v>60.15</v>
      </c>
      <c r="I161" s="1">
        <v>367</v>
      </c>
      <c r="J161" s="1">
        <v>342</v>
      </c>
      <c r="K161" s="1">
        <v>223</v>
      </c>
      <c r="L161" s="1">
        <v>65.2</v>
      </c>
      <c r="M161" s="1">
        <v>119</v>
      </c>
      <c r="N161" s="1">
        <v>34.799999999999997</v>
      </c>
      <c r="O161" s="1"/>
      <c r="P161" s="1"/>
      <c r="Q161">
        <f t="shared" si="4"/>
        <v>223</v>
      </c>
      <c r="R161" s="3">
        <f t="shared" si="5"/>
        <v>65.204678362573105</v>
      </c>
    </row>
    <row r="162" spans="1:18" x14ac:dyDescent="0.25">
      <c r="A162">
        <v>2</v>
      </c>
      <c r="B162" t="s">
        <v>325</v>
      </c>
      <c r="C162">
        <v>40315</v>
      </c>
      <c r="D162" t="s">
        <v>166</v>
      </c>
      <c r="E162">
        <v>5</v>
      </c>
      <c r="F162" t="s">
        <v>155</v>
      </c>
      <c r="G162" s="1">
        <v>560</v>
      </c>
      <c r="H162" s="1">
        <v>55.71</v>
      </c>
      <c r="I162" s="1">
        <v>248</v>
      </c>
      <c r="J162" s="1">
        <v>238</v>
      </c>
      <c r="K162" s="1">
        <v>70</v>
      </c>
      <c r="L162" s="1">
        <v>29.41</v>
      </c>
      <c r="M162" s="1">
        <v>168</v>
      </c>
      <c r="N162" s="1">
        <v>70.59</v>
      </c>
      <c r="O162" s="1"/>
      <c r="P162" s="1"/>
      <c r="Q162">
        <f t="shared" si="4"/>
        <v>70</v>
      </c>
      <c r="R162" s="3">
        <f t="shared" si="5"/>
        <v>29.411764705882351</v>
      </c>
    </row>
    <row r="163" spans="1:18" x14ac:dyDescent="0.25">
      <c r="A163">
        <v>2</v>
      </c>
      <c r="B163" t="s">
        <v>325</v>
      </c>
      <c r="C163">
        <v>40035</v>
      </c>
      <c r="D163" t="s">
        <v>168</v>
      </c>
      <c r="E163">
        <v>6</v>
      </c>
      <c r="F163" t="s">
        <v>167</v>
      </c>
      <c r="G163" s="1">
        <v>407</v>
      </c>
      <c r="H163" s="1">
        <v>51.11</v>
      </c>
      <c r="I163" s="1">
        <v>199</v>
      </c>
      <c r="J163" s="1">
        <v>186</v>
      </c>
      <c r="K163" s="1">
        <v>82</v>
      </c>
      <c r="L163" s="1">
        <v>44.09</v>
      </c>
      <c r="M163" s="1">
        <v>104</v>
      </c>
      <c r="N163" s="1">
        <v>55.91</v>
      </c>
      <c r="O163" s="1"/>
      <c r="P163" s="1"/>
      <c r="Q163">
        <f t="shared" si="4"/>
        <v>82</v>
      </c>
      <c r="R163" s="3">
        <f t="shared" si="5"/>
        <v>44.086021505376344</v>
      </c>
    </row>
    <row r="164" spans="1:18" x14ac:dyDescent="0.25">
      <c r="A164">
        <v>2</v>
      </c>
      <c r="B164" t="s">
        <v>325</v>
      </c>
      <c r="C164">
        <v>40063</v>
      </c>
      <c r="D164" t="s">
        <v>169</v>
      </c>
      <c r="E164">
        <v>6</v>
      </c>
      <c r="F164" t="s">
        <v>167</v>
      </c>
      <c r="G164" s="1">
        <v>708</v>
      </c>
      <c r="H164" s="1">
        <v>64.41</v>
      </c>
      <c r="I164" s="1">
        <v>252</v>
      </c>
      <c r="J164" s="1">
        <v>219</v>
      </c>
      <c r="K164" s="1">
        <v>114</v>
      </c>
      <c r="L164" s="1">
        <v>52.05</v>
      </c>
      <c r="M164" s="1">
        <v>105</v>
      </c>
      <c r="N164" s="1">
        <v>47.95</v>
      </c>
      <c r="O164" s="1"/>
      <c r="P164" s="1"/>
      <c r="Q164">
        <f t="shared" si="4"/>
        <v>114</v>
      </c>
      <c r="R164" s="3">
        <f t="shared" si="5"/>
        <v>52.054794520547944</v>
      </c>
    </row>
    <row r="165" spans="1:18" x14ac:dyDescent="0.25">
      <c r="A165">
        <v>2</v>
      </c>
      <c r="B165" t="s">
        <v>325</v>
      </c>
      <c r="C165">
        <v>40088</v>
      </c>
      <c r="D165" t="s">
        <v>157</v>
      </c>
      <c r="E165">
        <v>6</v>
      </c>
      <c r="F165" t="s">
        <v>167</v>
      </c>
      <c r="G165" s="1">
        <v>13801</v>
      </c>
      <c r="H165" s="2">
        <v>60.73472936743714</v>
      </c>
      <c r="I165" s="1">
        <v>5419</v>
      </c>
      <c r="J165" s="1">
        <v>5137</v>
      </c>
      <c r="K165" s="1">
        <v>3080</v>
      </c>
      <c r="L165" s="2">
        <v>59.957173447537471</v>
      </c>
      <c r="M165" s="1">
        <v>2057</v>
      </c>
      <c r="N165" s="2">
        <v>40.042826552462529</v>
      </c>
      <c r="O165" s="1"/>
      <c r="P165" s="1"/>
      <c r="Q165">
        <f t="shared" si="4"/>
        <v>3080</v>
      </c>
      <c r="R165" s="3">
        <f t="shared" si="5"/>
        <v>59.957173447537471</v>
      </c>
    </row>
    <row r="166" spans="1:18" x14ac:dyDescent="0.25">
      <c r="A166">
        <v>3</v>
      </c>
      <c r="B166" t="s">
        <v>324</v>
      </c>
      <c r="C166">
        <v>40125</v>
      </c>
      <c r="D166" t="s">
        <v>170</v>
      </c>
      <c r="E166">
        <v>6</v>
      </c>
      <c r="F166" t="s">
        <v>167</v>
      </c>
      <c r="G166" s="1">
        <v>1133</v>
      </c>
      <c r="H166" s="1">
        <v>49.07</v>
      </c>
      <c r="I166" s="1">
        <v>577</v>
      </c>
      <c r="J166" s="1">
        <v>561</v>
      </c>
      <c r="K166" s="1">
        <v>176</v>
      </c>
      <c r="L166" s="1">
        <v>31.37</v>
      </c>
      <c r="M166" s="1">
        <v>385</v>
      </c>
      <c r="N166" s="1">
        <v>68.63</v>
      </c>
      <c r="O166" s="1"/>
      <c r="P166" s="1"/>
      <c r="Q166">
        <f t="shared" si="4"/>
        <v>176</v>
      </c>
      <c r="R166" s="3">
        <f t="shared" si="5"/>
        <v>31.372549019607842</v>
      </c>
    </row>
    <row r="167" spans="1:18" x14ac:dyDescent="0.25">
      <c r="A167">
        <v>3</v>
      </c>
      <c r="B167" t="s">
        <v>324</v>
      </c>
      <c r="C167">
        <v>40202</v>
      </c>
      <c r="D167" t="s">
        <v>171</v>
      </c>
      <c r="E167">
        <v>6</v>
      </c>
      <c r="F167" t="s">
        <v>167</v>
      </c>
      <c r="G167" s="1">
        <v>2459</v>
      </c>
      <c r="H167" s="1">
        <v>60.84</v>
      </c>
      <c r="I167" s="1">
        <v>963</v>
      </c>
      <c r="J167" s="1">
        <v>916</v>
      </c>
      <c r="K167" s="1">
        <v>478</v>
      </c>
      <c r="L167" s="1">
        <v>52.18</v>
      </c>
      <c r="M167" s="1">
        <v>438</v>
      </c>
      <c r="N167" s="1">
        <v>47.82</v>
      </c>
      <c r="O167" s="1"/>
      <c r="P167" s="1"/>
      <c r="Q167">
        <f t="shared" si="4"/>
        <v>478</v>
      </c>
      <c r="R167" s="3">
        <f t="shared" si="5"/>
        <v>52.183406113537117</v>
      </c>
    </row>
    <row r="168" spans="1:18" x14ac:dyDescent="0.25">
      <c r="A168">
        <v>3</v>
      </c>
      <c r="B168" t="s">
        <v>324</v>
      </c>
      <c r="C168">
        <v>40207</v>
      </c>
      <c r="D168" t="s">
        <v>172</v>
      </c>
      <c r="E168">
        <v>6</v>
      </c>
      <c r="F168" t="s">
        <v>167</v>
      </c>
      <c r="G168" s="1">
        <v>1108</v>
      </c>
      <c r="H168" s="1">
        <v>54.24</v>
      </c>
      <c r="I168" s="1">
        <v>507</v>
      </c>
      <c r="J168" s="1">
        <v>471</v>
      </c>
      <c r="K168" s="1">
        <v>296</v>
      </c>
      <c r="L168" s="1">
        <v>62.85</v>
      </c>
      <c r="M168" s="1">
        <v>175</v>
      </c>
      <c r="N168" s="1">
        <v>37.15</v>
      </c>
      <c r="O168" s="1"/>
      <c r="P168" s="1"/>
      <c r="Q168">
        <f t="shared" si="4"/>
        <v>296</v>
      </c>
      <c r="R168" s="3">
        <f t="shared" si="5"/>
        <v>62.845010615711253</v>
      </c>
    </row>
    <row r="169" spans="1:18" x14ac:dyDescent="0.25">
      <c r="A169">
        <v>3</v>
      </c>
      <c r="B169" t="s">
        <v>324</v>
      </c>
      <c r="C169">
        <v>40277</v>
      </c>
      <c r="D169" t="s">
        <v>173</v>
      </c>
      <c r="E169">
        <v>6</v>
      </c>
      <c r="F169" t="s">
        <v>167</v>
      </c>
      <c r="G169" s="1">
        <v>561</v>
      </c>
      <c r="H169" s="1">
        <v>47.59</v>
      </c>
      <c r="I169" s="1">
        <v>294</v>
      </c>
      <c r="J169" s="1">
        <v>278</v>
      </c>
      <c r="K169" s="1">
        <v>168</v>
      </c>
      <c r="L169" s="1">
        <v>60.43</v>
      </c>
      <c r="M169" s="1">
        <v>110</v>
      </c>
      <c r="N169" s="1">
        <v>39.57</v>
      </c>
      <c r="O169" s="1"/>
      <c r="P169" s="1"/>
      <c r="Q169">
        <f t="shared" si="4"/>
        <v>168</v>
      </c>
      <c r="R169" s="3">
        <f t="shared" si="5"/>
        <v>60.431654676258994</v>
      </c>
    </row>
    <row r="170" spans="1:18" x14ac:dyDescent="0.25">
      <c r="A170">
        <v>2</v>
      </c>
      <c r="B170" t="s">
        <v>325</v>
      </c>
      <c r="C170">
        <v>40294</v>
      </c>
      <c r="D170" t="s">
        <v>174</v>
      </c>
      <c r="E170">
        <v>6</v>
      </c>
      <c r="F170" t="s">
        <v>167</v>
      </c>
      <c r="G170" s="1">
        <v>1283</v>
      </c>
      <c r="H170" s="1">
        <v>59</v>
      </c>
      <c r="I170" s="1">
        <v>526</v>
      </c>
      <c r="J170" s="1">
        <v>491</v>
      </c>
      <c r="K170" s="1">
        <v>237</v>
      </c>
      <c r="L170" s="1">
        <v>48.27</v>
      </c>
      <c r="M170" s="1">
        <v>254</v>
      </c>
      <c r="N170" s="1">
        <v>51.73</v>
      </c>
      <c r="O170" s="1"/>
      <c r="P170" s="1"/>
      <c r="Q170">
        <f t="shared" si="4"/>
        <v>237</v>
      </c>
      <c r="R170" s="3">
        <f t="shared" si="5"/>
        <v>48.268839103869652</v>
      </c>
    </row>
    <row r="171" spans="1:18" x14ac:dyDescent="0.25">
      <c r="A171">
        <v>3</v>
      </c>
      <c r="B171" t="s">
        <v>324</v>
      </c>
      <c r="C171">
        <v>40300</v>
      </c>
      <c r="D171" t="s">
        <v>175</v>
      </c>
      <c r="E171">
        <v>6</v>
      </c>
      <c r="F171" t="s">
        <v>167</v>
      </c>
      <c r="G171" s="1">
        <v>741</v>
      </c>
      <c r="H171" s="1">
        <v>54.52</v>
      </c>
      <c r="I171" s="1">
        <v>337</v>
      </c>
      <c r="J171" s="1">
        <v>320</v>
      </c>
      <c r="K171" s="1">
        <v>161</v>
      </c>
      <c r="L171" s="1">
        <v>50.31</v>
      </c>
      <c r="M171" s="1">
        <v>159</v>
      </c>
      <c r="N171" s="1">
        <v>49.69</v>
      </c>
      <c r="O171" s="1"/>
      <c r="P171" s="1"/>
      <c r="Q171">
        <f t="shared" si="4"/>
        <v>161</v>
      </c>
      <c r="R171" s="3">
        <f t="shared" si="5"/>
        <v>50.3125</v>
      </c>
    </row>
    <row r="172" spans="1:18" x14ac:dyDescent="0.25">
      <c r="A172">
        <v>2</v>
      </c>
      <c r="B172" t="s">
        <v>325</v>
      </c>
      <c r="C172">
        <v>40334</v>
      </c>
      <c r="D172" t="s">
        <v>176</v>
      </c>
      <c r="E172">
        <v>6</v>
      </c>
      <c r="F172" t="s">
        <v>167</v>
      </c>
      <c r="G172" s="1">
        <v>302</v>
      </c>
      <c r="H172" s="1">
        <v>53.97</v>
      </c>
      <c r="I172" s="1">
        <v>139</v>
      </c>
      <c r="J172" s="1">
        <v>137</v>
      </c>
      <c r="K172" s="1">
        <v>69</v>
      </c>
      <c r="L172" s="1">
        <v>50.36</v>
      </c>
      <c r="M172" s="1">
        <v>68</v>
      </c>
      <c r="N172" s="1">
        <v>49.64</v>
      </c>
      <c r="O172" s="1"/>
      <c r="P172" s="1"/>
      <c r="Q172">
        <f t="shared" si="4"/>
        <v>69</v>
      </c>
      <c r="R172" s="3">
        <f t="shared" si="5"/>
        <v>50.364963503649633</v>
      </c>
    </row>
    <row r="173" spans="1:18" x14ac:dyDescent="0.25">
      <c r="A173">
        <v>1</v>
      </c>
      <c r="B173" t="s">
        <v>326</v>
      </c>
      <c r="C173">
        <v>40032</v>
      </c>
      <c r="D173" t="s">
        <v>178</v>
      </c>
      <c r="E173">
        <v>7</v>
      </c>
      <c r="F173" t="s">
        <v>177</v>
      </c>
      <c r="G173" s="1">
        <v>183</v>
      </c>
      <c r="H173" s="1">
        <v>67.209999999999994</v>
      </c>
      <c r="I173" s="1">
        <v>60</v>
      </c>
      <c r="J173" s="1">
        <v>54</v>
      </c>
      <c r="K173" s="1">
        <v>17</v>
      </c>
      <c r="L173" s="1">
        <v>31.48</v>
      </c>
      <c r="M173" s="1"/>
      <c r="N173" s="1"/>
      <c r="O173" s="1">
        <v>37</v>
      </c>
      <c r="P173" s="1">
        <v>68.52</v>
      </c>
      <c r="Q173">
        <f t="shared" si="4"/>
        <v>54</v>
      </c>
      <c r="R173" s="3">
        <f t="shared" si="5"/>
        <v>100</v>
      </c>
    </row>
    <row r="174" spans="1:18" x14ac:dyDescent="0.25">
      <c r="A174">
        <v>1</v>
      </c>
      <c r="B174" t="s">
        <v>326</v>
      </c>
      <c r="C174">
        <v>40046</v>
      </c>
      <c r="D174" t="s">
        <v>179</v>
      </c>
      <c r="E174">
        <v>7</v>
      </c>
      <c r="F174" t="s">
        <v>177</v>
      </c>
      <c r="G174" s="1">
        <v>12788</v>
      </c>
      <c r="H174" s="1">
        <v>64.97</v>
      </c>
      <c r="I174" s="1">
        <v>4479</v>
      </c>
      <c r="J174" s="1">
        <v>4084</v>
      </c>
      <c r="K174" s="1">
        <v>2753</v>
      </c>
      <c r="L174" s="1">
        <v>67.41</v>
      </c>
      <c r="M174" s="1"/>
      <c r="N174" s="1"/>
      <c r="O174" s="1">
        <v>1331</v>
      </c>
      <c r="P174" s="1">
        <v>32.590000000000003</v>
      </c>
      <c r="Q174">
        <f t="shared" si="4"/>
        <v>4084</v>
      </c>
      <c r="R174" s="3">
        <f t="shared" si="5"/>
        <v>100</v>
      </c>
    </row>
    <row r="175" spans="1:18" x14ac:dyDescent="0.25">
      <c r="A175">
        <v>3</v>
      </c>
      <c r="B175" t="s">
        <v>324</v>
      </c>
      <c r="C175">
        <v>40108</v>
      </c>
      <c r="D175" t="s">
        <v>180</v>
      </c>
      <c r="E175">
        <v>7</v>
      </c>
      <c r="F175" t="s">
        <v>177</v>
      </c>
      <c r="G175" s="1">
        <v>683</v>
      </c>
      <c r="H175" s="1">
        <v>61.2</v>
      </c>
      <c r="I175" s="1">
        <v>265</v>
      </c>
      <c r="J175" s="1">
        <v>202</v>
      </c>
      <c r="K175" s="1">
        <v>80</v>
      </c>
      <c r="L175" s="1">
        <v>39.6</v>
      </c>
      <c r="M175" s="1"/>
      <c r="N175" s="1"/>
      <c r="O175" s="1">
        <v>122</v>
      </c>
      <c r="P175" s="1">
        <v>60.4</v>
      </c>
      <c r="Q175">
        <f t="shared" si="4"/>
        <v>202</v>
      </c>
      <c r="R175" s="3">
        <f t="shared" si="5"/>
        <v>100</v>
      </c>
    </row>
    <row r="176" spans="1:18" x14ac:dyDescent="0.25">
      <c r="A176">
        <v>1</v>
      </c>
      <c r="B176" t="s">
        <v>326</v>
      </c>
      <c r="C176">
        <v>40156</v>
      </c>
      <c r="D176" t="s">
        <v>181</v>
      </c>
      <c r="E176">
        <v>7</v>
      </c>
      <c r="F176" t="s">
        <v>177</v>
      </c>
      <c r="G176" s="1">
        <v>393</v>
      </c>
      <c r="H176" s="1">
        <v>66.41</v>
      </c>
      <c r="I176" s="1">
        <v>132</v>
      </c>
      <c r="J176" s="1">
        <v>105</v>
      </c>
      <c r="K176" s="1">
        <v>41</v>
      </c>
      <c r="L176" s="1">
        <v>39.049999999999997</v>
      </c>
      <c r="M176" s="1"/>
      <c r="N176" s="1"/>
      <c r="O176" s="1">
        <v>64</v>
      </c>
      <c r="P176" s="1">
        <v>60.95</v>
      </c>
      <c r="Q176">
        <f t="shared" si="4"/>
        <v>105</v>
      </c>
      <c r="R176" s="3">
        <f t="shared" si="5"/>
        <v>100</v>
      </c>
    </row>
    <row r="177" spans="1:18" x14ac:dyDescent="0.25">
      <c r="A177">
        <v>1</v>
      </c>
      <c r="B177" t="s">
        <v>326</v>
      </c>
      <c r="C177">
        <v>40163</v>
      </c>
      <c r="D177" t="s">
        <v>182</v>
      </c>
      <c r="E177">
        <v>7</v>
      </c>
      <c r="F177" t="s">
        <v>177</v>
      </c>
      <c r="G177" s="1">
        <v>419</v>
      </c>
      <c r="H177" s="1">
        <v>49.88</v>
      </c>
      <c r="I177" s="1">
        <v>210</v>
      </c>
      <c r="J177" s="1">
        <v>191</v>
      </c>
      <c r="K177" s="1">
        <v>49</v>
      </c>
      <c r="L177" s="1">
        <v>25.65</v>
      </c>
      <c r="M177" s="1"/>
      <c r="N177" s="1"/>
      <c r="O177" s="1">
        <v>142</v>
      </c>
      <c r="P177" s="1">
        <v>74.349999999999994</v>
      </c>
      <c r="Q177">
        <f t="shared" si="4"/>
        <v>191</v>
      </c>
      <c r="R177" s="3">
        <f t="shared" si="5"/>
        <v>100</v>
      </c>
    </row>
    <row r="178" spans="1:18" x14ac:dyDescent="0.25">
      <c r="A178">
        <v>1</v>
      </c>
      <c r="B178" t="s">
        <v>326</v>
      </c>
      <c r="C178">
        <v>40171</v>
      </c>
      <c r="D178" t="s">
        <v>183</v>
      </c>
      <c r="E178">
        <v>7</v>
      </c>
      <c r="F178" t="s">
        <v>177</v>
      </c>
      <c r="G178" s="1">
        <v>99</v>
      </c>
      <c r="H178" s="1">
        <v>52.53</v>
      </c>
      <c r="I178" s="1">
        <v>47</v>
      </c>
      <c r="J178" s="1">
        <v>40</v>
      </c>
      <c r="K178" s="1">
        <v>12</v>
      </c>
      <c r="L178" s="1">
        <v>30</v>
      </c>
      <c r="M178" s="1"/>
      <c r="N178" s="1"/>
      <c r="O178" s="1">
        <v>28</v>
      </c>
      <c r="P178" s="1">
        <v>70</v>
      </c>
      <c r="Q178">
        <f t="shared" si="4"/>
        <v>40</v>
      </c>
      <c r="R178" s="3">
        <f t="shared" si="5"/>
        <v>100</v>
      </c>
    </row>
    <row r="179" spans="1:18" x14ac:dyDescent="0.25">
      <c r="A179">
        <v>3</v>
      </c>
      <c r="B179" t="s">
        <v>324</v>
      </c>
      <c r="C179">
        <v>40200</v>
      </c>
      <c r="D179" t="s">
        <v>184</v>
      </c>
      <c r="E179">
        <v>7</v>
      </c>
      <c r="F179" t="s">
        <v>177</v>
      </c>
      <c r="G179" s="1">
        <v>460</v>
      </c>
      <c r="H179" s="1">
        <v>65.650000000000006</v>
      </c>
      <c r="I179" s="1">
        <v>158</v>
      </c>
      <c r="J179" s="1">
        <v>124</v>
      </c>
      <c r="K179" s="1">
        <v>59</v>
      </c>
      <c r="L179" s="1">
        <v>47.58</v>
      </c>
      <c r="M179" s="1"/>
      <c r="N179" s="1"/>
      <c r="O179" s="1">
        <v>65</v>
      </c>
      <c r="P179" s="1">
        <v>52.42</v>
      </c>
      <c r="Q179">
        <f t="shared" si="4"/>
        <v>124</v>
      </c>
      <c r="R179" s="3">
        <f t="shared" si="5"/>
        <v>100</v>
      </c>
    </row>
    <row r="180" spans="1:18" x14ac:dyDescent="0.25">
      <c r="A180">
        <v>3</v>
      </c>
      <c r="B180" t="s">
        <v>324</v>
      </c>
      <c r="C180">
        <v>40217</v>
      </c>
      <c r="D180" t="s">
        <v>185</v>
      </c>
      <c r="E180">
        <v>7</v>
      </c>
      <c r="F180" t="s">
        <v>177</v>
      </c>
      <c r="G180" s="1">
        <v>5103</v>
      </c>
      <c r="H180" s="1">
        <v>63.81</v>
      </c>
      <c r="I180" s="1">
        <v>1847</v>
      </c>
      <c r="J180" s="1">
        <v>1482</v>
      </c>
      <c r="K180" s="1">
        <v>650</v>
      </c>
      <c r="L180" s="1">
        <v>43.86</v>
      </c>
      <c r="M180" s="1"/>
      <c r="N180" s="1"/>
      <c r="O180" s="1">
        <v>832</v>
      </c>
      <c r="P180" s="1">
        <v>56.14</v>
      </c>
      <c r="Q180">
        <f t="shared" si="4"/>
        <v>1482</v>
      </c>
      <c r="R180" s="3">
        <f t="shared" si="5"/>
        <v>100</v>
      </c>
    </row>
    <row r="181" spans="1:18" x14ac:dyDescent="0.25">
      <c r="A181">
        <v>3</v>
      </c>
      <c r="B181" t="s">
        <v>324</v>
      </c>
      <c r="C181">
        <v>40227</v>
      </c>
      <c r="D181" t="s">
        <v>186</v>
      </c>
      <c r="E181">
        <v>7</v>
      </c>
      <c r="F181" t="s">
        <v>177</v>
      </c>
      <c r="G181" s="1">
        <v>1186</v>
      </c>
      <c r="H181" s="1">
        <v>67.540000000000006</v>
      </c>
      <c r="I181" s="1">
        <v>385</v>
      </c>
      <c r="J181" s="1">
        <v>284</v>
      </c>
      <c r="K181" s="1">
        <v>135</v>
      </c>
      <c r="L181" s="1">
        <v>47.54</v>
      </c>
      <c r="M181" s="1"/>
      <c r="N181" s="1"/>
      <c r="O181" s="1">
        <v>149</v>
      </c>
      <c r="P181" s="1">
        <v>52.46</v>
      </c>
      <c r="Q181">
        <f t="shared" si="4"/>
        <v>284</v>
      </c>
      <c r="R181" s="3">
        <f t="shared" si="5"/>
        <v>100</v>
      </c>
    </row>
    <row r="182" spans="1:18" x14ac:dyDescent="0.25">
      <c r="A182">
        <v>3</v>
      </c>
      <c r="B182" t="s">
        <v>324</v>
      </c>
      <c r="C182">
        <v>40257</v>
      </c>
      <c r="D182" t="s">
        <v>187</v>
      </c>
      <c r="E182">
        <v>7</v>
      </c>
      <c r="F182" t="s">
        <v>177</v>
      </c>
      <c r="G182" s="1">
        <v>1081</v>
      </c>
      <c r="H182" s="1">
        <v>63.74</v>
      </c>
      <c r="I182" s="1">
        <v>392</v>
      </c>
      <c r="J182" s="1">
        <v>321</v>
      </c>
      <c r="K182" s="1">
        <v>129</v>
      </c>
      <c r="L182" s="1">
        <v>40.19</v>
      </c>
      <c r="M182" s="1"/>
      <c r="N182" s="1"/>
      <c r="O182" s="1">
        <v>192</v>
      </c>
      <c r="P182" s="1">
        <v>59.81</v>
      </c>
      <c r="Q182">
        <f t="shared" si="4"/>
        <v>321</v>
      </c>
      <c r="R182" s="3">
        <f t="shared" si="5"/>
        <v>100</v>
      </c>
    </row>
    <row r="183" spans="1:18" x14ac:dyDescent="0.25">
      <c r="A183">
        <v>3</v>
      </c>
      <c r="B183" t="s">
        <v>324</v>
      </c>
      <c r="C183">
        <v>40287</v>
      </c>
      <c r="D183" t="s">
        <v>188</v>
      </c>
      <c r="E183">
        <v>7</v>
      </c>
      <c r="F183" t="s">
        <v>177</v>
      </c>
      <c r="G183" s="1">
        <v>3778</v>
      </c>
      <c r="H183" s="1">
        <v>61.51</v>
      </c>
      <c r="I183" s="1">
        <v>1454</v>
      </c>
      <c r="J183" s="1">
        <v>1273</v>
      </c>
      <c r="K183" s="1">
        <v>840</v>
      </c>
      <c r="L183" s="1">
        <v>65.989999999999995</v>
      </c>
      <c r="M183" s="1"/>
      <c r="N183" s="1"/>
      <c r="O183" s="1">
        <v>433</v>
      </c>
      <c r="P183" s="1">
        <v>34.01</v>
      </c>
      <c r="Q183">
        <f t="shared" si="4"/>
        <v>1273</v>
      </c>
      <c r="R183" s="3">
        <f t="shared" si="5"/>
        <v>100</v>
      </c>
    </row>
    <row r="184" spans="1:18" x14ac:dyDescent="0.25">
      <c r="A184">
        <v>2</v>
      </c>
      <c r="B184" t="s">
        <v>325</v>
      </c>
      <c r="C184">
        <v>40295</v>
      </c>
      <c r="D184" t="s">
        <v>189</v>
      </c>
      <c r="E184">
        <v>7</v>
      </c>
      <c r="F184" t="s">
        <v>177</v>
      </c>
      <c r="G184" s="1">
        <v>775</v>
      </c>
      <c r="H184" s="1">
        <v>67.349999999999994</v>
      </c>
      <c r="I184" s="1">
        <v>253</v>
      </c>
      <c r="J184" s="1">
        <v>198</v>
      </c>
      <c r="K184" s="1">
        <v>99</v>
      </c>
      <c r="L184" s="1">
        <v>50</v>
      </c>
      <c r="M184" s="1"/>
      <c r="N184" s="1"/>
      <c r="O184" s="1">
        <v>99</v>
      </c>
      <c r="P184" s="1">
        <v>50</v>
      </c>
      <c r="Q184">
        <f t="shared" si="4"/>
        <v>198</v>
      </c>
      <c r="R184" s="3">
        <f t="shared" si="5"/>
        <v>100</v>
      </c>
    </row>
    <row r="185" spans="1:18" x14ac:dyDescent="0.25">
      <c r="A185">
        <v>1</v>
      </c>
      <c r="B185" t="s">
        <v>326</v>
      </c>
      <c r="C185">
        <v>40332</v>
      </c>
      <c r="D185" t="s">
        <v>190</v>
      </c>
      <c r="E185">
        <v>7</v>
      </c>
      <c r="F185" t="s">
        <v>177</v>
      </c>
      <c r="G185" s="1">
        <v>1713</v>
      </c>
      <c r="H185" s="1">
        <v>67.89</v>
      </c>
      <c r="I185" s="1">
        <v>550</v>
      </c>
      <c r="J185" s="1">
        <v>463</v>
      </c>
      <c r="K185" s="1">
        <v>222</v>
      </c>
      <c r="L185" s="1">
        <v>47.95</v>
      </c>
      <c r="M185" s="1"/>
      <c r="N185" s="1"/>
      <c r="O185" s="1">
        <v>241</v>
      </c>
      <c r="P185" s="1">
        <v>52.05</v>
      </c>
      <c r="Q185">
        <f t="shared" si="4"/>
        <v>463</v>
      </c>
      <c r="R185" s="3">
        <f t="shared" si="5"/>
        <v>100</v>
      </c>
    </row>
    <row r="186" spans="1:18" x14ac:dyDescent="0.25">
      <c r="A186">
        <v>1</v>
      </c>
      <c r="B186" t="s">
        <v>326</v>
      </c>
      <c r="C186">
        <v>40008</v>
      </c>
      <c r="D186" t="s">
        <v>192</v>
      </c>
      <c r="E186">
        <v>8</v>
      </c>
      <c r="F186" t="s">
        <v>191</v>
      </c>
      <c r="G186" s="1">
        <v>78</v>
      </c>
      <c r="H186" s="1">
        <v>48.72</v>
      </c>
      <c r="I186" s="1">
        <v>40</v>
      </c>
      <c r="J186" s="1">
        <v>38</v>
      </c>
      <c r="K186" s="1">
        <v>8</v>
      </c>
      <c r="L186" s="1">
        <v>21.05</v>
      </c>
      <c r="M186" s="1">
        <v>30</v>
      </c>
      <c r="N186" s="1">
        <v>78.95</v>
      </c>
      <c r="O186" s="1"/>
      <c r="P186" s="1"/>
      <c r="Q186">
        <f t="shared" si="4"/>
        <v>8</v>
      </c>
      <c r="R186" s="3">
        <f t="shared" si="5"/>
        <v>21.05263157894737</v>
      </c>
    </row>
    <row r="187" spans="1:18" x14ac:dyDescent="0.25">
      <c r="A187">
        <v>1</v>
      </c>
      <c r="B187" t="s">
        <v>326</v>
      </c>
      <c r="C187">
        <v>40014</v>
      </c>
      <c r="D187" t="s">
        <v>193</v>
      </c>
      <c r="E187">
        <v>8</v>
      </c>
      <c r="F187" t="s">
        <v>191</v>
      </c>
      <c r="G187" s="1">
        <v>292</v>
      </c>
      <c r="H187" s="1">
        <v>48.29</v>
      </c>
      <c r="I187" s="1">
        <v>151</v>
      </c>
      <c r="J187" s="1">
        <v>129</v>
      </c>
      <c r="K187" s="1">
        <v>37</v>
      </c>
      <c r="L187" s="1">
        <v>28.68</v>
      </c>
      <c r="M187" s="1">
        <v>92</v>
      </c>
      <c r="N187" s="1">
        <v>71.319999999999993</v>
      </c>
      <c r="O187" s="1"/>
      <c r="P187" s="1"/>
      <c r="Q187">
        <f t="shared" si="4"/>
        <v>37</v>
      </c>
      <c r="R187" s="3">
        <f t="shared" si="5"/>
        <v>28.68217054263566</v>
      </c>
    </row>
    <row r="188" spans="1:18" x14ac:dyDescent="0.25">
      <c r="A188">
        <v>1</v>
      </c>
      <c r="B188" t="s">
        <v>326</v>
      </c>
      <c r="C188">
        <v>40015</v>
      </c>
      <c r="D188" t="s">
        <v>194</v>
      </c>
      <c r="E188">
        <v>8</v>
      </c>
      <c r="F188" t="s">
        <v>191</v>
      </c>
      <c r="G188" s="1">
        <v>55</v>
      </c>
      <c r="H188" s="1">
        <v>41.82</v>
      </c>
      <c r="I188" s="1">
        <v>32</v>
      </c>
      <c r="J188" s="1">
        <v>29</v>
      </c>
      <c r="K188" s="1">
        <v>12</v>
      </c>
      <c r="L188" s="1">
        <v>41.38</v>
      </c>
      <c r="M188" s="1">
        <v>17</v>
      </c>
      <c r="N188" s="1">
        <v>58.62</v>
      </c>
      <c r="O188" s="1"/>
      <c r="P188" s="1"/>
      <c r="Q188">
        <f t="shared" si="4"/>
        <v>12</v>
      </c>
      <c r="R188" s="3">
        <f t="shared" si="5"/>
        <v>41.379310344827587</v>
      </c>
    </row>
    <row r="189" spans="1:18" x14ac:dyDescent="0.25">
      <c r="A189">
        <v>1</v>
      </c>
      <c r="B189" t="s">
        <v>326</v>
      </c>
      <c r="C189">
        <v>40030</v>
      </c>
      <c r="D189" t="s">
        <v>195</v>
      </c>
      <c r="E189">
        <v>8</v>
      </c>
      <c r="F189" t="s">
        <v>191</v>
      </c>
      <c r="G189" s="1">
        <v>50</v>
      </c>
      <c r="H189" s="1">
        <v>40</v>
      </c>
      <c r="I189" s="1">
        <v>30</v>
      </c>
      <c r="J189" s="1">
        <v>29</v>
      </c>
      <c r="K189" s="1">
        <v>5</v>
      </c>
      <c r="L189" s="1">
        <v>17.239999999999998</v>
      </c>
      <c r="M189" s="1">
        <v>24</v>
      </c>
      <c r="N189" s="1">
        <v>82.76</v>
      </c>
      <c r="O189" s="1"/>
      <c r="P189" s="1"/>
      <c r="Q189">
        <f t="shared" si="4"/>
        <v>5</v>
      </c>
      <c r="R189" s="3">
        <f t="shared" si="5"/>
        <v>17.241379310344829</v>
      </c>
    </row>
    <row r="190" spans="1:18" x14ac:dyDescent="0.25">
      <c r="A190">
        <v>1</v>
      </c>
      <c r="B190" t="s">
        <v>326</v>
      </c>
      <c r="C190">
        <v>40033</v>
      </c>
      <c r="D190" t="s">
        <v>196</v>
      </c>
      <c r="E190">
        <v>8</v>
      </c>
      <c r="F190" t="s">
        <v>191</v>
      </c>
      <c r="G190" s="1">
        <v>115</v>
      </c>
      <c r="H190" s="1">
        <v>43.48</v>
      </c>
      <c r="I190" s="1">
        <v>65</v>
      </c>
      <c r="J190" s="1">
        <v>60</v>
      </c>
      <c r="K190" s="1">
        <v>13</v>
      </c>
      <c r="L190" s="1">
        <v>21.67</v>
      </c>
      <c r="M190" s="1">
        <v>47</v>
      </c>
      <c r="N190" s="1">
        <v>78.33</v>
      </c>
      <c r="O190" s="1"/>
      <c r="P190" s="1"/>
      <c r="Q190">
        <f t="shared" si="4"/>
        <v>13</v>
      </c>
      <c r="R190" s="3">
        <f t="shared" si="5"/>
        <v>21.666666666666668</v>
      </c>
    </row>
    <row r="191" spans="1:18" x14ac:dyDescent="0.25">
      <c r="A191">
        <v>1</v>
      </c>
      <c r="B191" t="s">
        <v>326</v>
      </c>
      <c r="C191">
        <v>40039</v>
      </c>
      <c r="D191" t="s">
        <v>197</v>
      </c>
      <c r="E191">
        <v>8</v>
      </c>
      <c r="F191" t="s">
        <v>191</v>
      </c>
      <c r="G191" s="1">
        <v>102</v>
      </c>
      <c r="H191" s="1">
        <v>51.96</v>
      </c>
      <c r="I191" s="1">
        <v>49</v>
      </c>
      <c r="J191" s="1">
        <v>45</v>
      </c>
      <c r="K191" s="1">
        <v>9</v>
      </c>
      <c r="L191" s="1">
        <v>20</v>
      </c>
      <c r="M191" s="1">
        <v>36</v>
      </c>
      <c r="N191" s="1">
        <v>80</v>
      </c>
      <c r="O191" s="1"/>
      <c r="P191" s="1"/>
      <c r="Q191">
        <f t="shared" si="4"/>
        <v>9</v>
      </c>
      <c r="R191" s="3">
        <f t="shared" si="5"/>
        <v>20</v>
      </c>
    </row>
    <row r="192" spans="1:18" x14ac:dyDescent="0.25">
      <c r="A192">
        <v>1</v>
      </c>
      <c r="B192" t="s">
        <v>326</v>
      </c>
      <c r="C192">
        <v>40053</v>
      </c>
      <c r="D192" t="s">
        <v>198</v>
      </c>
      <c r="E192">
        <v>8</v>
      </c>
      <c r="F192" t="s">
        <v>191</v>
      </c>
      <c r="G192" s="1">
        <v>268</v>
      </c>
      <c r="H192" s="1">
        <v>60.07</v>
      </c>
      <c r="I192" s="1">
        <v>107</v>
      </c>
      <c r="J192" s="1">
        <v>86</v>
      </c>
      <c r="K192" s="1">
        <v>28</v>
      </c>
      <c r="L192" s="1">
        <v>32.56</v>
      </c>
      <c r="M192" s="1">
        <v>58</v>
      </c>
      <c r="N192" s="1">
        <v>67.44</v>
      </c>
      <c r="O192" s="1"/>
      <c r="P192" s="1"/>
      <c r="Q192">
        <f t="shared" si="4"/>
        <v>28</v>
      </c>
      <c r="R192" s="3">
        <f t="shared" si="5"/>
        <v>32.558139534883722</v>
      </c>
    </row>
    <row r="193" spans="1:18" x14ac:dyDescent="0.25">
      <c r="A193">
        <v>1</v>
      </c>
      <c r="B193" t="s">
        <v>326</v>
      </c>
      <c r="C193">
        <v>40056</v>
      </c>
      <c r="D193" t="s">
        <v>199</v>
      </c>
      <c r="E193">
        <v>8</v>
      </c>
      <c r="F193" t="s">
        <v>191</v>
      </c>
      <c r="G193" s="1">
        <v>592</v>
      </c>
      <c r="H193" s="1">
        <v>61.82</v>
      </c>
      <c r="I193" s="1">
        <v>226</v>
      </c>
      <c r="J193" s="1">
        <v>215</v>
      </c>
      <c r="K193" s="1">
        <v>71</v>
      </c>
      <c r="L193" s="1">
        <v>33.020000000000003</v>
      </c>
      <c r="M193" s="1">
        <v>144</v>
      </c>
      <c r="N193" s="1">
        <v>66.98</v>
      </c>
      <c r="O193" s="1"/>
      <c r="P193" s="1"/>
      <c r="Q193">
        <f t="shared" si="4"/>
        <v>71</v>
      </c>
      <c r="R193" s="3">
        <f t="shared" si="5"/>
        <v>33.02325581395349</v>
      </c>
    </row>
    <row r="194" spans="1:18" x14ac:dyDescent="0.25">
      <c r="A194">
        <v>1</v>
      </c>
      <c r="B194" t="s">
        <v>326</v>
      </c>
      <c r="C194">
        <v>40058</v>
      </c>
      <c r="D194" t="s">
        <v>200</v>
      </c>
      <c r="E194">
        <v>8</v>
      </c>
      <c r="F194" t="s">
        <v>191</v>
      </c>
      <c r="G194" s="1">
        <v>187</v>
      </c>
      <c r="H194" s="1">
        <v>52.41</v>
      </c>
      <c r="I194" s="1">
        <v>89</v>
      </c>
      <c r="J194" s="1">
        <v>82</v>
      </c>
      <c r="K194" s="1">
        <v>13</v>
      </c>
      <c r="L194" s="1">
        <v>15.85</v>
      </c>
      <c r="M194" s="1">
        <v>69</v>
      </c>
      <c r="N194" s="1">
        <v>84.15</v>
      </c>
      <c r="O194" s="1"/>
      <c r="P194" s="1"/>
      <c r="Q194">
        <f t="shared" si="4"/>
        <v>13</v>
      </c>
      <c r="R194" s="3">
        <f t="shared" si="5"/>
        <v>15.853658536585366</v>
      </c>
    </row>
    <row r="195" spans="1:18" x14ac:dyDescent="0.25">
      <c r="A195">
        <v>1</v>
      </c>
      <c r="B195" t="s">
        <v>326</v>
      </c>
      <c r="C195">
        <v>40060</v>
      </c>
      <c r="D195" t="s">
        <v>201</v>
      </c>
      <c r="E195">
        <v>8</v>
      </c>
      <c r="F195" t="s">
        <v>191</v>
      </c>
      <c r="G195" s="1">
        <v>148</v>
      </c>
      <c r="H195" s="1">
        <v>38.51</v>
      </c>
      <c r="I195" s="1">
        <v>91</v>
      </c>
      <c r="J195" s="1">
        <v>79</v>
      </c>
      <c r="K195" s="1">
        <v>30</v>
      </c>
      <c r="L195" s="1">
        <v>37.97</v>
      </c>
      <c r="M195" s="1">
        <v>49</v>
      </c>
      <c r="N195" s="1">
        <v>62.03</v>
      </c>
      <c r="O195" s="1"/>
      <c r="P195" s="1"/>
      <c r="Q195">
        <f t="shared" ref="Q195:Q258" si="6">K195+O195</f>
        <v>30</v>
      </c>
      <c r="R195" s="3">
        <f t="shared" ref="R195:R258" si="7">(Q195*100)/J195</f>
        <v>37.974683544303801</v>
      </c>
    </row>
    <row r="196" spans="1:18" x14ac:dyDescent="0.25">
      <c r="A196">
        <v>1</v>
      </c>
      <c r="B196" t="s">
        <v>326</v>
      </c>
      <c r="C196">
        <v>40064</v>
      </c>
      <c r="D196" t="s">
        <v>202</v>
      </c>
      <c r="E196">
        <v>8</v>
      </c>
      <c r="F196" t="s">
        <v>191</v>
      </c>
      <c r="G196" s="1">
        <v>152</v>
      </c>
      <c r="H196" s="1">
        <v>46.71</v>
      </c>
      <c r="I196" s="1">
        <v>81</v>
      </c>
      <c r="J196" s="1">
        <v>76</v>
      </c>
      <c r="K196" s="1">
        <v>14</v>
      </c>
      <c r="L196" s="1">
        <v>18.420000000000002</v>
      </c>
      <c r="M196" s="1">
        <v>62</v>
      </c>
      <c r="N196" s="1">
        <v>81.58</v>
      </c>
      <c r="O196" s="1"/>
      <c r="P196" s="1"/>
      <c r="Q196">
        <f t="shared" si="6"/>
        <v>14</v>
      </c>
      <c r="R196" s="3">
        <f t="shared" si="7"/>
        <v>18.421052631578949</v>
      </c>
    </row>
    <row r="197" spans="1:18" x14ac:dyDescent="0.25">
      <c r="A197">
        <v>1</v>
      </c>
      <c r="B197" t="s">
        <v>326</v>
      </c>
      <c r="C197">
        <v>40081</v>
      </c>
      <c r="D197" t="s">
        <v>203</v>
      </c>
      <c r="E197">
        <v>8</v>
      </c>
      <c r="F197" t="s">
        <v>191</v>
      </c>
      <c r="G197" s="1">
        <v>294</v>
      </c>
      <c r="H197" s="1">
        <v>59.52</v>
      </c>
      <c r="I197" s="1">
        <v>119</v>
      </c>
      <c r="J197" s="1">
        <v>109</v>
      </c>
      <c r="K197" s="1">
        <v>41</v>
      </c>
      <c r="L197" s="1">
        <v>37.61</v>
      </c>
      <c r="M197" s="1">
        <v>68</v>
      </c>
      <c r="N197" s="1">
        <v>62.39</v>
      </c>
      <c r="O197" s="1"/>
      <c r="P197" s="1"/>
      <c r="Q197">
        <f t="shared" si="6"/>
        <v>41</v>
      </c>
      <c r="R197" s="3">
        <f t="shared" si="7"/>
        <v>37.61467889908257</v>
      </c>
    </row>
    <row r="198" spans="1:18" x14ac:dyDescent="0.25">
      <c r="A198">
        <v>1</v>
      </c>
      <c r="B198" t="s">
        <v>326</v>
      </c>
      <c r="C198">
        <v>40085</v>
      </c>
      <c r="D198" t="s">
        <v>204</v>
      </c>
      <c r="E198">
        <v>8</v>
      </c>
      <c r="F198" t="s">
        <v>191</v>
      </c>
      <c r="G198" s="1">
        <v>342</v>
      </c>
      <c r="H198" s="1">
        <v>60.53</v>
      </c>
      <c r="I198" s="1">
        <v>135</v>
      </c>
      <c r="J198" s="1">
        <v>115</v>
      </c>
      <c r="K198" s="1">
        <v>35</v>
      </c>
      <c r="L198" s="1">
        <v>30.43</v>
      </c>
      <c r="M198" s="1">
        <v>80</v>
      </c>
      <c r="N198" s="1">
        <v>69.569999999999993</v>
      </c>
      <c r="O198" s="1"/>
      <c r="P198" s="1"/>
      <c r="Q198">
        <f t="shared" si="6"/>
        <v>35</v>
      </c>
      <c r="R198" s="3">
        <f t="shared" si="7"/>
        <v>30.434782608695652</v>
      </c>
    </row>
    <row r="199" spans="1:18" x14ac:dyDescent="0.25">
      <c r="A199">
        <v>1</v>
      </c>
      <c r="B199" t="s">
        <v>326</v>
      </c>
      <c r="C199">
        <v>40087</v>
      </c>
      <c r="D199" t="s">
        <v>205</v>
      </c>
      <c r="E199">
        <v>8</v>
      </c>
      <c r="F199" t="s">
        <v>191</v>
      </c>
      <c r="G199" s="1">
        <v>256</v>
      </c>
      <c r="H199" s="1">
        <v>52.34</v>
      </c>
      <c r="I199" s="1">
        <v>122</v>
      </c>
      <c r="J199" s="1">
        <v>108</v>
      </c>
      <c r="K199" s="1">
        <v>44</v>
      </c>
      <c r="L199" s="1">
        <v>40.74</v>
      </c>
      <c r="M199" s="1">
        <v>64</v>
      </c>
      <c r="N199" s="1">
        <v>59.26</v>
      </c>
      <c r="O199" s="1"/>
      <c r="P199" s="1"/>
      <c r="Q199">
        <f t="shared" si="6"/>
        <v>44</v>
      </c>
      <c r="R199" s="3">
        <f t="shared" si="7"/>
        <v>40.74074074074074</v>
      </c>
    </row>
    <row r="200" spans="1:18" x14ac:dyDescent="0.25">
      <c r="A200">
        <v>1</v>
      </c>
      <c r="B200" t="s">
        <v>326</v>
      </c>
      <c r="C200">
        <v>40093</v>
      </c>
      <c r="D200" t="s">
        <v>206</v>
      </c>
      <c r="E200">
        <v>8</v>
      </c>
      <c r="F200" t="s">
        <v>191</v>
      </c>
      <c r="G200" s="1">
        <v>202</v>
      </c>
      <c r="H200" s="1">
        <v>58.42</v>
      </c>
      <c r="I200" s="1">
        <v>84</v>
      </c>
      <c r="J200" s="1">
        <v>73</v>
      </c>
      <c r="K200" s="1">
        <v>23</v>
      </c>
      <c r="L200" s="1">
        <v>31.51</v>
      </c>
      <c r="M200" s="1">
        <v>50</v>
      </c>
      <c r="N200" s="1">
        <v>68.489999999999995</v>
      </c>
      <c r="O200" s="1"/>
      <c r="P200" s="1"/>
      <c r="Q200">
        <f t="shared" si="6"/>
        <v>23</v>
      </c>
      <c r="R200" s="3">
        <f t="shared" si="7"/>
        <v>31.506849315068493</v>
      </c>
    </row>
    <row r="201" spans="1:18" x14ac:dyDescent="0.25">
      <c r="A201">
        <v>1</v>
      </c>
      <c r="B201" t="s">
        <v>326</v>
      </c>
      <c r="C201">
        <v>40094</v>
      </c>
      <c r="D201" t="s">
        <v>207</v>
      </c>
      <c r="E201">
        <v>8</v>
      </c>
      <c r="F201" t="s">
        <v>191</v>
      </c>
      <c r="G201" s="1">
        <v>606</v>
      </c>
      <c r="H201" s="1">
        <v>63.2</v>
      </c>
      <c r="I201" s="1">
        <v>223</v>
      </c>
      <c r="J201" s="1">
        <v>195</v>
      </c>
      <c r="K201" s="1">
        <v>69</v>
      </c>
      <c r="L201" s="1">
        <v>35.380000000000003</v>
      </c>
      <c r="M201" s="1">
        <v>126</v>
      </c>
      <c r="N201" s="1">
        <v>64.62</v>
      </c>
      <c r="O201" s="1"/>
      <c r="P201" s="1"/>
      <c r="Q201">
        <f t="shared" si="6"/>
        <v>69</v>
      </c>
      <c r="R201" s="3">
        <f t="shared" si="7"/>
        <v>35.384615384615387</v>
      </c>
    </row>
    <row r="202" spans="1:18" x14ac:dyDescent="0.25">
      <c r="A202">
        <v>1</v>
      </c>
      <c r="B202" t="s">
        <v>326</v>
      </c>
      <c r="C202">
        <v>40096</v>
      </c>
      <c r="D202" t="s">
        <v>208</v>
      </c>
      <c r="E202">
        <v>8</v>
      </c>
      <c r="F202" t="s">
        <v>191</v>
      </c>
      <c r="G202" s="1">
        <v>81</v>
      </c>
      <c r="H202" s="1">
        <v>50.62</v>
      </c>
      <c r="I202" s="1">
        <v>40</v>
      </c>
      <c r="J202" s="1">
        <v>37</v>
      </c>
      <c r="K202" s="1">
        <v>12</v>
      </c>
      <c r="L202" s="1">
        <v>32.43</v>
      </c>
      <c r="M202" s="1">
        <v>25</v>
      </c>
      <c r="N202" s="1">
        <v>67.569999999999993</v>
      </c>
      <c r="O202" s="1"/>
      <c r="P202" s="1"/>
      <c r="Q202">
        <f t="shared" si="6"/>
        <v>12</v>
      </c>
      <c r="R202" s="3">
        <f t="shared" si="7"/>
        <v>32.432432432432435</v>
      </c>
    </row>
    <row r="203" spans="1:18" x14ac:dyDescent="0.25">
      <c r="A203">
        <v>1</v>
      </c>
      <c r="B203" t="s">
        <v>326</v>
      </c>
      <c r="C203">
        <v>40102</v>
      </c>
      <c r="D203" t="s">
        <v>209</v>
      </c>
      <c r="E203">
        <v>8</v>
      </c>
      <c r="F203" t="s">
        <v>191</v>
      </c>
      <c r="G203" s="1">
        <v>927</v>
      </c>
      <c r="H203" s="1">
        <v>60.52</v>
      </c>
      <c r="I203" s="1">
        <v>366</v>
      </c>
      <c r="J203" s="1">
        <v>322</v>
      </c>
      <c r="K203" s="1">
        <v>87</v>
      </c>
      <c r="L203" s="1">
        <v>27.02</v>
      </c>
      <c r="M203" s="1">
        <v>235</v>
      </c>
      <c r="N203" s="1">
        <v>72.98</v>
      </c>
      <c r="O203" s="1"/>
      <c r="P203" s="1"/>
      <c r="Q203">
        <f t="shared" si="6"/>
        <v>87</v>
      </c>
      <c r="R203" s="3">
        <f t="shared" si="7"/>
        <v>27.018633540372672</v>
      </c>
    </row>
    <row r="204" spans="1:18" x14ac:dyDescent="0.25">
      <c r="A204">
        <v>3</v>
      </c>
      <c r="B204" t="s">
        <v>324</v>
      </c>
      <c r="C204">
        <v>40105</v>
      </c>
      <c r="D204" t="s">
        <v>210</v>
      </c>
      <c r="E204">
        <v>8</v>
      </c>
      <c r="F204" t="s">
        <v>191</v>
      </c>
      <c r="G204" s="1">
        <v>297</v>
      </c>
      <c r="H204" s="1">
        <v>57.58</v>
      </c>
      <c r="I204" s="1">
        <v>126</v>
      </c>
      <c r="J204" s="1">
        <v>112</v>
      </c>
      <c r="K204" s="1">
        <v>27</v>
      </c>
      <c r="L204" s="1">
        <v>24.11</v>
      </c>
      <c r="M204" s="1">
        <v>85</v>
      </c>
      <c r="N204" s="1">
        <v>75.89</v>
      </c>
      <c r="O204" s="1"/>
      <c r="P204" s="1"/>
      <c r="Q204">
        <f t="shared" si="6"/>
        <v>27</v>
      </c>
      <c r="R204" s="3">
        <f t="shared" si="7"/>
        <v>24.107142857142858</v>
      </c>
    </row>
    <row r="205" spans="1:18" x14ac:dyDescent="0.25">
      <c r="A205">
        <v>2</v>
      </c>
      <c r="B205" t="s">
        <v>325</v>
      </c>
      <c r="C205">
        <v>40124</v>
      </c>
      <c r="D205" t="s">
        <v>211</v>
      </c>
      <c r="E205">
        <v>8</v>
      </c>
      <c r="F205" t="s">
        <v>191</v>
      </c>
      <c r="G205" s="1">
        <v>100</v>
      </c>
      <c r="H205" s="1">
        <v>56</v>
      </c>
      <c r="I205" s="1">
        <v>44</v>
      </c>
      <c r="J205" s="1">
        <v>33</v>
      </c>
      <c r="K205" s="1">
        <v>8</v>
      </c>
      <c r="L205" s="1">
        <v>24.24</v>
      </c>
      <c r="M205" s="1">
        <v>25</v>
      </c>
      <c r="N205" s="1">
        <v>75.760000000000005</v>
      </c>
      <c r="O205" s="1"/>
      <c r="P205" s="1"/>
      <c r="Q205">
        <f t="shared" si="6"/>
        <v>8</v>
      </c>
      <c r="R205" s="3">
        <f t="shared" si="7"/>
        <v>24.242424242424242</v>
      </c>
    </row>
    <row r="206" spans="1:18" x14ac:dyDescent="0.25">
      <c r="A206">
        <v>3</v>
      </c>
      <c r="B206" t="s">
        <v>324</v>
      </c>
      <c r="C206">
        <v>40131</v>
      </c>
      <c r="D206" t="s">
        <v>212</v>
      </c>
      <c r="E206">
        <v>8</v>
      </c>
      <c r="F206" t="s">
        <v>191</v>
      </c>
      <c r="G206" s="1">
        <v>535</v>
      </c>
      <c r="H206" s="1">
        <v>58.13</v>
      </c>
      <c r="I206" s="1">
        <v>224</v>
      </c>
      <c r="J206" s="1">
        <v>192</v>
      </c>
      <c r="K206" s="1">
        <v>93</v>
      </c>
      <c r="L206" s="1">
        <v>48.44</v>
      </c>
      <c r="M206" s="1">
        <v>99</v>
      </c>
      <c r="N206" s="1">
        <v>51.56</v>
      </c>
      <c r="O206" s="1"/>
      <c r="P206" s="1"/>
      <c r="Q206">
        <f t="shared" si="6"/>
        <v>93</v>
      </c>
      <c r="R206" s="3">
        <f t="shared" si="7"/>
        <v>48.4375</v>
      </c>
    </row>
    <row r="207" spans="1:18" x14ac:dyDescent="0.25">
      <c r="A207">
        <v>1</v>
      </c>
      <c r="B207" t="s">
        <v>326</v>
      </c>
      <c r="C207">
        <v>40134</v>
      </c>
      <c r="D207" t="s">
        <v>213</v>
      </c>
      <c r="E207">
        <v>8</v>
      </c>
      <c r="F207" t="s">
        <v>191</v>
      </c>
      <c r="G207" s="1">
        <v>1876</v>
      </c>
      <c r="H207" s="1">
        <v>64.55</v>
      </c>
      <c r="I207" s="1">
        <v>665</v>
      </c>
      <c r="J207" s="1">
        <v>577</v>
      </c>
      <c r="K207" s="1">
        <v>195</v>
      </c>
      <c r="L207" s="1">
        <v>33.799999999999997</v>
      </c>
      <c r="M207" s="1">
        <v>382</v>
      </c>
      <c r="N207" s="1">
        <v>66.2</v>
      </c>
      <c r="O207" s="1"/>
      <c r="P207" s="1"/>
      <c r="Q207">
        <f t="shared" si="6"/>
        <v>195</v>
      </c>
      <c r="R207" s="3">
        <f t="shared" si="7"/>
        <v>33.795493934142115</v>
      </c>
    </row>
    <row r="208" spans="1:18" x14ac:dyDescent="0.25">
      <c r="A208">
        <v>3</v>
      </c>
      <c r="B208" t="s">
        <v>324</v>
      </c>
      <c r="C208">
        <v>40135</v>
      </c>
      <c r="D208" t="s">
        <v>214</v>
      </c>
      <c r="E208">
        <v>8</v>
      </c>
      <c r="F208" t="s">
        <v>191</v>
      </c>
      <c r="G208" s="1">
        <v>609</v>
      </c>
      <c r="H208" s="1">
        <v>51.4</v>
      </c>
      <c r="I208" s="1">
        <v>296</v>
      </c>
      <c r="J208" s="1">
        <v>285</v>
      </c>
      <c r="K208" s="1">
        <v>30</v>
      </c>
      <c r="L208" s="1">
        <v>10.53</v>
      </c>
      <c r="M208" s="1">
        <v>255</v>
      </c>
      <c r="N208" s="1">
        <v>89.47</v>
      </c>
      <c r="O208" s="1"/>
      <c r="P208" s="1"/>
      <c r="Q208">
        <f t="shared" si="6"/>
        <v>30</v>
      </c>
      <c r="R208" s="3">
        <f t="shared" si="7"/>
        <v>10.526315789473685</v>
      </c>
    </row>
    <row r="209" spans="1:18" x14ac:dyDescent="0.25">
      <c r="A209">
        <v>3</v>
      </c>
      <c r="B209" t="s">
        <v>324</v>
      </c>
      <c r="C209">
        <v>40140</v>
      </c>
      <c r="D209" t="s">
        <v>215</v>
      </c>
      <c r="E209">
        <v>8</v>
      </c>
      <c r="F209" t="s">
        <v>191</v>
      </c>
      <c r="G209" s="1">
        <v>155</v>
      </c>
      <c r="H209" s="1">
        <v>49.68</v>
      </c>
      <c r="I209" s="1">
        <v>78</v>
      </c>
      <c r="J209" s="1">
        <v>66</v>
      </c>
      <c r="K209" s="1">
        <v>21</v>
      </c>
      <c r="L209" s="1">
        <v>31.82</v>
      </c>
      <c r="M209" s="1">
        <v>45</v>
      </c>
      <c r="N209" s="1">
        <v>68.180000000000007</v>
      </c>
      <c r="O209" s="1"/>
      <c r="P209" s="1"/>
      <c r="Q209">
        <f t="shared" si="6"/>
        <v>21</v>
      </c>
      <c r="R209" s="3">
        <f t="shared" si="7"/>
        <v>31.818181818181817</v>
      </c>
    </row>
    <row r="210" spans="1:18" x14ac:dyDescent="0.25">
      <c r="A210">
        <v>3</v>
      </c>
      <c r="B210" t="s">
        <v>324</v>
      </c>
      <c r="C210">
        <v>40149</v>
      </c>
      <c r="D210" t="s">
        <v>216</v>
      </c>
      <c r="E210">
        <v>8</v>
      </c>
      <c r="F210" t="s">
        <v>191</v>
      </c>
      <c r="G210" s="1">
        <v>321</v>
      </c>
      <c r="H210" s="1">
        <v>47.04</v>
      </c>
      <c r="I210" s="1">
        <v>170</v>
      </c>
      <c r="J210" s="1">
        <v>144</v>
      </c>
      <c r="K210" s="1">
        <v>47</v>
      </c>
      <c r="L210" s="1">
        <v>32.64</v>
      </c>
      <c r="M210" s="1">
        <v>97</v>
      </c>
      <c r="N210" s="1">
        <v>67.36</v>
      </c>
      <c r="O210" s="1"/>
      <c r="P210" s="1"/>
      <c r="Q210">
        <f t="shared" si="6"/>
        <v>47</v>
      </c>
      <c r="R210" s="3">
        <f t="shared" si="7"/>
        <v>32.638888888888886</v>
      </c>
    </row>
    <row r="211" spans="1:18" x14ac:dyDescent="0.25">
      <c r="A211">
        <v>1</v>
      </c>
      <c r="B211" t="s">
        <v>326</v>
      </c>
      <c r="C211">
        <v>40158</v>
      </c>
      <c r="D211" t="s">
        <v>217</v>
      </c>
      <c r="E211">
        <v>8</v>
      </c>
      <c r="F211" t="s">
        <v>191</v>
      </c>
      <c r="G211" s="1">
        <v>227</v>
      </c>
      <c r="H211" s="1">
        <v>49.78</v>
      </c>
      <c r="I211" s="1">
        <v>114</v>
      </c>
      <c r="J211" s="1">
        <v>104</v>
      </c>
      <c r="K211" s="1">
        <v>36</v>
      </c>
      <c r="L211" s="1">
        <v>34.619999999999997</v>
      </c>
      <c r="M211" s="1">
        <v>68</v>
      </c>
      <c r="N211" s="1">
        <v>65.38</v>
      </c>
      <c r="O211" s="1"/>
      <c r="P211" s="1"/>
      <c r="Q211">
        <f t="shared" si="6"/>
        <v>36</v>
      </c>
      <c r="R211" s="3">
        <f t="shared" si="7"/>
        <v>34.615384615384613</v>
      </c>
    </row>
    <row r="212" spans="1:18" x14ac:dyDescent="0.25">
      <c r="A212">
        <v>3</v>
      </c>
      <c r="B212" t="s">
        <v>324</v>
      </c>
      <c r="C212">
        <v>40161</v>
      </c>
      <c r="D212" t="s">
        <v>218</v>
      </c>
      <c r="E212">
        <v>8</v>
      </c>
      <c r="F212" t="s">
        <v>191</v>
      </c>
      <c r="G212" s="1">
        <v>93</v>
      </c>
      <c r="H212" s="1">
        <v>49.46</v>
      </c>
      <c r="I212" s="1">
        <v>47</v>
      </c>
      <c r="J212" s="1">
        <v>40</v>
      </c>
      <c r="K212" s="1">
        <v>10</v>
      </c>
      <c r="L212" s="1">
        <v>25</v>
      </c>
      <c r="M212" s="1">
        <v>30</v>
      </c>
      <c r="N212" s="1">
        <v>75</v>
      </c>
      <c r="O212" s="1"/>
      <c r="P212" s="1"/>
      <c r="Q212">
        <f t="shared" si="6"/>
        <v>10</v>
      </c>
      <c r="R212" s="3">
        <f t="shared" si="7"/>
        <v>25</v>
      </c>
    </row>
    <row r="213" spans="1:18" x14ac:dyDescent="0.25">
      <c r="A213">
        <v>1</v>
      </c>
      <c r="B213" t="s">
        <v>326</v>
      </c>
      <c r="C213">
        <v>40164</v>
      </c>
      <c r="D213" t="s">
        <v>219</v>
      </c>
      <c r="E213">
        <v>8</v>
      </c>
      <c r="F213" t="s">
        <v>191</v>
      </c>
      <c r="G213" s="1">
        <v>255</v>
      </c>
      <c r="H213" s="1">
        <v>58.43</v>
      </c>
      <c r="I213" s="1">
        <v>106</v>
      </c>
      <c r="J213" s="1">
        <v>84</v>
      </c>
      <c r="K213" s="1">
        <v>28</v>
      </c>
      <c r="L213" s="1">
        <v>33.33</v>
      </c>
      <c r="M213" s="1">
        <v>56</v>
      </c>
      <c r="N213" s="1">
        <v>66.67</v>
      </c>
      <c r="O213" s="1"/>
      <c r="P213" s="1"/>
      <c r="Q213">
        <f t="shared" si="6"/>
        <v>28</v>
      </c>
      <c r="R213" s="3">
        <f t="shared" si="7"/>
        <v>33.333333333333336</v>
      </c>
    </row>
    <row r="214" spans="1:18" x14ac:dyDescent="0.25">
      <c r="A214">
        <v>1</v>
      </c>
      <c r="B214" t="s">
        <v>326</v>
      </c>
      <c r="C214">
        <v>40165</v>
      </c>
      <c r="D214" t="s">
        <v>220</v>
      </c>
      <c r="E214">
        <v>8</v>
      </c>
      <c r="F214" t="s">
        <v>191</v>
      </c>
      <c r="G214" s="1">
        <v>293</v>
      </c>
      <c r="H214" s="1">
        <v>54.95</v>
      </c>
      <c r="I214" s="1">
        <v>132</v>
      </c>
      <c r="J214" s="1">
        <v>120</v>
      </c>
      <c r="K214" s="1">
        <v>37</v>
      </c>
      <c r="L214" s="1">
        <v>30.83</v>
      </c>
      <c r="M214" s="1">
        <v>83</v>
      </c>
      <c r="N214" s="1">
        <v>69.17</v>
      </c>
      <c r="O214" s="1"/>
      <c r="P214" s="1"/>
      <c r="Q214">
        <f t="shared" si="6"/>
        <v>37</v>
      </c>
      <c r="R214" s="3">
        <f t="shared" si="7"/>
        <v>30.833333333333332</v>
      </c>
    </row>
    <row r="215" spans="1:18" x14ac:dyDescent="0.25">
      <c r="A215">
        <v>3</v>
      </c>
      <c r="B215" t="s">
        <v>324</v>
      </c>
      <c r="C215">
        <v>40167</v>
      </c>
      <c r="D215" t="s">
        <v>221</v>
      </c>
      <c r="E215">
        <v>8</v>
      </c>
      <c r="F215" t="s">
        <v>191</v>
      </c>
      <c r="G215" s="1">
        <v>497</v>
      </c>
      <c r="H215" s="1">
        <v>47.28</v>
      </c>
      <c r="I215" s="1">
        <v>262</v>
      </c>
      <c r="J215" s="1">
        <v>238</v>
      </c>
      <c r="K215" s="1">
        <v>61</v>
      </c>
      <c r="L215" s="1">
        <v>25.63</v>
      </c>
      <c r="M215" s="1">
        <v>177</v>
      </c>
      <c r="N215" s="1">
        <v>74.37</v>
      </c>
      <c r="O215" s="1"/>
      <c r="P215" s="1"/>
      <c r="Q215">
        <f t="shared" si="6"/>
        <v>61</v>
      </c>
      <c r="R215" s="3">
        <f t="shared" si="7"/>
        <v>25.630252100840337</v>
      </c>
    </row>
    <row r="216" spans="1:18" x14ac:dyDescent="0.25">
      <c r="A216">
        <v>2</v>
      </c>
      <c r="B216" t="s">
        <v>325</v>
      </c>
      <c r="C216">
        <v>40169</v>
      </c>
      <c r="D216" t="s">
        <v>222</v>
      </c>
      <c r="E216">
        <v>8</v>
      </c>
      <c r="F216" t="s">
        <v>191</v>
      </c>
      <c r="G216" s="1">
        <v>100</v>
      </c>
      <c r="H216" s="1">
        <v>36</v>
      </c>
      <c r="I216" s="1">
        <v>64</v>
      </c>
      <c r="J216" s="1">
        <v>55</v>
      </c>
      <c r="K216" s="1">
        <v>13</v>
      </c>
      <c r="L216" s="1">
        <v>23.64</v>
      </c>
      <c r="M216" s="1">
        <v>42</v>
      </c>
      <c r="N216" s="1">
        <v>76.36</v>
      </c>
      <c r="O216" s="1"/>
      <c r="P216" s="1"/>
      <c r="Q216">
        <f t="shared" si="6"/>
        <v>13</v>
      </c>
      <c r="R216" s="3">
        <f t="shared" si="7"/>
        <v>23.636363636363637</v>
      </c>
    </row>
    <row r="217" spans="1:18" x14ac:dyDescent="0.25">
      <c r="A217">
        <v>1</v>
      </c>
      <c r="B217" t="s">
        <v>326</v>
      </c>
      <c r="C217">
        <v>40170</v>
      </c>
      <c r="D217" t="s">
        <v>223</v>
      </c>
      <c r="E217">
        <v>8</v>
      </c>
      <c r="F217" t="s">
        <v>191</v>
      </c>
      <c r="G217" s="1">
        <v>171</v>
      </c>
      <c r="H217" s="1">
        <v>42.69</v>
      </c>
      <c r="I217" s="1">
        <v>98</v>
      </c>
      <c r="J217" s="1">
        <v>89</v>
      </c>
      <c r="K217" s="1">
        <v>17</v>
      </c>
      <c r="L217" s="1">
        <v>19.100000000000001</v>
      </c>
      <c r="M217" s="1">
        <v>72</v>
      </c>
      <c r="N217" s="1">
        <v>80.900000000000006</v>
      </c>
      <c r="O217" s="1"/>
      <c r="P217" s="1"/>
      <c r="Q217">
        <f t="shared" si="6"/>
        <v>17</v>
      </c>
      <c r="R217" s="3">
        <f t="shared" si="7"/>
        <v>19.101123595505619</v>
      </c>
    </row>
    <row r="218" spans="1:18" x14ac:dyDescent="0.25">
      <c r="A218">
        <v>3</v>
      </c>
      <c r="B218" t="s">
        <v>324</v>
      </c>
      <c r="C218">
        <v>40176</v>
      </c>
      <c r="D218" t="s">
        <v>224</v>
      </c>
      <c r="E218">
        <v>8</v>
      </c>
      <c r="F218" t="s">
        <v>191</v>
      </c>
      <c r="G218" s="1">
        <v>76</v>
      </c>
      <c r="H218" s="1">
        <v>44.74</v>
      </c>
      <c r="I218" s="1">
        <v>42</v>
      </c>
      <c r="J218" s="1">
        <v>35</v>
      </c>
      <c r="K218" s="1">
        <v>8</v>
      </c>
      <c r="L218" s="1">
        <v>22.86</v>
      </c>
      <c r="M218" s="1">
        <v>27</v>
      </c>
      <c r="N218" s="1">
        <v>77.14</v>
      </c>
      <c r="O218" s="1"/>
      <c r="P218" s="1"/>
      <c r="Q218">
        <f t="shared" si="6"/>
        <v>8</v>
      </c>
      <c r="R218" s="3">
        <f t="shared" si="7"/>
        <v>22.857142857142858</v>
      </c>
    </row>
    <row r="219" spans="1:18" x14ac:dyDescent="0.25">
      <c r="A219">
        <v>1</v>
      </c>
      <c r="B219" t="s">
        <v>326</v>
      </c>
      <c r="C219">
        <v>40218</v>
      </c>
      <c r="D219" t="s">
        <v>225</v>
      </c>
      <c r="E219">
        <v>8</v>
      </c>
      <c r="F219" t="s">
        <v>191</v>
      </c>
      <c r="G219" s="1">
        <v>358</v>
      </c>
      <c r="H219" s="1">
        <v>64.25</v>
      </c>
      <c r="I219" s="1">
        <v>128</v>
      </c>
      <c r="J219" s="1">
        <v>115</v>
      </c>
      <c r="K219" s="1">
        <v>43</v>
      </c>
      <c r="L219" s="1">
        <v>37.39</v>
      </c>
      <c r="M219" s="1">
        <v>72</v>
      </c>
      <c r="N219" s="1">
        <v>62.61</v>
      </c>
      <c r="O219" s="1"/>
      <c r="P219" s="1"/>
      <c r="Q219">
        <f t="shared" si="6"/>
        <v>43</v>
      </c>
      <c r="R219" s="3">
        <f t="shared" si="7"/>
        <v>37.391304347826086</v>
      </c>
    </row>
    <row r="220" spans="1:18" x14ac:dyDescent="0.25">
      <c r="A220">
        <v>3</v>
      </c>
      <c r="B220" t="s">
        <v>324</v>
      </c>
      <c r="C220">
        <v>40242</v>
      </c>
      <c r="D220" t="s">
        <v>226</v>
      </c>
      <c r="E220">
        <v>8</v>
      </c>
      <c r="F220" t="s">
        <v>191</v>
      </c>
      <c r="G220" s="1">
        <v>74</v>
      </c>
      <c r="H220" s="1">
        <v>45.95</v>
      </c>
      <c r="I220" s="1">
        <v>40</v>
      </c>
      <c r="J220" s="1">
        <v>35</v>
      </c>
      <c r="K220" s="1">
        <v>10</v>
      </c>
      <c r="L220" s="1">
        <v>28.57</v>
      </c>
      <c r="M220" s="1">
        <v>25</v>
      </c>
      <c r="N220" s="1">
        <v>71.430000000000007</v>
      </c>
      <c r="O220" s="1"/>
      <c r="P220" s="1"/>
      <c r="Q220">
        <f t="shared" si="6"/>
        <v>10</v>
      </c>
      <c r="R220" s="3">
        <f t="shared" si="7"/>
        <v>28.571428571428573</v>
      </c>
    </row>
    <row r="221" spans="1:18" x14ac:dyDescent="0.25">
      <c r="A221">
        <v>3</v>
      </c>
      <c r="B221" t="s">
        <v>324</v>
      </c>
      <c r="C221">
        <v>40245</v>
      </c>
      <c r="D221" t="s">
        <v>227</v>
      </c>
      <c r="E221">
        <v>8</v>
      </c>
      <c r="F221" t="s">
        <v>191</v>
      </c>
      <c r="G221" s="1">
        <v>1408</v>
      </c>
      <c r="H221" s="1">
        <v>62.36</v>
      </c>
      <c r="I221" s="1">
        <v>530</v>
      </c>
      <c r="J221" s="1">
        <v>468</v>
      </c>
      <c r="K221" s="1">
        <v>137</v>
      </c>
      <c r="L221" s="1">
        <v>29.27</v>
      </c>
      <c r="M221" s="1">
        <v>331</v>
      </c>
      <c r="N221" s="1">
        <v>70.73</v>
      </c>
      <c r="O221" s="1"/>
      <c r="P221" s="1"/>
      <c r="Q221">
        <f t="shared" si="6"/>
        <v>137</v>
      </c>
      <c r="R221" s="3">
        <f t="shared" si="7"/>
        <v>29.273504273504273</v>
      </c>
    </row>
    <row r="222" spans="1:18" x14ac:dyDescent="0.25">
      <c r="A222">
        <v>2</v>
      </c>
      <c r="B222" t="s">
        <v>325</v>
      </c>
      <c r="C222">
        <v>40246</v>
      </c>
      <c r="D222" t="s">
        <v>228</v>
      </c>
      <c r="E222">
        <v>8</v>
      </c>
      <c r="F222" t="s">
        <v>191</v>
      </c>
      <c r="G222" s="1">
        <v>885</v>
      </c>
      <c r="H222" s="1">
        <v>56.95</v>
      </c>
      <c r="I222" s="1">
        <v>381</v>
      </c>
      <c r="J222" s="1">
        <v>331</v>
      </c>
      <c r="K222" s="1">
        <v>62</v>
      </c>
      <c r="L222" s="1">
        <v>18.73</v>
      </c>
      <c r="M222" s="1">
        <v>269</v>
      </c>
      <c r="N222" s="1">
        <v>81.27</v>
      </c>
      <c r="O222" s="1"/>
      <c r="P222" s="1"/>
      <c r="Q222">
        <f t="shared" si="6"/>
        <v>62</v>
      </c>
      <c r="R222" s="3">
        <f t="shared" si="7"/>
        <v>18.731117824773413</v>
      </c>
    </row>
    <row r="223" spans="1:18" x14ac:dyDescent="0.25">
      <c r="A223">
        <v>3</v>
      </c>
      <c r="B223" t="s">
        <v>324</v>
      </c>
      <c r="C223">
        <v>40262</v>
      </c>
      <c r="D223" t="s">
        <v>229</v>
      </c>
      <c r="E223">
        <v>8</v>
      </c>
      <c r="F223" t="s">
        <v>191</v>
      </c>
      <c r="G223" s="1">
        <v>277</v>
      </c>
      <c r="H223" s="1">
        <v>48.38</v>
      </c>
      <c r="I223" s="1">
        <v>143</v>
      </c>
      <c r="J223" s="1">
        <v>123</v>
      </c>
      <c r="K223" s="1">
        <v>33</v>
      </c>
      <c r="L223" s="1">
        <v>26.83</v>
      </c>
      <c r="M223" s="1">
        <v>90</v>
      </c>
      <c r="N223" s="1">
        <v>73.17</v>
      </c>
      <c r="O223" s="1"/>
      <c r="P223" s="1"/>
      <c r="Q223">
        <f t="shared" si="6"/>
        <v>33</v>
      </c>
      <c r="R223" s="3">
        <f t="shared" si="7"/>
        <v>26.829268292682926</v>
      </c>
    </row>
    <row r="224" spans="1:18" x14ac:dyDescent="0.25">
      <c r="A224">
        <v>1</v>
      </c>
      <c r="B224" t="s">
        <v>326</v>
      </c>
      <c r="C224">
        <v>40265</v>
      </c>
      <c r="D224" t="s">
        <v>230</v>
      </c>
      <c r="E224">
        <v>8</v>
      </c>
      <c r="F224" t="s">
        <v>191</v>
      </c>
      <c r="G224" s="1">
        <v>98</v>
      </c>
      <c r="H224" s="1">
        <v>40.82</v>
      </c>
      <c r="I224" s="1">
        <v>58</v>
      </c>
      <c r="J224" s="1">
        <v>57</v>
      </c>
      <c r="K224" s="1">
        <v>25</v>
      </c>
      <c r="L224" s="1">
        <v>43.86</v>
      </c>
      <c r="M224" s="1">
        <v>32</v>
      </c>
      <c r="N224" s="1">
        <v>56.14</v>
      </c>
      <c r="O224" s="1"/>
      <c r="P224" s="1"/>
      <c r="Q224">
        <f t="shared" si="6"/>
        <v>25</v>
      </c>
      <c r="R224" s="3">
        <f t="shared" si="7"/>
        <v>43.859649122807021</v>
      </c>
    </row>
    <row r="225" spans="1:18" x14ac:dyDescent="0.25">
      <c r="A225">
        <v>2</v>
      </c>
      <c r="B225" t="s">
        <v>325</v>
      </c>
      <c r="C225">
        <v>40267</v>
      </c>
      <c r="D225" t="s">
        <v>231</v>
      </c>
      <c r="E225">
        <v>8</v>
      </c>
      <c r="F225" t="s">
        <v>191</v>
      </c>
      <c r="G225" s="1">
        <v>754</v>
      </c>
      <c r="H225" s="1">
        <v>53.18</v>
      </c>
      <c r="I225" s="1">
        <v>353</v>
      </c>
      <c r="J225" s="1">
        <v>325</v>
      </c>
      <c r="K225" s="1">
        <v>82</v>
      </c>
      <c r="L225" s="1">
        <v>25.23</v>
      </c>
      <c r="M225" s="1">
        <v>243</v>
      </c>
      <c r="N225" s="1">
        <v>74.77</v>
      </c>
      <c r="O225" s="1"/>
      <c r="P225" s="1"/>
      <c r="Q225">
        <f t="shared" si="6"/>
        <v>82</v>
      </c>
      <c r="R225" s="3">
        <f t="shared" si="7"/>
        <v>25.23076923076923</v>
      </c>
    </row>
    <row r="226" spans="1:18" x14ac:dyDescent="0.25">
      <c r="A226">
        <v>3</v>
      </c>
      <c r="B226" t="s">
        <v>324</v>
      </c>
      <c r="C226">
        <v>40288</v>
      </c>
      <c r="D226" t="s">
        <v>232</v>
      </c>
      <c r="E226">
        <v>8</v>
      </c>
      <c r="F226" t="s">
        <v>191</v>
      </c>
      <c r="G226" s="1">
        <v>889</v>
      </c>
      <c r="H226" s="1">
        <v>59.96</v>
      </c>
      <c r="I226" s="1">
        <v>356</v>
      </c>
      <c r="J226" s="1">
        <v>324</v>
      </c>
      <c r="K226" s="1">
        <v>93</v>
      </c>
      <c r="L226" s="1">
        <v>28.7</v>
      </c>
      <c r="M226" s="1">
        <v>231</v>
      </c>
      <c r="N226" s="1">
        <v>71.3</v>
      </c>
      <c r="O226" s="1"/>
      <c r="P226" s="1"/>
      <c r="Q226">
        <f t="shared" si="6"/>
        <v>93</v>
      </c>
      <c r="R226" s="3">
        <f t="shared" si="7"/>
        <v>28.703703703703702</v>
      </c>
    </row>
    <row r="227" spans="1:18" x14ac:dyDescent="0.25">
      <c r="A227">
        <v>1</v>
      </c>
      <c r="B227" t="s">
        <v>326</v>
      </c>
      <c r="C227">
        <v>40297</v>
      </c>
      <c r="D227" t="s">
        <v>233</v>
      </c>
      <c r="E227">
        <v>8</v>
      </c>
      <c r="F227" t="s">
        <v>191</v>
      </c>
      <c r="G227" s="1">
        <v>182</v>
      </c>
      <c r="H227" s="1">
        <v>53.3</v>
      </c>
      <c r="I227" s="1">
        <v>85</v>
      </c>
      <c r="J227" s="1">
        <v>77</v>
      </c>
      <c r="K227" s="1">
        <v>9</v>
      </c>
      <c r="L227" s="1">
        <v>11.69</v>
      </c>
      <c r="M227" s="1">
        <v>68</v>
      </c>
      <c r="N227" s="1">
        <v>88.31</v>
      </c>
      <c r="O227" s="1"/>
      <c r="P227" s="1"/>
      <c r="Q227">
        <f t="shared" si="6"/>
        <v>9</v>
      </c>
      <c r="R227" s="3">
        <f t="shared" si="7"/>
        <v>11.688311688311689</v>
      </c>
    </row>
    <row r="228" spans="1:18" x14ac:dyDescent="0.25">
      <c r="A228">
        <v>2</v>
      </c>
      <c r="B228" t="s">
        <v>325</v>
      </c>
      <c r="C228">
        <v>40303</v>
      </c>
      <c r="D228" t="s">
        <v>234</v>
      </c>
      <c r="E228">
        <v>8</v>
      </c>
      <c r="F228" t="s">
        <v>191</v>
      </c>
      <c r="G228" s="1">
        <v>267</v>
      </c>
      <c r="H228" s="1">
        <v>72.66</v>
      </c>
      <c r="I228" s="1">
        <v>73</v>
      </c>
      <c r="J228" s="1">
        <v>66</v>
      </c>
      <c r="K228" s="1">
        <v>27</v>
      </c>
      <c r="L228" s="1">
        <v>40.909999999999997</v>
      </c>
      <c r="M228" s="1">
        <v>39</v>
      </c>
      <c r="N228" s="1">
        <v>59.09</v>
      </c>
      <c r="O228" s="1"/>
      <c r="P228" s="1"/>
      <c r="Q228">
        <f t="shared" si="6"/>
        <v>27</v>
      </c>
      <c r="R228" s="3">
        <f t="shared" si="7"/>
        <v>40.909090909090907</v>
      </c>
    </row>
    <row r="229" spans="1:18" x14ac:dyDescent="0.25">
      <c r="A229">
        <v>3</v>
      </c>
      <c r="B229" t="s">
        <v>324</v>
      </c>
      <c r="C229">
        <v>40307</v>
      </c>
      <c r="D229" t="s">
        <v>235</v>
      </c>
      <c r="E229">
        <v>8</v>
      </c>
      <c r="F229" t="s">
        <v>191</v>
      </c>
      <c r="G229" s="1">
        <v>789</v>
      </c>
      <c r="H229" s="1">
        <v>59.19</v>
      </c>
      <c r="I229" s="1">
        <v>322</v>
      </c>
      <c r="J229" s="1">
        <v>287</v>
      </c>
      <c r="K229" s="1">
        <v>114</v>
      </c>
      <c r="L229" s="1">
        <v>39.72</v>
      </c>
      <c r="M229" s="1">
        <v>173</v>
      </c>
      <c r="N229" s="1">
        <v>60.28</v>
      </c>
      <c r="O229" s="1"/>
      <c r="P229" s="1"/>
      <c r="Q229">
        <f t="shared" si="6"/>
        <v>114</v>
      </c>
      <c r="R229" s="3">
        <f t="shared" si="7"/>
        <v>39.721254355400696</v>
      </c>
    </row>
    <row r="230" spans="1:18" x14ac:dyDescent="0.25">
      <c r="A230">
        <v>3</v>
      </c>
      <c r="B230" t="s">
        <v>324</v>
      </c>
      <c r="C230">
        <v>40319</v>
      </c>
      <c r="D230" t="s">
        <v>236</v>
      </c>
      <c r="E230">
        <v>8</v>
      </c>
      <c r="F230" t="s">
        <v>191</v>
      </c>
      <c r="G230" s="1">
        <v>238</v>
      </c>
      <c r="H230" s="1">
        <v>53.36</v>
      </c>
      <c r="I230" s="1">
        <v>111</v>
      </c>
      <c r="J230" s="1">
        <v>95</v>
      </c>
      <c r="K230" s="1">
        <v>28</v>
      </c>
      <c r="L230" s="1">
        <v>29.47</v>
      </c>
      <c r="M230" s="1">
        <v>67</v>
      </c>
      <c r="N230" s="1">
        <v>70.53</v>
      </c>
      <c r="O230" s="1"/>
      <c r="P230" s="1"/>
      <c r="Q230">
        <f t="shared" si="6"/>
        <v>28</v>
      </c>
      <c r="R230" s="3">
        <f t="shared" si="7"/>
        <v>29.473684210526315</v>
      </c>
    </row>
    <row r="231" spans="1:18" x14ac:dyDescent="0.25">
      <c r="A231">
        <v>1</v>
      </c>
      <c r="B231" t="s">
        <v>326</v>
      </c>
      <c r="C231">
        <v>40323</v>
      </c>
      <c r="D231" t="s">
        <v>237</v>
      </c>
      <c r="E231">
        <v>8</v>
      </c>
      <c r="F231" t="s">
        <v>191</v>
      </c>
      <c r="G231" s="1">
        <v>220</v>
      </c>
      <c r="H231" s="1">
        <v>55.91</v>
      </c>
      <c r="I231" s="1">
        <v>97</v>
      </c>
      <c r="J231" s="1">
        <v>89</v>
      </c>
      <c r="K231" s="1">
        <v>9</v>
      </c>
      <c r="L231" s="1">
        <v>10.11</v>
      </c>
      <c r="M231" s="1">
        <v>80</v>
      </c>
      <c r="N231" s="1">
        <v>89.89</v>
      </c>
      <c r="O231" s="1"/>
      <c r="P231" s="1"/>
      <c r="Q231">
        <f t="shared" si="6"/>
        <v>9</v>
      </c>
      <c r="R231" s="3">
        <f t="shared" si="7"/>
        <v>10.112359550561798</v>
      </c>
    </row>
    <row r="232" spans="1:18" x14ac:dyDescent="0.25">
      <c r="A232">
        <v>1</v>
      </c>
      <c r="B232" t="s">
        <v>326</v>
      </c>
      <c r="C232">
        <v>40327</v>
      </c>
      <c r="D232" t="s">
        <v>238</v>
      </c>
      <c r="E232">
        <v>8</v>
      </c>
      <c r="F232" t="s">
        <v>191</v>
      </c>
      <c r="G232" s="1">
        <v>188</v>
      </c>
      <c r="H232" s="1">
        <v>53.72</v>
      </c>
      <c r="I232" s="1">
        <v>87</v>
      </c>
      <c r="J232" s="1">
        <v>75</v>
      </c>
      <c r="K232" s="1">
        <v>25</v>
      </c>
      <c r="L232" s="1">
        <v>33.33</v>
      </c>
      <c r="M232" s="1">
        <v>50</v>
      </c>
      <c r="N232" s="1">
        <v>66.67</v>
      </c>
      <c r="O232" s="1"/>
      <c r="P232" s="1"/>
      <c r="Q232">
        <f t="shared" si="6"/>
        <v>25</v>
      </c>
      <c r="R232" s="3">
        <f t="shared" si="7"/>
        <v>33.333333333333336</v>
      </c>
    </row>
    <row r="233" spans="1:18" x14ac:dyDescent="0.25">
      <c r="A233">
        <v>2</v>
      </c>
      <c r="B233" t="s">
        <v>325</v>
      </c>
      <c r="C233">
        <v>40004</v>
      </c>
      <c r="D233" t="s">
        <v>240</v>
      </c>
      <c r="E233">
        <v>9</v>
      </c>
      <c r="F233" t="s">
        <v>239</v>
      </c>
      <c r="G233" s="1">
        <v>1598</v>
      </c>
      <c r="H233" s="1">
        <v>69.27</v>
      </c>
      <c r="I233" s="1">
        <v>491</v>
      </c>
      <c r="J233" s="1">
        <v>430</v>
      </c>
      <c r="K233" s="1">
        <v>184</v>
      </c>
      <c r="L233" s="1">
        <v>42.79</v>
      </c>
      <c r="M233" s="1">
        <v>246</v>
      </c>
      <c r="N233" s="1">
        <v>57.21</v>
      </c>
      <c r="O233" s="1"/>
      <c r="P233" s="1"/>
      <c r="Q233">
        <f t="shared" si="6"/>
        <v>184</v>
      </c>
      <c r="R233" s="3">
        <f t="shared" si="7"/>
        <v>42.790697674418603</v>
      </c>
    </row>
    <row r="234" spans="1:18" x14ac:dyDescent="0.25">
      <c r="A234">
        <v>2</v>
      </c>
      <c r="B234" t="s">
        <v>325</v>
      </c>
      <c r="C234">
        <v>40021</v>
      </c>
      <c r="D234" t="s">
        <v>241</v>
      </c>
      <c r="E234">
        <v>9</v>
      </c>
      <c r="F234" t="s">
        <v>239</v>
      </c>
      <c r="G234" s="1">
        <v>712</v>
      </c>
      <c r="H234" s="1">
        <v>57.72</v>
      </c>
      <c r="I234" s="1">
        <v>301</v>
      </c>
      <c r="J234" s="1">
        <v>277</v>
      </c>
      <c r="K234" s="1">
        <v>103</v>
      </c>
      <c r="L234" s="1">
        <v>37.18</v>
      </c>
      <c r="M234" s="1">
        <v>174</v>
      </c>
      <c r="N234" s="1">
        <v>62.82</v>
      </c>
      <c r="O234" s="1"/>
      <c r="P234" s="1"/>
      <c r="Q234">
        <f t="shared" si="6"/>
        <v>103</v>
      </c>
      <c r="R234" s="3">
        <f t="shared" si="7"/>
        <v>37.184115523465707</v>
      </c>
    </row>
    <row r="235" spans="1:18" x14ac:dyDescent="0.25">
      <c r="A235">
        <v>1</v>
      </c>
      <c r="B235" t="s">
        <v>326</v>
      </c>
      <c r="C235">
        <v>40168</v>
      </c>
      <c r="D235" t="s">
        <v>242</v>
      </c>
      <c r="E235">
        <v>9</v>
      </c>
      <c r="F235" t="s">
        <v>239</v>
      </c>
      <c r="G235" s="1">
        <v>1674</v>
      </c>
      <c r="H235" s="1">
        <v>61.23</v>
      </c>
      <c r="I235" s="1">
        <v>649</v>
      </c>
      <c r="J235" s="1">
        <v>574</v>
      </c>
      <c r="K235" s="1">
        <v>235</v>
      </c>
      <c r="L235" s="1">
        <v>40.94</v>
      </c>
      <c r="M235" s="1">
        <v>339</v>
      </c>
      <c r="N235" s="1">
        <v>59.06</v>
      </c>
      <c r="O235" s="1"/>
      <c r="P235" s="1"/>
      <c r="Q235">
        <f t="shared" si="6"/>
        <v>235</v>
      </c>
      <c r="R235" s="3">
        <f t="shared" si="7"/>
        <v>40.940766550522646</v>
      </c>
    </row>
    <row r="236" spans="1:18" x14ac:dyDescent="0.25">
      <c r="A236">
        <v>3</v>
      </c>
      <c r="B236" t="s">
        <v>324</v>
      </c>
      <c r="C236">
        <v>40181</v>
      </c>
      <c r="D236" t="s">
        <v>243</v>
      </c>
      <c r="E236">
        <v>9</v>
      </c>
      <c r="F236" t="s">
        <v>239</v>
      </c>
      <c r="G236" s="1">
        <v>821</v>
      </c>
      <c r="H236" s="1">
        <v>51.52</v>
      </c>
      <c r="I236" s="1">
        <v>398</v>
      </c>
      <c r="J236" s="1">
        <v>372</v>
      </c>
      <c r="K236" s="1">
        <v>117</v>
      </c>
      <c r="L236" s="1">
        <v>31.45</v>
      </c>
      <c r="M236" s="1">
        <v>255</v>
      </c>
      <c r="N236" s="1">
        <v>68.55</v>
      </c>
      <c r="O236" s="1"/>
      <c r="P236" s="1"/>
      <c r="Q236">
        <f t="shared" si="6"/>
        <v>117</v>
      </c>
      <c r="R236" s="3">
        <f t="shared" si="7"/>
        <v>31.451612903225808</v>
      </c>
    </row>
    <row r="237" spans="1:18" x14ac:dyDescent="0.25">
      <c r="A237">
        <v>3</v>
      </c>
      <c r="B237" t="s">
        <v>324</v>
      </c>
      <c r="C237">
        <v>40187</v>
      </c>
      <c r="D237" t="s">
        <v>244</v>
      </c>
      <c r="E237">
        <v>9</v>
      </c>
      <c r="F237" t="s">
        <v>239</v>
      </c>
      <c r="G237" s="1">
        <v>1053</v>
      </c>
      <c r="H237" s="1">
        <v>63.72</v>
      </c>
      <c r="I237" s="1">
        <v>382</v>
      </c>
      <c r="J237" s="1">
        <v>366</v>
      </c>
      <c r="K237" s="1">
        <v>177</v>
      </c>
      <c r="L237" s="1">
        <v>48.36</v>
      </c>
      <c r="M237" s="1">
        <v>189</v>
      </c>
      <c r="N237" s="1">
        <v>51.64</v>
      </c>
      <c r="O237" s="1"/>
      <c r="P237" s="1"/>
      <c r="Q237">
        <f t="shared" si="6"/>
        <v>177</v>
      </c>
      <c r="R237" s="3">
        <f t="shared" si="7"/>
        <v>48.360655737704917</v>
      </c>
    </row>
    <row r="238" spans="1:18" x14ac:dyDescent="0.25">
      <c r="A238">
        <v>3</v>
      </c>
      <c r="B238" t="s">
        <v>324</v>
      </c>
      <c r="C238">
        <v>40261</v>
      </c>
      <c r="D238" t="s">
        <v>245</v>
      </c>
      <c r="E238">
        <v>9</v>
      </c>
      <c r="F238" t="s">
        <v>239</v>
      </c>
      <c r="G238" s="1">
        <v>2104</v>
      </c>
      <c r="H238" s="1">
        <v>61.64</v>
      </c>
      <c r="I238" s="1">
        <v>807</v>
      </c>
      <c r="J238" s="1">
        <v>731</v>
      </c>
      <c r="K238" s="1">
        <v>272</v>
      </c>
      <c r="L238" s="1">
        <v>37.21</v>
      </c>
      <c r="M238" s="1">
        <v>459</v>
      </c>
      <c r="N238" s="1">
        <v>62.79</v>
      </c>
      <c r="O238" s="1"/>
      <c r="P238" s="1"/>
      <c r="Q238">
        <f t="shared" si="6"/>
        <v>272</v>
      </c>
      <c r="R238" s="3">
        <f t="shared" si="7"/>
        <v>37.209302325581397</v>
      </c>
    </row>
    <row r="239" spans="1:18" x14ac:dyDescent="0.25">
      <c r="A239">
        <v>2</v>
      </c>
      <c r="B239" t="s">
        <v>325</v>
      </c>
      <c r="C239">
        <v>40293</v>
      </c>
      <c r="D239" t="s">
        <v>246</v>
      </c>
      <c r="E239">
        <v>9</v>
      </c>
      <c r="F239" t="s">
        <v>239</v>
      </c>
      <c r="G239" s="1">
        <v>785</v>
      </c>
      <c r="H239" s="1">
        <v>67.900000000000006</v>
      </c>
      <c r="I239" s="1">
        <v>252</v>
      </c>
      <c r="J239" s="1">
        <v>231</v>
      </c>
      <c r="K239" s="1">
        <v>105</v>
      </c>
      <c r="L239" s="1">
        <v>45.45</v>
      </c>
      <c r="M239" s="1">
        <v>126</v>
      </c>
      <c r="N239" s="1">
        <v>54.55</v>
      </c>
      <c r="O239" s="1"/>
      <c r="P239" s="1"/>
      <c r="Q239">
        <f t="shared" si="6"/>
        <v>105</v>
      </c>
      <c r="R239" s="3">
        <f t="shared" si="7"/>
        <v>45.454545454545453</v>
      </c>
    </row>
    <row r="240" spans="1:18" x14ac:dyDescent="0.25">
      <c r="A240">
        <v>2</v>
      </c>
      <c r="B240" t="s">
        <v>325</v>
      </c>
      <c r="C240">
        <v>40296</v>
      </c>
      <c r="D240" t="s">
        <v>247</v>
      </c>
      <c r="E240">
        <v>9</v>
      </c>
      <c r="F240" t="s">
        <v>239</v>
      </c>
      <c r="G240" s="1">
        <v>3415</v>
      </c>
      <c r="H240" s="1">
        <v>63.31</v>
      </c>
      <c r="I240" s="1">
        <v>1253</v>
      </c>
      <c r="J240" s="1">
        <v>1186</v>
      </c>
      <c r="K240" s="1">
        <v>631</v>
      </c>
      <c r="L240" s="1">
        <v>53.2</v>
      </c>
      <c r="M240" s="1">
        <v>555</v>
      </c>
      <c r="N240" s="1">
        <v>46.8</v>
      </c>
      <c r="O240" s="1"/>
      <c r="P240" s="1"/>
      <c r="Q240">
        <f t="shared" si="6"/>
        <v>631</v>
      </c>
      <c r="R240" s="3">
        <f t="shared" si="7"/>
        <v>53.204047217537941</v>
      </c>
    </row>
    <row r="241" spans="1:18" x14ac:dyDescent="0.25">
      <c r="A241">
        <v>1</v>
      </c>
      <c r="B241" t="s">
        <v>326</v>
      </c>
      <c r="C241">
        <v>40304</v>
      </c>
      <c r="D241" t="s">
        <v>248</v>
      </c>
      <c r="E241">
        <v>9</v>
      </c>
      <c r="F241" t="s">
        <v>239</v>
      </c>
      <c r="G241" s="1">
        <v>3870</v>
      </c>
      <c r="H241" s="1">
        <v>62.97</v>
      </c>
      <c r="I241" s="1">
        <v>1433</v>
      </c>
      <c r="J241" s="1">
        <v>1341</v>
      </c>
      <c r="K241" s="1">
        <v>928</v>
      </c>
      <c r="L241" s="1">
        <v>69.2</v>
      </c>
      <c r="M241" s="1">
        <v>413</v>
      </c>
      <c r="N241" s="1">
        <v>30.8</v>
      </c>
      <c r="O241" s="1"/>
      <c r="P241" s="1"/>
      <c r="Q241">
        <f t="shared" si="6"/>
        <v>928</v>
      </c>
      <c r="R241" s="3">
        <f t="shared" si="7"/>
        <v>69.202087994034301</v>
      </c>
    </row>
    <row r="242" spans="1:18" x14ac:dyDescent="0.25">
      <c r="A242">
        <v>3</v>
      </c>
      <c r="B242" t="s">
        <v>324</v>
      </c>
      <c r="C242">
        <v>40310</v>
      </c>
      <c r="D242" t="s">
        <v>249</v>
      </c>
      <c r="E242">
        <v>9</v>
      </c>
      <c r="F242" t="s">
        <v>239</v>
      </c>
      <c r="G242" s="1">
        <v>6966</v>
      </c>
      <c r="H242" s="1">
        <v>57.9</v>
      </c>
      <c r="I242" s="1">
        <v>2933</v>
      </c>
      <c r="J242" s="1">
        <v>2672</v>
      </c>
      <c r="K242" s="1">
        <v>1142</v>
      </c>
      <c r="L242" s="1">
        <v>42.74</v>
      </c>
      <c r="M242" s="1">
        <v>1530</v>
      </c>
      <c r="N242" s="1">
        <v>57.26</v>
      </c>
      <c r="O242" s="1"/>
      <c r="P242" s="1"/>
      <c r="Q242">
        <f t="shared" si="6"/>
        <v>1142</v>
      </c>
      <c r="R242" s="3">
        <f t="shared" si="7"/>
        <v>42.73952095808383</v>
      </c>
    </row>
    <row r="243" spans="1:18" x14ac:dyDescent="0.25">
      <c r="A243">
        <v>3</v>
      </c>
      <c r="B243" t="s">
        <v>324</v>
      </c>
      <c r="C243">
        <v>40317</v>
      </c>
      <c r="D243" t="s">
        <v>250</v>
      </c>
      <c r="E243">
        <v>9</v>
      </c>
      <c r="F243" t="s">
        <v>239</v>
      </c>
      <c r="G243" s="1">
        <v>2441</v>
      </c>
      <c r="H243" s="1">
        <v>67.64</v>
      </c>
      <c r="I243" s="1">
        <v>790</v>
      </c>
      <c r="J243" s="1">
        <v>705</v>
      </c>
      <c r="K243" s="1">
        <v>301</v>
      </c>
      <c r="L243" s="1">
        <v>42.7</v>
      </c>
      <c r="M243" s="1">
        <v>404</v>
      </c>
      <c r="N243" s="1">
        <v>57.3</v>
      </c>
      <c r="O243" s="1"/>
      <c r="P243" s="1"/>
      <c r="Q243">
        <f t="shared" si="6"/>
        <v>301</v>
      </c>
      <c r="R243" s="3">
        <f t="shared" si="7"/>
        <v>42.695035460992905</v>
      </c>
    </row>
    <row r="244" spans="1:18" x14ac:dyDescent="0.25">
      <c r="A244">
        <v>3</v>
      </c>
      <c r="B244" t="s">
        <v>324</v>
      </c>
      <c r="C244">
        <v>40328</v>
      </c>
      <c r="D244" t="s">
        <v>251</v>
      </c>
      <c r="E244">
        <v>9</v>
      </c>
      <c r="F244" t="s">
        <v>239</v>
      </c>
      <c r="G244" s="1">
        <v>1720</v>
      </c>
      <c r="H244" s="1">
        <v>59.42</v>
      </c>
      <c r="I244" s="1">
        <v>698</v>
      </c>
      <c r="J244" s="1">
        <v>654</v>
      </c>
      <c r="K244" s="1">
        <v>236</v>
      </c>
      <c r="L244" s="1">
        <v>36.090000000000003</v>
      </c>
      <c r="M244" s="1">
        <v>418</v>
      </c>
      <c r="N244" s="1">
        <v>63.91</v>
      </c>
      <c r="O244" s="1"/>
      <c r="P244" s="1"/>
      <c r="Q244">
        <f t="shared" si="6"/>
        <v>236</v>
      </c>
      <c r="R244" s="3">
        <f t="shared" si="7"/>
        <v>36.085626911314982</v>
      </c>
    </row>
    <row r="245" spans="1:18" x14ac:dyDescent="0.25">
      <c r="A245">
        <v>1</v>
      </c>
      <c r="B245" t="s">
        <v>326</v>
      </c>
      <c r="C245">
        <v>40050</v>
      </c>
      <c r="D245" t="s">
        <v>253</v>
      </c>
      <c r="E245">
        <v>10</v>
      </c>
      <c r="F245" t="s">
        <v>252</v>
      </c>
      <c r="G245" s="1">
        <v>152</v>
      </c>
      <c r="H245" s="1">
        <v>43.42</v>
      </c>
      <c r="I245" s="1">
        <v>86</v>
      </c>
      <c r="J245" s="1">
        <v>69</v>
      </c>
      <c r="K245" s="1">
        <v>13</v>
      </c>
      <c r="L245" s="1">
        <v>18.84</v>
      </c>
      <c r="M245" s="1">
        <v>56</v>
      </c>
      <c r="N245" s="1">
        <v>81.16</v>
      </c>
      <c r="O245" s="1"/>
      <c r="P245" s="1"/>
      <c r="Q245">
        <f t="shared" si="6"/>
        <v>13</v>
      </c>
      <c r="R245" s="3">
        <f t="shared" si="7"/>
        <v>18.840579710144926</v>
      </c>
    </row>
    <row r="246" spans="1:18" x14ac:dyDescent="0.25">
      <c r="A246">
        <v>1</v>
      </c>
      <c r="B246" t="s">
        <v>326</v>
      </c>
      <c r="C246">
        <v>40062</v>
      </c>
      <c r="D246" t="s">
        <v>254</v>
      </c>
      <c r="E246">
        <v>10</v>
      </c>
      <c r="F246" t="s">
        <v>252</v>
      </c>
      <c r="G246" s="1">
        <v>324</v>
      </c>
      <c r="H246" s="1">
        <v>54.32</v>
      </c>
      <c r="I246" s="1">
        <v>148</v>
      </c>
      <c r="J246" s="1">
        <v>123</v>
      </c>
      <c r="K246" s="1">
        <v>75</v>
      </c>
      <c r="L246" s="1">
        <v>60.98</v>
      </c>
      <c r="M246" s="1">
        <v>48</v>
      </c>
      <c r="N246" s="1">
        <v>39.020000000000003</v>
      </c>
      <c r="O246" s="1"/>
      <c r="P246" s="1"/>
      <c r="Q246">
        <f t="shared" si="6"/>
        <v>75</v>
      </c>
      <c r="R246" s="3">
        <f t="shared" si="7"/>
        <v>60.975609756097562</v>
      </c>
    </row>
    <row r="247" spans="1:18" x14ac:dyDescent="0.25">
      <c r="A247">
        <v>3</v>
      </c>
      <c r="B247" t="s">
        <v>324</v>
      </c>
      <c r="C247">
        <v>40103</v>
      </c>
      <c r="D247" t="s">
        <v>255</v>
      </c>
      <c r="E247">
        <v>10</v>
      </c>
      <c r="F247" t="s">
        <v>252</v>
      </c>
      <c r="G247" s="1">
        <v>440</v>
      </c>
      <c r="H247" s="1">
        <v>53.86</v>
      </c>
      <c r="I247" s="1">
        <v>203</v>
      </c>
      <c r="J247" s="1">
        <v>178</v>
      </c>
      <c r="K247" s="1">
        <v>87</v>
      </c>
      <c r="L247" s="1">
        <v>48.88</v>
      </c>
      <c r="M247" s="1">
        <v>91</v>
      </c>
      <c r="N247" s="1">
        <v>51.12</v>
      </c>
      <c r="O247" s="1"/>
      <c r="P247" s="1"/>
      <c r="Q247">
        <f t="shared" si="6"/>
        <v>87</v>
      </c>
      <c r="R247" s="3">
        <f t="shared" si="7"/>
        <v>48.876404494382022</v>
      </c>
    </row>
    <row r="248" spans="1:18" x14ac:dyDescent="0.25">
      <c r="A248">
        <v>3</v>
      </c>
      <c r="B248" t="s">
        <v>324</v>
      </c>
      <c r="C248">
        <v>40111</v>
      </c>
      <c r="D248" t="s">
        <v>256</v>
      </c>
      <c r="E248">
        <v>10</v>
      </c>
      <c r="F248" t="s">
        <v>252</v>
      </c>
      <c r="G248" s="1">
        <v>598</v>
      </c>
      <c r="H248" s="1">
        <v>60.37</v>
      </c>
      <c r="I248" s="1">
        <v>237</v>
      </c>
      <c r="J248" s="1">
        <v>217</v>
      </c>
      <c r="K248" s="1">
        <v>111</v>
      </c>
      <c r="L248" s="1">
        <v>51.15</v>
      </c>
      <c r="M248" s="1">
        <v>106</v>
      </c>
      <c r="N248" s="1">
        <v>48.85</v>
      </c>
      <c r="O248" s="1"/>
      <c r="P248" s="1"/>
      <c r="Q248">
        <f t="shared" si="6"/>
        <v>111</v>
      </c>
      <c r="R248" s="3">
        <f t="shared" si="7"/>
        <v>51.152073732718897</v>
      </c>
    </row>
    <row r="249" spans="1:18" x14ac:dyDescent="0.25">
      <c r="A249">
        <v>3</v>
      </c>
      <c r="B249" t="s">
        <v>324</v>
      </c>
      <c r="C249">
        <v>40162</v>
      </c>
      <c r="D249" t="s">
        <v>257</v>
      </c>
      <c r="E249">
        <v>10</v>
      </c>
      <c r="F249" t="s">
        <v>252</v>
      </c>
      <c r="G249" s="1">
        <v>418</v>
      </c>
      <c r="H249" s="1">
        <v>62.92</v>
      </c>
      <c r="I249" s="1">
        <v>155</v>
      </c>
      <c r="J249" s="1">
        <v>129</v>
      </c>
      <c r="K249" s="1">
        <v>60</v>
      </c>
      <c r="L249" s="1">
        <v>46.51</v>
      </c>
      <c r="M249" s="1">
        <v>69</v>
      </c>
      <c r="N249" s="1">
        <v>53.49</v>
      </c>
      <c r="O249" s="1"/>
      <c r="P249" s="1"/>
      <c r="Q249">
        <f t="shared" si="6"/>
        <v>60</v>
      </c>
      <c r="R249" s="3">
        <f t="shared" si="7"/>
        <v>46.511627906976742</v>
      </c>
    </row>
    <row r="250" spans="1:18" x14ac:dyDescent="0.25">
      <c r="A250">
        <v>3</v>
      </c>
      <c r="B250" t="s">
        <v>324</v>
      </c>
      <c r="C250">
        <v>40234</v>
      </c>
      <c r="D250" t="s">
        <v>259</v>
      </c>
      <c r="E250">
        <v>10</v>
      </c>
      <c r="F250" t="s">
        <v>252</v>
      </c>
      <c r="G250" s="1">
        <v>628</v>
      </c>
      <c r="H250" s="1">
        <v>64.17</v>
      </c>
      <c r="I250" s="1">
        <v>225</v>
      </c>
      <c r="J250" s="1">
        <v>194</v>
      </c>
      <c r="K250" s="1">
        <v>97</v>
      </c>
      <c r="L250" s="1">
        <v>50</v>
      </c>
      <c r="M250" s="1">
        <v>97</v>
      </c>
      <c r="N250" s="1">
        <v>50</v>
      </c>
      <c r="O250" s="1"/>
      <c r="P250" s="1"/>
      <c r="Q250">
        <f t="shared" si="6"/>
        <v>97</v>
      </c>
      <c r="R250" s="3">
        <f t="shared" si="7"/>
        <v>50</v>
      </c>
    </row>
    <row r="251" spans="1:18" x14ac:dyDescent="0.25">
      <c r="A251">
        <v>2</v>
      </c>
      <c r="B251" t="s">
        <v>325</v>
      </c>
      <c r="C251">
        <v>40250</v>
      </c>
      <c r="D251" t="s">
        <v>260</v>
      </c>
      <c r="E251">
        <v>10</v>
      </c>
      <c r="F251" t="s">
        <v>252</v>
      </c>
      <c r="G251" s="1">
        <v>551</v>
      </c>
      <c r="H251" s="1">
        <v>60.25</v>
      </c>
      <c r="I251" s="1">
        <v>219</v>
      </c>
      <c r="J251" s="1">
        <v>193</v>
      </c>
      <c r="K251" s="1">
        <v>107</v>
      </c>
      <c r="L251" s="1">
        <v>55.44</v>
      </c>
      <c r="M251" s="1">
        <v>86</v>
      </c>
      <c r="N251" s="1">
        <v>44.56</v>
      </c>
      <c r="O251" s="1"/>
      <c r="P251" s="1"/>
      <c r="Q251">
        <f t="shared" si="6"/>
        <v>107</v>
      </c>
      <c r="R251" s="3">
        <f t="shared" si="7"/>
        <v>55.440414507772019</v>
      </c>
    </row>
    <row r="252" spans="1:18" x14ac:dyDescent="0.25">
      <c r="A252">
        <v>2</v>
      </c>
      <c r="B252" t="s">
        <v>325</v>
      </c>
      <c r="C252">
        <v>40274</v>
      </c>
      <c r="D252" t="s">
        <v>261</v>
      </c>
      <c r="E252">
        <v>10</v>
      </c>
      <c r="F252" t="s">
        <v>252</v>
      </c>
      <c r="G252" s="1">
        <v>1009</v>
      </c>
      <c r="H252" s="1">
        <v>63.43</v>
      </c>
      <c r="I252" s="1">
        <v>369</v>
      </c>
      <c r="J252" s="1">
        <v>328</v>
      </c>
      <c r="K252" s="1">
        <v>222</v>
      </c>
      <c r="L252" s="1">
        <v>67.680000000000007</v>
      </c>
      <c r="M252" s="1">
        <v>106</v>
      </c>
      <c r="N252" s="1">
        <v>32.32</v>
      </c>
      <c r="O252" s="1"/>
      <c r="P252" s="1"/>
      <c r="Q252">
        <f t="shared" si="6"/>
        <v>222</v>
      </c>
      <c r="R252" s="3">
        <f t="shared" si="7"/>
        <v>67.682926829268297</v>
      </c>
    </row>
    <row r="253" spans="1:18" x14ac:dyDescent="0.25">
      <c r="A253">
        <v>1</v>
      </c>
      <c r="B253" t="s">
        <v>326</v>
      </c>
      <c r="C253">
        <v>40320</v>
      </c>
      <c r="D253" t="s">
        <v>262</v>
      </c>
      <c r="E253">
        <v>10</v>
      </c>
      <c r="F253" t="s">
        <v>252</v>
      </c>
      <c r="G253" s="1">
        <v>474</v>
      </c>
      <c r="H253" s="1">
        <v>53.59</v>
      </c>
      <c r="I253" s="1">
        <v>220</v>
      </c>
      <c r="J253" s="1">
        <v>192</v>
      </c>
      <c r="K253" s="1">
        <v>112</v>
      </c>
      <c r="L253" s="1">
        <v>58.33</v>
      </c>
      <c r="M253" s="1">
        <v>80</v>
      </c>
      <c r="N253" s="1">
        <v>41.67</v>
      </c>
      <c r="O253" s="1"/>
      <c r="P253" s="1"/>
      <c r="Q253">
        <f t="shared" si="6"/>
        <v>112</v>
      </c>
      <c r="R253" s="3">
        <f t="shared" si="7"/>
        <v>58.333333333333336</v>
      </c>
    </row>
    <row r="254" spans="1:18" x14ac:dyDescent="0.25">
      <c r="A254">
        <v>1</v>
      </c>
      <c r="B254" t="s">
        <v>326</v>
      </c>
      <c r="C254">
        <v>40037</v>
      </c>
      <c r="D254" t="s">
        <v>264</v>
      </c>
      <c r="E254">
        <v>11</v>
      </c>
      <c r="F254" t="s">
        <v>263</v>
      </c>
      <c r="G254" s="1">
        <v>1443</v>
      </c>
      <c r="H254" s="1">
        <v>53.92</v>
      </c>
      <c r="I254" s="1">
        <v>665</v>
      </c>
      <c r="J254" s="1">
        <v>612</v>
      </c>
      <c r="K254" s="1">
        <v>412</v>
      </c>
      <c r="L254" s="1">
        <v>67.319999999999993</v>
      </c>
      <c r="M254" s="1">
        <v>200</v>
      </c>
      <c r="N254" s="1">
        <v>32.68</v>
      </c>
      <c r="O254" s="1"/>
      <c r="P254" s="1"/>
      <c r="Q254">
        <f t="shared" si="6"/>
        <v>412</v>
      </c>
      <c r="R254" s="3">
        <f t="shared" si="7"/>
        <v>67.320261437908499</v>
      </c>
    </row>
    <row r="255" spans="1:18" x14ac:dyDescent="0.25">
      <c r="A255">
        <v>1</v>
      </c>
      <c r="B255" t="s">
        <v>326</v>
      </c>
      <c r="C255">
        <v>40051</v>
      </c>
      <c r="D255" t="s">
        <v>265</v>
      </c>
      <c r="E255">
        <v>11</v>
      </c>
      <c r="F255" t="s">
        <v>263</v>
      </c>
      <c r="G255" s="1">
        <v>635</v>
      </c>
      <c r="H255" s="1">
        <v>51.81</v>
      </c>
      <c r="I255" s="1">
        <v>306</v>
      </c>
      <c r="J255" s="1">
        <v>278</v>
      </c>
      <c r="K255" s="1">
        <v>94</v>
      </c>
      <c r="L255" s="1">
        <v>33.81</v>
      </c>
      <c r="M255" s="1">
        <v>184</v>
      </c>
      <c r="N255" s="1">
        <v>66.19</v>
      </c>
      <c r="O255" s="1"/>
      <c r="P255" s="1"/>
      <c r="Q255">
        <f t="shared" si="6"/>
        <v>94</v>
      </c>
      <c r="R255" s="3">
        <f t="shared" si="7"/>
        <v>33.812949640287769</v>
      </c>
    </row>
    <row r="256" spans="1:18" x14ac:dyDescent="0.25">
      <c r="A256">
        <v>1</v>
      </c>
      <c r="B256" t="s">
        <v>326</v>
      </c>
      <c r="C256">
        <v>40055</v>
      </c>
      <c r="D256" t="s">
        <v>266</v>
      </c>
      <c r="E256">
        <v>11</v>
      </c>
      <c r="F256" t="s">
        <v>263</v>
      </c>
      <c r="G256" s="1">
        <v>1071</v>
      </c>
      <c r="H256" s="1">
        <v>57.61</v>
      </c>
      <c r="I256" s="1">
        <v>454</v>
      </c>
      <c r="J256" s="1">
        <v>419</v>
      </c>
      <c r="K256" s="1">
        <v>232</v>
      </c>
      <c r="L256" s="1">
        <v>55.37</v>
      </c>
      <c r="M256" s="1">
        <v>187</v>
      </c>
      <c r="N256" s="1">
        <v>44.63</v>
      </c>
      <c r="O256" s="1"/>
      <c r="P256" s="1"/>
      <c r="Q256">
        <f t="shared" si="6"/>
        <v>232</v>
      </c>
      <c r="R256" s="3">
        <f t="shared" si="7"/>
        <v>55.369928400954656</v>
      </c>
    </row>
    <row r="257" spans="1:18" x14ac:dyDescent="0.25">
      <c r="A257">
        <v>1</v>
      </c>
      <c r="B257" t="s">
        <v>326</v>
      </c>
      <c r="C257">
        <v>40061</v>
      </c>
      <c r="D257" t="s">
        <v>267</v>
      </c>
      <c r="E257">
        <v>11</v>
      </c>
      <c r="F257" t="s">
        <v>263</v>
      </c>
      <c r="G257" s="1">
        <v>825</v>
      </c>
      <c r="H257" s="1">
        <v>63.15</v>
      </c>
      <c r="I257" s="1">
        <v>304</v>
      </c>
      <c r="J257" s="1">
        <v>281</v>
      </c>
      <c r="K257" s="1">
        <v>134</v>
      </c>
      <c r="L257" s="1">
        <v>47.69</v>
      </c>
      <c r="M257" s="1">
        <v>147</v>
      </c>
      <c r="N257" s="1">
        <v>52.31</v>
      </c>
      <c r="O257" s="1"/>
      <c r="P257" s="1"/>
      <c r="Q257">
        <f t="shared" si="6"/>
        <v>134</v>
      </c>
      <c r="R257" s="3">
        <f t="shared" si="7"/>
        <v>47.686832740213525</v>
      </c>
    </row>
    <row r="258" spans="1:18" x14ac:dyDescent="0.25">
      <c r="A258">
        <v>1</v>
      </c>
      <c r="B258" t="s">
        <v>326</v>
      </c>
      <c r="C258">
        <v>40139</v>
      </c>
      <c r="D258" t="s">
        <v>268</v>
      </c>
      <c r="E258">
        <v>11</v>
      </c>
      <c r="F258" t="s">
        <v>263</v>
      </c>
      <c r="G258" s="1">
        <v>486</v>
      </c>
      <c r="H258" s="1">
        <v>58.02</v>
      </c>
      <c r="I258" s="1">
        <v>204</v>
      </c>
      <c r="J258" s="1">
        <v>182</v>
      </c>
      <c r="K258" s="1">
        <v>74</v>
      </c>
      <c r="L258" s="1">
        <v>40.659999999999997</v>
      </c>
      <c r="M258" s="1">
        <v>108</v>
      </c>
      <c r="N258" s="1">
        <v>59.34</v>
      </c>
      <c r="O258" s="1"/>
      <c r="P258" s="1"/>
      <c r="Q258">
        <f t="shared" si="6"/>
        <v>74</v>
      </c>
      <c r="R258" s="3">
        <f t="shared" si="7"/>
        <v>40.659340659340657</v>
      </c>
    </row>
    <row r="259" spans="1:18" x14ac:dyDescent="0.25">
      <c r="A259">
        <v>3</v>
      </c>
      <c r="B259" t="s">
        <v>324</v>
      </c>
      <c r="C259">
        <v>40178</v>
      </c>
      <c r="D259" t="s">
        <v>269</v>
      </c>
      <c r="E259">
        <v>11</v>
      </c>
      <c r="F259" t="s">
        <v>263</v>
      </c>
      <c r="G259" s="1">
        <v>559</v>
      </c>
      <c r="H259" s="1">
        <v>56.35</v>
      </c>
      <c r="I259" s="1">
        <v>244</v>
      </c>
      <c r="J259" s="1">
        <v>212</v>
      </c>
      <c r="K259" s="1">
        <v>80</v>
      </c>
      <c r="L259" s="1">
        <v>37.74</v>
      </c>
      <c r="M259" s="1">
        <v>132</v>
      </c>
      <c r="N259" s="1">
        <v>62.26</v>
      </c>
      <c r="O259" s="1"/>
      <c r="P259" s="1"/>
      <c r="Q259">
        <f t="shared" ref="Q259:Q305" si="8">K259+O259</f>
        <v>80</v>
      </c>
      <c r="R259" s="3">
        <f t="shared" ref="R259:R305" si="9">(Q259*100)/J259</f>
        <v>37.735849056603776</v>
      </c>
    </row>
    <row r="260" spans="1:18" x14ac:dyDescent="0.25">
      <c r="A260">
        <v>3</v>
      </c>
      <c r="B260" t="s">
        <v>324</v>
      </c>
      <c r="C260">
        <v>40192</v>
      </c>
      <c r="D260" t="s">
        <v>258</v>
      </c>
      <c r="E260">
        <v>11</v>
      </c>
      <c r="F260" t="s">
        <v>263</v>
      </c>
      <c r="G260" s="1">
        <v>20155</v>
      </c>
      <c r="H260" s="2">
        <v>63.140659885884396</v>
      </c>
      <c r="I260" s="1">
        <v>7429</v>
      </c>
      <c r="J260" s="1">
        <v>6681</v>
      </c>
      <c r="K260" s="1">
        <v>3095</v>
      </c>
      <c r="L260" s="2">
        <v>46.325400389163299</v>
      </c>
      <c r="M260" s="1">
        <v>3586</v>
      </c>
      <c r="N260" s="2">
        <v>53.674599610836701</v>
      </c>
      <c r="O260" s="1"/>
      <c r="P260" s="1"/>
      <c r="Q260">
        <f t="shared" si="8"/>
        <v>3095</v>
      </c>
      <c r="R260" s="3">
        <f t="shared" si="9"/>
        <v>46.325400389163299</v>
      </c>
    </row>
    <row r="261" spans="1:18" x14ac:dyDescent="0.25">
      <c r="A261">
        <v>2</v>
      </c>
      <c r="B261" t="s">
        <v>325</v>
      </c>
      <c r="C261">
        <v>40280</v>
      </c>
      <c r="D261" t="s">
        <v>270</v>
      </c>
      <c r="E261">
        <v>11</v>
      </c>
      <c r="F261" t="s">
        <v>263</v>
      </c>
      <c r="G261" s="1">
        <v>1273</v>
      </c>
      <c r="H261" s="1">
        <v>60.72</v>
      </c>
      <c r="I261" s="1">
        <v>500</v>
      </c>
      <c r="J261" s="1">
        <v>443</v>
      </c>
      <c r="K261" s="1">
        <v>257</v>
      </c>
      <c r="L261" s="1">
        <v>58.01</v>
      </c>
      <c r="M261" s="1">
        <v>186</v>
      </c>
      <c r="N261" s="1">
        <v>41.99</v>
      </c>
      <c r="O261" s="1"/>
      <c r="P261" s="1"/>
      <c r="Q261">
        <f t="shared" si="8"/>
        <v>257</v>
      </c>
      <c r="R261" s="3">
        <f t="shared" si="9"/>
        <v>58.013544018058688</v>
      </c>
    </row>
    <row r="262" spans="1:18" x14ac:dyDescent="0.25">
      <c r="A262">
        <v>1</v>
      </c>
      <c r="B262" t="s">
        <v>326</v>
      </c>
      <c r="C262">
        <v>40281</v>
      </c>
      <c r="D262" t="s">
        <v>271</v>
      </c>
      <c r="E262">
        <v>11</v>
      </c>
      <c r="F262" t="s">
        <v>263</v>
      </c>
      <c r="G262" s="1">
        <v>7063</v>
      </c>
      <c r="H262" s="1">
        <v>61.7</v>
      </c>
      <c r="I262" s="1">
        <v>2705</v>
      </c>
      <c r="J262" s="1">
        <v>2473</v>
      </c>
      <c r="K262" s="1">
        <v>1160</v>
      </c>
      <c r="L262" s="1">
        <v>46.91</v>
      </c>
      <c r="M262" s="1">
        <v>1313</v>
      </c>
      <c r="N262" s="1">
        <v>53.09</v>
      </c>
      <c r="O262" s="1"/>
      <c r="P262" s="1"/>
      <c r="Q262">
        <f t="shared" si="8"/>
        <v>1160</v>
      </c>
      <c r="R262" s="3">
        <f t="shared" si="9"/>
        <v>46.906591184795793</v>
      </c>
    </row>
    <row r="263" spans="1:18" x14ac:dyDescent="0.25">
      <c r="A263">
        <v>3</v>
      </c>
      <c r="B263" t="s">
        <v>324</v>
      </c>
      <c r="C263">
        <v>40034</v>
      </c>
      <c r="D263" t="s">
        <v>273</v>
      </c>
      <c r="E263">
        <v>12</v>
      </c>
      <c r="F263" t="s">
        <v>272</v>
      </c>
      <c r="G263" s="1">
        <v>482</v>
      </c>
      <c r="H263" s="1">
        <v>46.89</v>
      </c>
      <c r="I263" s="1">
        <v>256</v>
      </c>
      <c r="J263" s="1">
        <v>248</v>
      </c>
      <c r="K263" s="1">
        <v>38</v>
      </c>
      <c r="L263" s="1">
        <v>15.32</v>
      </c>
      <c r="M263" s="1">
        <v>210</v>
      </c>
      <c r="N263" s="1">
        <v>84.68</v>
      </c>
      <c r="O263" s="1"/>
      <c r="P263" s="1"/>
      <c r="Q263">
        <f t="shared" si="8"/>
        <v>38</v>
      </c>
      <c r="R263" s="3">
        <f t="shared" si="9"/>
        <v>15.32258064516129</v>
      </c>
    </row>
    <row r="264" spans="1:18" x14ac:dyDescent="0.25">
      <c r="A264">
        <v>3</v>
      </c>
      <c r="B264" t="s">
        <v>324</v>
      </c>
      <c r="C264">
        <v>40059</v>
      </c>
      <c r="D264" t="s">
        <v>274</v>
      </c>
      <c r="E264">
        <v>12</v>
      </c>
      <c r="F264" t="s">
        <v>272</v>
      </c>
      <c r="G264" s="1">
        <v>590</v>
      </c>
      <c r="H264" s="1">
        <v>56.61</v>
      </c>
      <c r="I264" s="1">
        <v>256</v>
      </c>
      <c r="J264" s="1">
        <v>245</v>
      </c>
      <c r="K264" s="1">
        <v>77</v>
      </c>
      <c r="L264" s="1">
        <v>31.43</v>
      </c>
      <c r="M264" s="1">
        <v>168</v>
      </c>
      <c r="N264" s="1">
        <v>68.569999999999993</v>
      </c>
      <c r="O264" s="1"/>
      <c r="P264" s="1"/>
      <c r="Q264">
        <f t="shared" si="8"/>
        <v>77</v>
      </c>
      <c r="R264" s="3">
        <f t="shared" si="9"/>
        <v>31.428571428571427</v>
      </c>
    </row>
    <row r="265" spans="1:18" x14ac:dyDescent="0.25">
      <c r="A265">
        <v>3</v>
      </c>
      <c r="B265" t="s">
        <v>324</v>
      </c>
      <c r="C265">
        <v>40077</v>
      </c>
      <c r="D265" t="s">
        <v>275</v>
      </c>
      <c r="E265">
        <v>12</v>
      </c>
      <c r="F265" t="s">
        <v>272</v>
      </c>
      <c r="G265" s="1">
        <v>558</v>
      </c>
      <c r="H265" s="1">
        <v>60.57</v>
      </c>
      <c r="I265" s="1">
        <v>220</v>
      </c>
      <c r="J265" s="1">
        <v>200</v>
      </c>
      <c r="K265" s="1">
        <v>77</v>
      </c>
      <c r="L265" s="1">
        <v>38.5</v>
      </c>
      <c r="M265" s="1">
        <v>123</v>
      </c>
      <c r="N265" s="1">
        <v>61.5</v>
      </c>
      <c r="O265" s="1"/>
      <c r="P265" s="1"/>
      <c r="Q265">
        <f t="shared" si="8"/>
        <v>77</v>
      </c>
      <c r="R265" s="3">
        <f t="shared" si="9"/>
        <v>38.5</v>
      </c>
    </row>
    <row r="266" spans="1:18" x14ac:dyDescent="0.25">
      <c r="A266">
        <v>3</v>
      </c>
      <c r="B266" t="s">
        <v>324</v>
      </c>
      <c r="C266">
        <v>40095</v>
      </c>
      <c r="D266" t="s">
        <v>276</v>
      </c>
      <c r="E266">
        <v>12</v>
      </c>
      <c r="F266" t="s">
        <v>272</v>
      </c>
      <c r="G266" s="1">
        <v>495</v>
      </c>
      <c r="H266" s="1">
        <v>51.52</v>
      </c>
      <c r="I266" s="1">
        <v>240</v>
      </c>
      <c r="J266" s="1">
        <v>218</v>
      </c>
      <c r="K266" s="1">
        <v>71</v>
      </c>
      <c r="L266" s="1">
        <v>32.57</v>
      </c>
      <c r="M266" s="1">
        <v>147</v>
      </c>
      <c r="N266" s="1">
        <v>67.430000000000007</v>
      </c>
      <c r="O266" s="1"/>
      <c r="P266" s="1"/>
      <c r="Q266">
        <f t="shared" si="8"/>
        <v>71</v>
      </c>
      <c r="R266" s="3">
        <f t="shared" si="9"/>
        <v>32.568807339449542</v>
      </c>
    </row>
    <row r="267" spans="1:18" x14ac:dyDescent="0.25">
      <c r="A267">
        <v>1</v>
      </c>
      <c r="B267" t="s">
        <v>326</v>
      </c>
      <c r="C267">
        <v>40101</v>
      </c>
      <c r="D267" t="s">
        <v>277</v>
      </c>
      <c r="E267">
        <v>12</v>
      </c>
      <c r="F267" t="s">
        <v>272</v>
      </c>
      <c r="G267" s="1">
        <v>377</v>
      </c>
      <c r="H267" s="1">
        <v>53.85</v>
      </c>
      <c r="I267" s="1">
        <v>174</v>
      </c>
      <c r="J267" s="1">
        <v>167</v>
      </c>
      <c r="K267" s="1">
        <v>54</v>
      </c>
      <c r="L267" s="1">
        <v>32.340000000000003</v>
      </c>
      <c r="M267" s="1">
        <v>113</v>
      </c>
      <c r="N267" s="1">
        <v>67.66</v>
      </c>
      <c r="O267" s="1"/>
      <c r="P267" s="1"/>
      <c r="Q267">
        <f t="shared" si="8"/>
        <v>54</v>
      </c>
      <c r="R267" s="3">
        <f t="shared" si="9"/>
        <v>32.335329341317369</v>
      </c>
    </row>
    <row r="268" spans="1:18" x14ac:dyDescent="0.25">
      <c r="A268">
        <v>3</v>
      </c>
      <c r="B268" t="s">
        <v>324</v>
      </c>
      <c r="C268">
        <v>40118</v>
      </c>
      <c r="D268" t="s">
        <v>278</v>
      </c>
      <c r="E268">
        <v>12</v>
      </c>
      <c r="F268" t="s">
        <v>272</v>
      </c>
      <c r="G268" s="1">
        <v>1093</v>
      </c>
      <c r="H268" s="1">
        <v>53.25</v>
      </c>
      <c r="I268" s="1">
        <v>511</v>
      </c>
      <c r="J268" s="1">
        <v>471</v>
      </c>
      <c r="K268" s="1">
        <v>148</v>
      </c>
      <c r="L268" s="1">
        <v>31.42</v>
      </c>
      <c r="M268" s="1">
        <v>323</v>
      </c>
      <c r="N268" s="1">
        <v>68.58</v>
      </c>
      <c r="O268" s="1"/>
      <c r="P268" s="1"/>
      <c r="Q268">
        <f t="shared" si="8"/>
        <v>148</v>
      </c>
      <c r="R268" s="3">
        <f t="shared" si="9"/>
        <v>31.422505307855626</v>
      </c>
    </row>
    <row r="269" spans="1:18" x14ac:dyDescent="0.25">
      <c r="A269">
        <v>3</v>
      </c>
      <c r="B269" t="s">
        <v>324</v>
      </c>
      <c r="C269">
        <v>40120</v>
      </c>
      <c r="D269" t="s">
        <v>279</v>
      </c>
      <c r="E269">
        <v>12</v>
      </c>
      <c r="F269" t="s">
        <v>272</v>
      </c>
      <c r="G269" s="1">
        <v>496</v>
      </c>
      <c r="H269" s="1">
        <v>55.24</v>
      </c>
      <c r="I269" s="1">
        <v>222</v>
      </c>
      <c r="J269" s="1">
        <v>206</v>
      </c>
      <c r="K269" s="1">
        <v>101</v>
      </c>
      <c r="L269" s="1">
        <v>49.03</v>
      </c>
      <c r="M269" s="1">
        <v>105</v>
      </c>
      <c r="N269" s="1">
        <v>50.97</v>
      </c>
      <c r="O269" s="1"/>
      <c r="P269" s="1"/>
      <c r="Q269">
        <f t="shared" si="8"/>
        <v>101</v>
      </c>
      <c r="R269" s="3">
        <f t="shared" si="9"/>
        <v>49.029126213592235</v>
      </c>
    </row>
    <row r="270" spans="1:18" x14ac:dyDescent="0.25">
      <c r="A270">
        <v>2</v>
      </c>
      <c r="B270" t="s">
        <v>325</v>
      </c>
      <c r="C270">
        <v>40132</v>
      </c>
      <c r="D270" t="s">
        <v>280</v>
      </c>
      <c r="E270">
        <v>12</v>
      </c>
      <c r="F270" t="s">
        <v>272</v>
      </c>
      <c r="G270" s="1">
        <v>1099</v>
      </c>
      <c r="H270" s="1">
        <v>65.239999999999995</v>
      </c>
      <c r="I270" s="1">
        <v>382</v>
      </c>
      <c r="J270" s="1">
        <v>350</v>
      </c>
      <c r="K270" s="1">
        <v>118</v>
      </c>
      <c r="L270" s="1">
        <v>33.71</v>
      </c>
      <c r="M270" s="1">
        <v>232</v>
      </c>
      <c r="N270" s="1">
        <v>66.290000000000006</v>
      </c>
      <c r="O270" s="1"/>
      <c r="P270" s="1"/>
      <c r="Q270">
        <f t="shared" si="8"/>
        <v>118</v>
      </c>
      <c r="R270" s="3">
        <f t="shared" si="9"/>
        <v>33.714285714285715</v>
      </c>
    </row>
    <row r="271" spans="1:18" x14ac:dyDescent="0.25">
      <c r="A271">
        <v>1</v>
      </c>
      <c r="B271" t="s">
        <v>326</v>
      </c>
      <c r="C271">
        <v>40183</v>
      </c>
      <c r="D271" t="s">
        <v>281</v>
      </c>
      <c r="E271">
        <v>12</v>
      </c>
      <c r="F271" t="s">
        <v>272</v>
      </c>
      <c r="G271" s="1">
        <v>817</v>
      </c>
      <c r="H271" s="1">
        <v>58.38</v>
      </c>
      <c r="I271" s="1">
        <v>340</v>
      </c>
      <c r="J271" s="1">
        <v>316</v>
      </c>
      <c r="K271" s="1">
        <v>118</v>
      </c>
      <c r="L271" s="1">
        <v>37.340000000000003</v>
      </c>
      <c r="M271" s="1">
        <v>198</v>
      </c>
      <c r="N271" s="1">
        <v>62.66</v>
      </c>
      <c r="O271" s="1"/>
      <c r="P271" s="1"/>
      <c r="Q271">
        <f t="shared" si="8"/>
        <v>118</v>
      </c>
      <c r="R271" s="3">
        <f t="shared" si="9"/>
        <v>37.341772151898731</v>
      </c>
    </row>
    <row r="272" spans="1:18" x14ac:dyDescent="0.25">
      <c r="A272">
        <v>3</v>
      </c>
      <c r="B272" t="s">
        <v>324</v>
      </c>
      <c r="C272">
        <v>40186</v>
      </c>
      <c r="D272" t="s">
        <v>282</v>
      </c>
      <c r="E272">
        <v>12</v>
      </c>
      <c r="F272" t="s">
        <v>272</v>
      </c>
      <c r="G272" s="1">
        <v>614</v>
      </c>
      <c r="H272" s="1">
        <v>56.84</v>
      </c>
      <c r="I272" s="1">
        <v>265</v>
      </c>
      <c r="J272" s="1">
        <v>243</v>
      </c>
      <c r="K272" s="1">
        <v>79</v>
      </c>
      <c r="L272" s="1">
        <v>32.51</v>
      </c>
      <c r="M272" s="1">
        <v>164</v>
      </c>
      <c r="N272" s="1">
        <v>67.489999999999995</v>
      </c>
      <c r="O272" s="1"/>
      <c r="P272" s="1"/>
      <c r="Q272">
        <f t="shared" si="8"/>
        <v>79</v>
      </c>
      <c r="R272" s="3">
        <f t="shared" si="9"/>
        <v>32.510288065843625</v>
      </c>
    </row>
    <row r="273" spans="1:18" x14ac:dyDescent="0.25">
      <c r="A273">
        <v>3</v>
      </c>
      <c r="B273" t="s">
        <v>324</v>
      </c>
      <c r="C273">
        <v>40199</v>
      </c>
      <c r="D273" t="s">
        <v>283</v>
      </c>
      <c r="E273">
        <v>12</v>
      </c>
      <c r="F273" t="s">
        <v>272</v>
      </c>
      <c r="G273" s="1">
        <v>207</v>
      </c>
      <c r="H273" s="1">
        <v>44.44</v>
      </c>
      <c r="I273" s="1">
        <v>115</v>
      </c>
      <c r="J273" s="1">
        <v>111</v>
      </c>
      <c r="K273" s="1">
        <v>21</v>
      </c>
      <c r="L273" s="1">
        <v>18.920000000000002</v>
      </c>
      <c r="M273" s="1">
        <v>90</v>
      </c>
      <c r="N273" s="1">
        <v>81.08</v>
      </c>
      <c r="O273" s="1"/>
      <c r="P273" s="1"/>
      <c r="Q273">
        <f t="shared" si="8"/>
        <v>21</v>
      </c>
      <c r="R273" s="3">
        <f t="shared" si="9"/>
        <v>18.918918918918919</v>
      </c>
    </row>
    <row r="274" spans="1:18" x14ac:dyDescent="0.25">
      <c r="A274">
        <v>3</v>
      </c>
      <c r="B274" t="s">
        <v>324</v>
      </c>
      <c r="C274">
        <v>40206</v>
      </c>
      <c r="D274" t="s">
        <v>284</v>
      </c>
      <c r="E274">
        <v>12</v>
      </c>
      <c r="F274" t="s">
        <v>272</v>
      </c>
      <c r="G274" s="1">
        <v>264</v>
      </c>
      <c r="H274" s="1">
        <v>63.64</v>
      </c>
      <c r="I274" s="1">
        <v>96</v>
      </c>
      <c r="J274" s="1">
        <v>89</v>
      </c>
      <c r="K274" s="1">
        <v>31</v>
      </c>
      <c r="L274" s="1">
        <v>34.83</v>
      </c>
      <c r="M274" s="1">
        <v>58</v>
      </c>
      <c r="N274" s="1">
        <v>65.17</v>
      </c>
      <c r="O274" s="1"/>
      <c r="P274" s="1"/>
      <c r="Q274">
        <f t="shared" si="8"/>
        <v>31</v>
      </c>
      <c r="R274" s="3">
        <f t="shared" si="9"/>
        <v>34.831460674157306</v>
      </c>
    </row>
    <row r="275" spans="1:18" x14ac:dyDescent="0.25">
      <c r="A275">
        <v>3</v>
      </c>
      <c r="B275" t="s">
        <v>324</v>
      </c>
      <c r="C275">
        <v>40211</v>
      </c>
      <c r="D275" t="s">
        <v>285</v>
      </c>
      <c r="E275">
        <v>12</v>
      </c>
      <c r="F275" t="s">
        <v>272</v>
      </c>
      <c r="G275" s="1">
        <v>582</v>
      </c>
      <c r="H275" s="1">
        <v>61.86</v>
      </c>
      <c r="I275" s="1">
        <v>222</v>
      </c>
      <c r="J275" s="1">
        <v>200</v>
      </c>
      <c r="K275" s="1">
        <v>61</v>
      </c>
      <c r="L275" s="1">
        <v>30.5</v>
      </c>
      <c r="M275" s="1">
        <v>139</v>
      </c>
      <c r="N275" s="1">
        <v>69.5</v>
      </c>
      <c r="O275" s="1"/>
      <c r="P275" s="1"/>
      <c r="Q275">
        <f t="shared" si="8"/>
        <v>61</v>
      </c>
      <c r="R275" s="3">
        <f t="shared" si="9"/>
        <v>30.5</v>
      </c>
    </row>
    <row r="276" spans="1:18" x14ac:dyDescent="0.25">
      <c r="A276">
        <v>3</v>
      </c>
      <c r="B276" t="s">
        <v>324</v>
      </c>
      <c r="C276">
        <v>40212</v>
      </c>
      <c r="D276" t="s">
        <v>286</v>
      </c>
      <c r="E276">
        <v>12</v>
      </c>
      <c r="F276" t="s">
        <v>272</v>
      </c>
      <c r="G276" s="1">
        <v>775</v>
      </c>
      <c r="H276" s="1">
        <v>58.32</v>
      </c>
      <c r="I276" s="1">
        <v>323</v>
      </c>
      <c r="J276" s="1">
        <v>300</v>
      </c>
      <c r="K276" s="1">
        <v>60</v>
      </c>
      <c r="L276" s="1">
        <v>20</v>
      </c>
      <c r="M276" s="1">
        <v>240</v>
      </c>
      <c r="N276" s="1">
        <v>80</v>
      </c>
      <c r="O276" s="1"/>
      <c r="P276" s="1"/>
      <c r="Q276">
        <f t="shared" si="8"/>
        <v>60</v>
      </c>
      <c r="R276" s="3">
        <f t="shared" si="9"/>
        <v>20</v>
      </c>
    </row>
    <row r="277" spans="1:18" x14ac:dyDescent="0.25">
      <c r="A277">
        <v>2</v>
      </c>
      <c r="B277" t="s">
        <v>325</v>
      </c>
      <c r="C277">
        <v>40214</v>
      </c>
      <c r="D277" t="s">
        <v>287</v>
      </c>
      <c r="E277">
        <v>12</v>
      </c>
      <c r="F277" t="s">
        <v>272</v>
      </c>
      <c r="G277" s="1">
        <v>391</v>
      </c>
      <c r="H277" s="1">
        <v>62.4</v>
      </c>
      <c r="I277" s="1">
        <v>147</v>
      </c>
      <c r="J277" s="1">
        <v>134</v>
      </c>
      <c r="K277" s="1">
        <v>42</v>
      </c>
      <c r="L277" s="1">
        <v>31.34</v>
      </c>
      <c r="M277" s="1">
        <v>92</v>
      </c>
      <c r="N277" s="1">
        <v>68.66</v>
      </c>
      <c r="O277" s="1"/>
      <c r="P277" s="1"/>
      <c r="Q277">
        <f t="shared" si="8"/>
        <v>42</v>
      </c>
      <c r="R277" s="3">
        <f t="shared" si="9"/>
        <v>31.343283582089551</v>
      </c>
    </row>
    <row r="278" spans="1:18" x14ac:dyDescent="0.25">
      <c r="A278">
        <v>3</v>
      </c>
      <c r="B278" t="s">
        <v>324</v>
      </c>
      <c r="C278">
        <v>40222</v>
      </c>
      <c r="D278" t="s">
        <v>288</v>
      </c>
      <c r="E278">
        <v>12</v>
      </c>
      <c r="F278" t="s">
        <v>272</v>
      </c>
      <c r="G278" s="1">
        <v>571</v>
      </c>
      <c r="H278" s="1">
        <v>66.02</v>
      </c>
      <c r="I278" s="1">
        <v>194</v>
      </c>
      <c r="J278" s="1">
        <v>181</v>
      </c>
      <c r="K278" s="1">
        <v>66</v>
      </c>
      <c r="L278" s="1">
        <v>36.46</v>
      </c>
      <c r="M278" s="1">
        <v>115</v>
      </c>
      <c r="N278" s="1">
        <v>63.54</v>
      </c>
      <c r="O278" s="1"/>
      <c r="P278" s="1"/>
      <c r="Q278">
        <f t="shared" si="8"/>
        <v>66</v>
      </c>
      <c r="R278" s="3">
        <f t="shared" si="9"/>
        <v>36.464088397790057</v>
      </c>
    </row>
    <row r="279" spans="1:18" x14ac:dyDescent="0.25">
      <c r="A279">
        <v>3</v>
      </c>
      <c r="B279" t="s">
        <v>324</v>
      </c>
      <c r="C279">
        <v>40224</v>
      </c>
      <c r="D279" t="s">
        <v>289</v>
      </c>
      <c r="E279">
        <v>12</v>
      </c>
      <c r="F279" t="s">
        <v>272</v>
      </c>
      <c r="G279" s="1">
        <v>2648</v>
      </c>
      <c r="H279" s="1">
        <v>63.78</v>
      </c>
      <c r="I279" s="1">
        <v>959</v>
      </c>
      <c r="J279" s="1">
        <v>891</v>
      </c>
      <c r="K279" s="1">
        <v>436</v>
      </c>
      <c r="L279" s="1">
        <v>48.93</v>
      </c>
      <c r="M279" s="1">
        <v>455</v>
      </c>
      <c r="N279" s="1">
        <v>51.07</v>
      </c>
      <c r="O279" s="1"/>
      <c r="P279" s="1"/>
      <c r="Q279">
        <f t="shared" si="8"/>
        <v>436</v>
      </c>
      <c r="R279" s="3">
        <f t="shared" si="9"/>
        <v>48.933782267115603</v>
      </c>
    </row>
    <row r="280" spans="1:18" x14ac:dyDescent="0.25">
      <c r="A280">
        <v>3</v>
      </c>
      <c r="B280" t="s">
        <v>324</v>
      </c>
      <c r="C280">
        <v>40231</v>
      </c>
      <c r="D280" t="s">
        <v>290</v>
      </c>
      <c r="E280">
        <v>12</v>
      </c>
      <c r="F280" t="s">
        <v>272</v>
      </c>
      <c r="G280" s="1">
        <v>827</v>
      </c>
      <c r="H280" s="1">
        <v>56.35</v>
      </c>
      <c r="I280" s="1">
        <v>361</v>
      </c>
      <c r="J280" s="1">
        <v>324</v>
      </c>
      <c r="K280" s="1">
        <v>118</v>
      </c>
      <c r="L280" s="1">
        <v>36.42</v>
      </c>
      <c r="M280" s="1">
        <v>206</v>
      </c>
      <c r="N280" s="1">
        <v>63.58</v>
      </c>
      <c r="O280" s="1"/>
      <c r="P280" s="1"/>
      <c r="Q280">
        <f t="shared" si="8"/>
        <v>118</v>
      </c>
      <c r="R280" s="3">
        <f t="shared" si="9"/>
        <v>36.419753086419753</v>
      </c>
    </row>
    <row r="281" spans="1:18" x14ac:dyDescent="0.25">
      <c r="A281">
        <v>3</v>
      </c>
      <c r="B281" t="s">
        <v>324</v>
      </c>
      <c r="C281">
        <v>40233</v>
      </c>
      <c r="D281" t="s">
        <v>291</v>
      </c>
      <c r="E281">
        <v>12</v>
      </c>
      <c r="F281" t="s">
        <v>272</v>
      </c>
      <c r="G281" s="1">
        <v>2477</v>
      </c>
      <c r="H281" s="1">
        <v>55.95</v>
      </c>
      <c r="I281" s="1">
        <v>1091</v>
      </c>
      <c r="J281" s="1">
        <v>1030</v>
      </c>
      <c r="K281" s="1">
        <v>570</v>
      </c>
      <c r="L281" s="1">
        <v>55.34</v>
      </c>
      <c r="M281" s="1">
        <v>460</v>
      </c>
      <c r="N281" s="1">
        <v>44.66</v>
      </c>
      <c r="O281" s="1"/>
      <c r="P281" s="1"/>
      <c r="Q281">
        <f t="shared" si="8"/>
        <v>570</v>
      </c>
      <c r="R281" s="3">
        <f t="shared" si="9"/>
        <v>55.339805825242721</v>
      </c>
    </row>
    <row r="282" spans="1:18" x14ac:dyDescent="0.25">
      <c r="A282">
        <v>3</v>
      </c>
      <c r="B282" t="s">
        <v>324</v>
      </c>
      <c r="C282">
        <v>40254</v>
      </c>
      <c r="D282" t="s">
        <v>292</v>
      </c>
      <c r="E282">
        <v>12</v>
      </c>
      <c r="F282" t="s">
        <v>272</v>
      </c>
      <c r="G282" s="1">
        <v>323</v>
      </c>
      <c r="H282" s="1">
        <v>67.180000000000007</v>
      </c>
      <c r="I282" s="1">
        <v>106</v>
      </c>
      <c r="J282" s="1">
        <v>98</v>
      </c>
      <c r="K282" s="1">
        <v>31</v>
      </c>
      <c r="L282" s="1">
        <v>31.63</v>
      </c>
      <c r="M282" s="1">
        <v>67</v>
      </c>
      <c r="N282" s="1">
        <v>68.37</v>
      </c>
      <c r="O282" s="1"/>
      <c r="P282" s="1"/>
      <c r="Q282">
        <f t="shared" si="8"/>
        <v>31</v>
      </c>
      <c r="R282" s="3">
        <f t="shared" si="9"/>
        <v>31.632653061224488</v>
      </c>
    </row>
    <row r="283" spans="1:18" x14ac:dyDescent="0.25">
      <c r="A283">
        <v>3</v>
      </c>
      <c r="B283" t="s">
        <v>324</v>
      </c>
      <c r="C283">
        <v>40256</v>
      </c>
      <c r="D283" t="s">
        <v>293</v>
      </c>
      <c r="E283">
        <v>12</v>
      </c>
      <c r="F283" t="s">
        <v>272</v>
      </c>
      <c r="G283" s="1">
        <v>536</v>
      </c>
      <c r="H283" s="1">
        <v>58.58</v>
      </c>
      <c r="I283" s="1">
        <v>222</v>
      </c>
      <c r="J283" s="1">
        <v>210</v>
      </c>
      <c r="K283" s="1">
        <v>72</v>
      </c>
      <c r="L283" s="1">
        <v>34.29</v>
      </c>
      <c r="M283" s="1">
        <v>138</v>
      </c>
      <c r="N283" s="1">
        <v>65.709999999999994</v>
      </c>
      <c r="O283" s="1"/>
      <c r="P283" s="1"/>
      <c r="Q283">
        <f t="shared" si="8"/>
        <v>72</v>
      </c>
      <c r="R283" s="3">
        <f t="shared" si="9"/>
        <v>34.285714285714285</v>
      </c>
    </row>
    <row r="284" spans="1:18" x14ac:dyDescent="0.25">
      <c r="A284">
        <v>1</v>
      </c>
      <c r="B284" t="s">
        <v>326</v>
      </c>
      <c r="C284">
        <v>40269</v>
      </c>
      <c r="D284" t="s">
        <v>294</v>
      </c>
      <c r="E284">
        <v>12</v>
      </c>
      <c r="F284" t="s">
        <v>272</v>
      </c>
      <c r="G284" s="1">
        <v>1020</v>
      </c>
      <c r="H284" s="1">
        <v>55.69</v>
      </c>
      <c r="I284" s="1">
        <v>452</v>
      </c>
      <c r="J284" s="1">
        <v>436</v>
      </c>
      <c r="K284" s="1">
        <v>99</v>
      </c>
      <c r="L284" s="1">
        <v>22.71</v>
      </c>
      <c r="M284" s="1">
        <v>337</v>
      </c>
      <c r="N284" s="1">
        <v>77.290000000000006</v>
      </c>
      <c r="O284" s="1"/>
      <c r="P284" s="1"/>
      <c r="Q284">
        <f t="shared" si="8"/>
        <v>99</v>
      </c>
      <c r="R284" s="3">
        <f t="shared" si="9"/>
        <v>22.706422018348626</v>
      </c>
    </row>
    <row r="285" spans="1:18" x14ac:dyDescent="0.25">
      <c r="A285">
        <v>3</v>
      </c>
      <c r="B285" t="s">
        <v>324</v>
      </c>
      <c r="C285">
        <v>40306</v>
      </c>
      <c r="D285" t="s">
        <v>295</v>
      </c>
      <c r="E285">
        <v>12</v>
      </c>
      <c r="F285" t="s">
        <v>272</v>
      </c>
      <c r="G285" s="1">
        <v>468</v>
      </c>
      <c r="H285" s="1">
        <v>54.49</v>
      </c>
      <c r="I285" s="1">
        <v>213</v>
      </c>
      <c r="J285" s="1">
        <v>201</v>
      </c>
      <c r="K285" s="1">
        <v>66</v>
      </c>
      <c r="L285" s="1">
        <v>32.840000000000003</v>
      </c>
      <c r="M285" s="1">
        <v>135</v>
      </c>
      <c r="N285" s="1">
        <v>67.16</v>
      </c>
      <c r="O285" s="1"/>
      <c r="P285" s="1"/>
      <c r="Q285">
        <f t="shared" si="8"/>
        <v>66</v>
      </c>
      <c r="R285" s="3">
        <f t="shared" si="9"/>
        <v>32.835820895522389</v>
      </c>
    </row>
    <row r="286" spans="1:18" x14ac:dyDescent="0.25">
      <c r="A286">
        <v>2</v>
      </c>
      <c r="B286" t="s">
        <v>325</v>
      </c>
      <c r="C286">
        <v>40316</v>
      </c>
      <c r="D286" t="s">
        <v>296</v>
      </c>
      <c r="E286">
        <v>12</v>
      </c>
      <c r="F286" t="s">
        <v>272</v>
      </c>
      <c r="G286" s="1">
        <v>627</v>
      </c>
      <c r="H286" s="1">
        <v>63</v>
      </c>
      <c r="I286" s="1">
        <v>232</v>
      </c>
      <c r="J286" s="1">
        <v>211</v>
      </c>
      <c r="K286" s="1">
        <v>62</v>
      </c>
      <c r="L286" s="1">
        <v>29.38</v>
      </c>
      <c r="M286" s="1">
        <v>149</v>
      </c>
      <c r="N286" s="1">
        <v>70.62</v>
      </c>
      <c r="O286" s="1"/>
      <c r="P286" s="1"/>
      <c r="Q286">
        <f t="shared" si="8"/>
        <v>62</v>
      </c>
      <c r="R286" s="3">
        <f t="shared" si="9"/>
        <v>29.383886255924171</v>
      </c>
    </row>
    <row r="287" spans="1:18" x14ac:dyDescent="0.25">
      <c r="A287">
        <v>2</v>
      </c>
      <c r="B287" t="s">
        <v>325</v>
      </c>
      <c r="C287">
        <v>40036</v>
      </c>
      <c r="D287" t="s">
        <v>298</v>
      </c>
      <c r="E287">
        <v>14</v>
      </c>
      <c r="F287" t="s">
        <v>297</v>
      </c>
      <c r="G287" s="1">
        <v>2517</v>
      </c>
      <c r="H287" s="1">
        <v>71.319999999999993</v>
      </c>
      <c r="I287" s="1">
        <v>722</v>
      </c>
      <c r="J287" s="1">
        <v>647</v>
      </c>
      <c r="K287" s="1">
        <v>282</v>
      </c>
      <c r="L287" s="1">
        <v>43.59</v>
      </c>
      <c r="M287" s="1">
        <v>365</v>
      </c>
      <c r="N287" s="1">
        <v>56.41</v>
      </c>
      <c r="O287" s="1"/>
      <c r="P287" s="1"/>
      <c r="Q287">
        <f t="shared" si="8"/>
        <v>282</v>
      </c>
      <c r="R287" s="3">
        <f t="shared" si="9"/>
        <v>43.585780525502315</v>
      </c>
    </row>
    <row r="288" spans="1:18" x14ac:dyDescent="0.25">
      <c r="A288">
        <v>2</v>
      </c>
      <c r="B288" t="s">
        <v>325</v>
      </c>
      <c r="C288">
        <v>40065</v>
      </c>
      <c r="D288" t="s">
        <v>299</v>
      </c>
      <c r="E288">
        <v>14</v>
      </c>
      <c r="F288" t="s">
        <v>297</v>
      </c>
      <c r="G288" s="1">
        <v>7697</v>
      </c>
      <c r="H288" s="1">
        <v>64.790000000000006</v>
      </c>
      <c r="I288" s="1">
        <v>2710</v>
      </c>
      <c r="J288" s="1">
        <v>2447</v>
      </c>
      <c r="K288" s="1">
        <v>1158</v>
      </c>
      <c r="L288" s="1">
        <v>47.32</v>
      </c>
      <c r="M288" s="1">
        <v>1289</v>
      </c>
      <c r="N288" s="1">
        <v>52.68</v>
      </c>
      <c r="O288" s="1"/>
      <c r="P288" s="1"/>
      <c r="Q288">
        <f t="shared" si="8"/>
        <v>1158</v>
      </c>
      <c r="R288" s="3">
        <f t="shared" si="9"/>
        <v>47.323252962811608</v>
      </c>
    </row>
    <row r="289" spans="1:18" x14ac:dyDescent="0.25">
      <c r="A289">
        <v>3</v>
      </c>
      <c r="B289" t="s">
        <v>324</v>
      </c>
      <c r="C289">
        <v>40129</v>
      </c>
      <c r="D289" t="s">
        <v>300</v>
      </c>
      <c r="E289">
        <v>14</v>
      </c>
      <c r="F289" t="s">
        <v>297</v>
      </c>
      <c r="G289" s="1">
        <v>655</v>
      </c>
      <c r="H289" s="1">
        <v>68.849999999999994</v>
      </c>
      <c r="I289" s="1">
        <v>204</v>
      </c>
      <c r="J289" s="1">
        <v>186</v>
      </c>
      <c r="K289" s="1">
        <v>71</v>
      </c>
      <c r="L289" s="1">
        <v>38.17</v>
      </c>
      <c r="M289" s="1">
        <v>115</v>
      </c>
      <c r="N289" s="1">
        <v>61.83</v>
      </c>
      <c r="O289" s="1"/>
      <c r="P289" s="1"/>
      <c r="Q289">
        <f t="shared" si="8"/>
        <v>71</v>
      </c>
      <c r="R289" s="3">
        <f t="shared" si="9"/>
        <v>38.172043010752688</v>
      </c>
    </row>
    <row r="290" spans="1:18" x14ac:dyDescent="0.25">
      <c r="A290">
        <v>1</v>
      </c>
      <c r="B290" t="s">
        <v>326</v>
      </c>
      <c r="C290">
        <v>40133</v>
      </c>
      <c r="D290" t="s">
        <v>301</v>
      </c>
      <c r="E290">
        <v>14</v>
      </c>
      <c r="F290" t="s">
        <v>297</v>
      </c>
      <c r="G290" s="1">
        <v>4717</v>
      </c>
      <c r="H290" s="1">
        <v>65.91</v>
      </c>
      <c r="I290" s="1">
        <v>1608</v>
      </c>
      <c r="J290" s="1">
        <v>1493</v>
      </c>
      <c r="K290" s="1">
        <v>492</v>
      </c>
      <c r="L290" s="1">
        <v>32.950000000000003</v>
      </c>
      <c r="M290" s="1">
        <v>1001</v>
      </c>
      <c r="N290" s="1">
        <v>67.05</v>
      </c>
      <c r="O290" s="1"/>
      <c r="P290" s="1"/>
      <c r="Q290">
        <f t="shared" si="8"/>
        <v>492</v>
      </c>
      <c r="R290" s="3">
        <f t="shared" si="9"/>
        <v>32.953784326858674</v>
      </c>
    </row>
    <row r="291" spans="1:18" x14ac:dyDescent="0.25">
      <c r="A291">
        <v>3</v>
      </c>
      <c r="B291" t="s">
        <v>324</v>
      </c>
      <c r="C291">
        <v>40213</v>
      </c>
      <c r="D291" t="s">
        <v>302</v>
      </c>
      <c r="E291">
        <v>14</v>
      </c>
      <c r="F291" t="s">
        <v>297</v>
      </c>
      <c r="G291" s="1">
        <v>504</v>
      </c>
      <c r="H291" s="1">
        <v>60.91</v>
      </c>
      <c r="I291" s="1">
        <v>197</v>
      </c>
      <c r="J291" s="1">
        <v>182</v>
      </c>
      <c r="K291" s="1">
        <v>59</v>
      </c>
      <c r="L291" s="1">
        <v>32.42</v>
      </c>
      <c r="M291" s="1">
        <v>123</v>
      </c>
      <c r="N291" s="1">
        <v>67.58</v>
      </c>
      <c r="O291" s="1"/>
      <c r="P291" s="1"/>
      <c r="Q291">
        <f t="shared" si="8"/>
        <v>59</v>
      </c>
      <c r="R291" s="3">
        <f t="shared" si="9"/>
        <v>32.417582417582416</v>
      </c>
    </row>
    <row r="292" spans="1:18" x14ac:dyDescent="0.25">
      <c r="A292">
        <v>2</v>
      </c>
      <c r="B292" t="s">
        <v>325</v>
      </c>
      <c r="C292">
        <v>40264</v>
      </c>
      <c r="D292" t="s">
        <v>303</v>
      </c>
      <c r="E292">
        <v>14</v>
      </c>
      <c r="F292" t="s">
        <v>297</v>
      </c>
      <c r="G292" s="1">
        <v>1228</v>
      </c>
      <c r="H292" s="1">
        <v>64.58</v>
      </c>
      <c r="I292" s="1">
        <v>435</v>
      </c>
      <c r="J292" s="1">
        <v>370</v>
      </c>
      <c r="K292" s="1">
        <v>153</v>
      </c>
      <c r="L292" s="1">
        <v>41.35</v>
      </c>
      <c r="M292" s="1">
        <v>217</v>
      </c>
      <c r="N292" s="1">
        <v>58.65</v>
      </c>
      <c r="O292" s="1"/>
      <c r="P292" s="1"/>
      <c r="Q292">
        <f t="shared" si="8"/>
        <v>153</v>
      </c>
      <c r="R292" s="3">
        <f t="shared" si="9"/>
        <v>41.351351351351354</v>
      </c>
    </row>
    <row r="293" spans="1:18" x14ac:dyDescent="0.25">
      <c r="A293">
        <v>2</v>
      </c>
      <c r="B293" t="s">
        <v>325</v>
      </c>
      <c r="C293">
        <v>40271</v>
      </c>
      <c r="D293" t="s">
        <v>304</v>
      </c>
      <c r="E293">
        <v>14</v>
      </c>
      <c r="F293" t="s">
        <v>297</v>
      </c>
      <c r="G293" s="1">
        <v>896</v>
      </c>
      <c r="H293" s="1">
        <v>59.15</v>
      </c>
      <c r="I293" s="1">
        <v>366</v>
      </c>
      <c r="J293" s="1">
        <v>349</v>
      </c>
      <c r="K293" s="1">
        <v>242</v>
      </c>
      <c r="L293" s="1">
        <v>69.34</v>
      </c>
      <c r="M293" s="1">
        <v>107</v>
      </c>
      <c r="N293" s="1">
        <v>30.66</v>
      </c>
      <c r="O293" s="1"/>
      <c r="P293" s="1"/>
      <c r="Q293">
        <f t="shared" si="8"/>
        <v>242</v>
      </c>
      <c r="R293" s="3">
        <f t="shared" si="9"/>
        <v>69.340974212034382</v>
      </c>
    </row>
    <row r="294" spans="1:18" x14ac:dyDescent="0.25">
      <c r="A294">
        <v>3</v>
      </c>
      <c r="B294" t="s">
        <v>324</v>
      </c>
      <c r="C294">
        <v>40272</v>
      </c>
      <c r="D294" t="s">
        <v>305</v>
      </c>
      <c r="E294">
        <v>14</v>
      </c>
      <c r="F294" t="s">
        <v>297</v>
      </c>
      <c r="G294" s="1">
        <v>1110</v>
      </c>
      <c r="H294" s="1">
        <v>63.69</v>
      </c>
      <c r="I294" s="1">
        <v>403</v>
      </c>
      <c r="J294" s="1">
        <v>370</v>
      </c>
      <c r="K294" s="1">
        <v>186</v>
      </c>
      <c r="L294" s="1">
        <v>50.27</v>
      </c>
      <c r="M294" s="1">
        <v>184</v>
      </c>
      <c r="N294" s="1">
        <v>49.73</v>
      </c>
      <c r="O294" s="1"/>
      <c r="P294" s="1"/>
      <c r="Q294">
        <f t="shared" si="8"/>
        <v>186</v>
      </c>
      <c r="R294" s="3">
        <f t="shared" si="9"/>
        <v>50.270270270270274</v>
      </c>
    </row>
    <row r="295" spans="1:18" x14ac:dyDescent="0.25">
      <c r="A295">
        <v>3</v>
      </c>
      <c r="B295" t="s">
        <v>324</v>
      </c>
      <c r="C295">
        <v>40284</v>
      </c>
      <c r="D295" t="s">
        <v>306</v>
      </c>
      <c r="E295">
        <v>14</v>
      </c>
      <c r="F295" t="s">
        <v>297</v>
      </c>
      <c r="G295" s="1">
        <v>6030</v>
      </c>
      <c r="H295" s="1">
        <v>67.08</v>
      </c>
      <c r="I295" s="1">
        <v>1985</v>
      </c>
      <c r="J295" s="1">
        <v>1779</v>
      </c>
      <c r="K295" s="1">
        <v>642</v>
      </c>
      <c r="L295" s="1">
        <v>36.090000000000003</v>
      </c>
      <c r="M295" s="1">
        <v>1137</v>
      </c>
      <c r="N295" s="1">
        <v>63.91</v>
      </c>
      <c r="O295" s="1"/>
      <c r="P295" s="1"/>
      <c r="Q295">
        <f t="shared" si="8"/>
        <v>642</v>
      </c>
      <c r="R295" s="3">
        <f t="shared" si="9"/>
        <v>36.087689713322092</v>
      </c>
    </row>
    <row r="296" spans="1:18" x14ac:dyDescent="0.25">
      <c r="A296">
        <v>3</v>
      </c>
      <c r="B296" t="s">
        <v>324</v>
      </c>
      <c r="C296">
        <v>40291</v>
      </c>
      <c r="D296" t="s">
        <v>307</v>
      </c>
      <c r="E296">
        <v>14</v>
      </c>
      <c r="F296" t="s">
        <v>297</v>
      </c>
      <c r="G296" s="1">
        <v>1262</v>
      </c>
      <c r="H296" s="1">
        <v>64.66</v>
      </c>
      <c r="I296" s="1">
        <v>446</v>
      </c>
      <c r="J296" s="1">
        <v>399</v>
      </c>
      <c r="K296" s="1">
        <v>160</v>
      </c>
      <c r="L296" s="1">
        <v>40.1</v>
      </c>
      <c r="M296" s="1">
        <v>239</v>
      </c>
      <c r="N296" s="1">
        <v>59.9</v>
      </c>
      <c r="O296" s="1"/>
      <c r="P296" s="1"/>
      <c r="Q296">
        <f t="shared" si="8"/>
        <v>160</v>
      </c>
      <c r="R296" s="3">
        <f t="shared" si="9"/>
        <v>40.100250626566414</v>
      </c>
    </row>
    <row r="297" spans="1:18" x14ac:dyDescent="0.25">
      <c r="A297">
        <v>3</v>
      </c>
      <c r="B297" t="s">
        <v>324</v>
      </c>
      <c r="C297">
        <v>40292</v>
      </c>
      <c r="D297" t="s">
        <v>308</v>
      </c>
      <c r="E297">
        <v>14</v>
      </c>
      <c r="F297" t="s">
        <v>297</v>
      </c>
      <c r="G297" s="1">
        <v>1239</v>
      </c>
      <c r="H297" s="1">
        <v>67.39</v>
      </c>
      <c r="I297" s="1">
        <v>404</v>
      </c>
      <c r="J297" s="1">
        <v>376</v>
      </c>
      <c r="K297" s="1">
        <v>127</v>
      </c>
      <c r="L297" s="1">
        <v>33.78</v>
      </c>
      <c r="M297" s="1">
        <v>249</v>
      </c>
      <c r="N297" s="1">
        <v>66.22</v>
      </c>
      <c r="O297" s="1"/>
      <c r="P297" s="1"/>
      <c r="Q297">
        <f t="shared" si="8"/>
        <v>127</v>
      </c>
      <c r="R297" s="3">
        <f t="shared" si="9"/>
        <v>33.776595744680854</v>
      </c>
    </row>
    <row r="298" spans="1:18" x14ac:dyDescent="0.25">
      <c r="A298">
        <v>2</v>
      </c>
      <c r="B298" t="s">
        <v>325</v>
      </c>
      <c r="C298">
        <v>40042</v>
      </c>
      <c r="D298" t="s">
        <v>310</v>
      </c>
      <c r="E298">
        <v>15</v>
      </c>
      <c r="F298" t="s">
        <v>309</v>
      </c>
      <c r="G298" s="1">
        <v>254</v>
      </c>
      <c r="H298" s="1">
        <v>59.84</v>
      </c>
      <c r="I298" s="1">
        <v>102</v>
      </c>
      <c r="J298" s="1">
        <v>95</v>
      </c>
      <c r="K298" s="1">
        <v>63</v>
      </c>
      <c r="L298" s="1">
        <v>66.319999999999993</v>
      </c>
      <c r="M298" s="1">
        <v>32</v>
      </c>
      <c r="N298" s="1">
        <v>33.68</v>
      </c>
      <c r="O298" s="1"/>
      <c r="P298" s="1"/>
      <c r="Q298">
        <f t="shared" si="8"/>
        <v>63</v>
      </c>
      <c r="R298" s="3">
        <f t="shared" si="9"/>
        <v>66.315789473684205</v>
      </c>
    </row>
    <row r="299" spans="1:18" x14ac:dyDescent="0.25">
      <c r="A299">
        <v>2</v>
      </c>
      <c r="B299" t="s">
        <v>325</v>
      </c>
      <c r="C299">
        <v>40044</v>
      </c>
      <c r="D299" t="s">
        <v>311</v>
      </c>
      <c r="E299">
        <v>15</v>
      </c>
      <c r="F299" t="s">
        <v>309</v>
      </c>
      <c r="G299" s="1">
        <v>769</v>
      </c>
      <c r="H299" s="1">
        <v>62.68</v>
      </c>
      <c r="I299" s="1">
        <v>287</v>
      </c>
      <c r="J299" s="1">
        <v>263</v>
      </c>
      <c r="K299" s="1">
        <v>185</v>
      </c>
      <c r="L299" s="1">
        <v>70.34</v>
      </c>
      <c r="M299" s="1">
        <v>78</v>
      </c>
      <c r="N299" s="1">
        <v>29.66</v>
      </c>
      <c r="O299" s="1"/>
      <c r="P299" s="1"/>
      <c r="Q299">
        <f t="shared" si="8"/>
        <v>185</v>
      </c>
      <c r="R299" s="3">
        <f t="shared" si="9"/>
        <v>70.342205323193923</v>
      </c>
    </row>
    <row r="300" spans="1:18" x14ac:dyDescent="0.25">
      <c r="A300">
        <v>3</v>
      </c>
      <c r="B300" t="s">
        <v>324</v>
      </c>
      <c r="C300">
        <v>40209</v>
      </c>
      <c r="D300" t="s">
        <v>312</v>
      </c>
      <c r="E300">
        <v>15</v>
      </c>
      <c r="F300" t="s">
        <v>309</v>
      </c>
      <c r="G300" s="1">
        <v>4225</v>
      </c>
      <c r="H300" s="1">
        <v>59.55</v>
      </c>
      <c r="I300" s="1">
        <v>1709</v>
      </c>
      <c r="J300" s="1">
        <v>1589</v>
      </c>
      <c r="K300" s="1">
        <v>756</v>
      </c>
      <c r="L300" s="1">
        <v>47.58</v>
      </c>
      <c r="M300" s="1">
        <v>833</v>
      </c>
      <c r="N300" s="1">
        <v>52.42</v>
      </c>
      <c r="O300" s="1"/>
      <c r="P300" s="1"/>
      <c r="Q300">
        <f t="shared" si="8"/>
        <v>756</v>
      </c>
      <c r="R300" s="3">
        <f t="shared" si="9"/>
        <v>47.577092511013213</v>
      </c>
    </row>
    <row r="301" spans="1:18" x14ac:dyDescent="0.25">
      <c r="A301">
        <v>1</v>
      </c>
      <c r="B301" t="s">
        <v>326</v>
      </c>
      <c r="C301">
        <v>40248</v>
      </c>
      <c r="D301" t="s">
        <v>313</v>
      </c>
      <c r="E301">
        <v>15</v>
      </c>
      <c r="F301" t="s">
        <v>309</v>
      </c>
      <c r="G301" s="1">
        <v>1354</v>
      </c>
      <c r="H301" s="1">
        <v>63.07</v>
      </c>
      <c r="I301" s="1">
        <v>500</v>
      </c>
      <c r="J301" s="1">
        <v>462</v>
      </c>
      <c r="K301" s="1">
        <v>298</v>
      </c>
      <c r="L301" s="1">
        <v>64.5</v>
      </c>
      <c r="M301" s="1">
        <v>164</v>
      </c>
      <c r="N301" s="1">
        <v>35.5</v>
      </c>
      <c r="O301" s="1"/>
      <c r="P301" s="1"/>
      <c r="Q301">
        <f t="shared" si="8"/>
        <v>298</v>
      </c>
      <c r="R301" s="3">
        <f t="shared" si="9"/>
        <v>64.502164502164504</v>
      </c>
    </row>
    <row r="302" spans="1:18" x14ac:dyDescent="0.25">
      <c r="A302">
        <v>3</v>
      </c>
      <c r="B302" t="s">
        <v>324</v>
      </c>
      <c r="C302">
        <v>40251</v>
      </c>
      <c r="D302" t="s">
        <v>314</v>
      </c>
      <c r="E302">
        <v>15</v>
      </c>
      <c r="F302" t="s">
        <v>309</v>
      </c>
      <c r="G302" s="1">
        <v>299</v>
      </c>
      <c r="H302" s="1">
        <v>61.54</v>
      </c>
      <c r="I302" s="1">
        <v>115</v>
      </c>
      <c r="J302" s="1">
        <v>105</v>
      </c>
      <c r="K302" s="1">
        <v>76</v>
      </c>
      <c r="L302" s="1">
        <v>72.38</v>
      </c>
      <c r="M302" s="1">
        <v>29</v>
      </c>
      <c r="N302" s="1">
        <v>27.62</v>
      </c>
      <c r="O302" s="1"/>
      <c r="P302" s="1"/>
      <c r="Q302">
        <f t="shared" si="8"/>
        <v>76</v>
      </c>
      <c r="R302" s="3">
        <f t="shared" si="9"/>
        <v>72.38095238095238</v>
      </c>
    </row>
    <row r="303" spans="1:18" x14ac:dyDescent="0.25">
      <c r="A303">
        <v>1</v>
      </c>
      <c r="B303" t="s">
        <v>326</v>
      </c>
      <c r="C303">
        <v>40268</v>
      </c>
      <c r="D303" t="s">
        <v>315</v>
      </c>
      <c r="E303">
        <v>15</v>
      </c>
      <c r="F303" t="s">
        <v>309</v>
      </c>
      <c r="G303" s="1">
        <v>548</v>
      </c>
      <c r="H303" s="1">
        <v>54.2</v>
      </c>
      <c r="I303" s="1">
        <v>251</v>
      </c>
      <c r="J303" s="1">
        <v>224</v>
      </c>
      <c r="K303" s="1">
        <v>163</v>
      </c>
      <c r="L303" s="1">
        <v>72.77</v>
      </c>
      <c r="M303" s="1">
        <v>61</v>
      </c>
      <c r="N303" s="1">
        <v>27.23</v>
      </c>
      <c r="O303" s="1"/>
      <c r="P303" s="1"/>
      <c r="Q303">
        <f t="shared" si="8"/>
        <v>163</v>
      </c>
      <c r="R303" s="3">
        <f t="shared" si="9"/>
        <v>72.767857142857139</v>
      </c>
    </row>
    <row r="304" spans="1:18" x14ac:dyDescent="0.25">
      <c r="A304">
        <v>3</v>
      </c>
      <c r="B304" t="s">
        <v>324</v>
      </c>
      <c r="C304">
        <v>40273</v>
      </c>
      <c r="D304" t="s">
        <v>316</v>
      </c>
      <c r="E304">
        <v>15</v>
      </c>
      <c r="F304" t="s">
        <v>309</v>
      </c>
      <c r="G304" s="1">
        <v>4432</v>
      </c>
      <c r="H304" s="1">
        <v>64.44</v>
      </c>
      <c r="I304" s="1">
        <v>1576</v>
      </c>
      <c r="J304" s="1">
        <v>1410</v>
      </c>
      <c r="K304" s="1">
        <v>800</v>
      </c>
      <c r="L304" s="1">
        <v>56.74</v>
      </c>
      <c r="M304" s="1">
        <v>610</v>
      </c>
      <c r="N304" s="1">
        <v>43.26</v>
      </c>
      <c r="O304" s="1"/>
      <c r="P304" s="1"/>
      <c r="Q304">
        <f t="shared" si="8"/>
        <v>800</v>
      </c>
      <c r="R304" s="3">
        <f t="shared" si="9"/>
        <v>56.737588652482266</v>
      </c>
    </row>
    <row r="305" spans="1:18" x14ac:dyDescent="0.25">
      <c r="A305">
        <v>1</v>
      </c>
      <c r="B305" t="s">
        <v>326</v>
      </c>
      <c r="C305">
        <v>40312</v>
      </c>
      <c r="D305" t="s">
        <v>317</v>
      </c>
      <c r="E305">
        <v>15</v>
      </c>
      <c r="F305" t="s">
        <v>309</v>
      </c>
      <c r="G305" s="1">
        <v>10143</v>
      </c>
      <c r="H305" s="1">
        <v>64.03</v>
      </c>
      <c r="I305" s="1">
        <v>3648</v>
      </c>
      <c r="J305" s="1">
        <v>3450</v>
      </c>
      <c r="K305" s="1">
        <v>897</v>
      </c>
      <c r="L305" s="1">
        <v>26</v>
      </c>
      <c r="M305" s="1">
        <v>2553</v>
      </c>
      <c r="N305" s="1">
        <v>74</v>
      </c>
      <c r="O305" s="1"/>
      <c r="P305" s="1"/>
      <c r="Q305">
        <f t="shared" si="8"/>
        <v>897</v>
      </c>
      <c r="R305" s="3">
        <f t="shared" si="9"/>
        <v>26</v>
      </c>
    </row>
  </sheetData>
  <autoFilter ref="F1:F305"/>
  <sortState ref="A2:Q305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res_cantonales_21_2emeT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SAVARY Jean-Baptiste</dc:creator>
  <cp:lastModifiedBy>Utilisateur Windows</cp:lastModifiedBy>
  <dcterms:created xsi:type="dcterms:W3CDTF">2022-01-24T16:25:17Z</dcterms:created>
  <dcterms:modified xsi:type="dcterms:W3CDTF">2022-01-26T16:42:04Z</dcterms:modified>
</cp:coreProperties>
</file>