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9" i="1" l="1"/>
  <c r="G70" i="1"/>
  <c r="G65" i="1"/>
  <c r="G68" i="1"/>
  <c r="G67" i="1"/>
  <c r="G66" i="1"/>
  <c r="G64" i="1"/>
  <c r="G62" i="1"/>
  <c r="G61" i="1"/>
  <c r="G54" i="1"/>
  <c r="G63" i="1"/>
  <c r="G10" i="1" l="1"/>
  <c r="G9" i="1"/>
  <c r="G7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1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<sst xmlns="http://schemas.openxmlformats.org/spreadsheetml/2006/main" count="106" uniqueCount="86">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</sst>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F37" sqref="F37"/>
    </sheetView>
  </sheetViews>
  <sheetFormatPr baseColWidth="10" defaultColWidth="9.14062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66</v>
      </c>
      <c r="B3" s="5"/>
      <c r="C3" s="5"/>
      <c r="D3" s="5"/>
      <c r="E3" s="5" t="s">
        <v>17</v>
      </c>
      <c r="F3" s="5" t="s">
        <v>52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65</v>
      </c>
    </row>
    <row r="4" spans="1:12" x14ac:dyDescent="0.25">
      <c r="A4" s="10" t="s">
        <v>71</v>
      </c>
      <c r="B4" s="5">
        <v>4</v>
      </c>
      <c r="C4" s="5">
        <v>3</v>
      </c>
      <c r="D4" s="5">
        <v>2</v>
      </c>
      <c r="E4" s="2" t="s">
        <v>84</v>
      </c>
      <c r="F4" s="3" t="s">
        <v>85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0</v>
      </c>
      <c r="J4" s="17">
        <f>IF(SUMIF(E4:E71,"=III",G4:G71) + SUMIF(E73:E74, "X",B73:B74) &gt; 18, 18, SUMIF(E4:E71,"=III",G4:G71) + SUMIF(E73:E74, "X",B73:B74))</f>
        <v>0</v>
      </c>
      <c r="K4" s="17">
        <f>SUM(H6,I6,J6)</f>
        <v>11</v>
      </c>
      <c r="L4" s="17">
        <f>SUM(G4:G71) + SUMIF(C73:C74, "X",B73:B74) + SUMIF(D73:D74, "X",B73:B74) + SUMIF(E73:E74, "X",B73:B74)</f>
        <v>29</v>
      </c>
    </row>
    <row r="5" spans="1:12" x14ac:dyDescent="0.25">
      <c r="A5" s="10" t="s">
        <v>53</v>
      </c>
      <c r="B5" s="5">
        <v>4</v>
      </c>
      <c r="C5" s="5">
        <v>3</v>
      </c>
      <c r="D5" s="5">
        <v>2</v>
      </c>
      <c r="E5" s="2" t="s">
        <v>84</v>
      </c>
      <c r="F5" s="3" t="s">
        <v>85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33</v>
      </c>
    </row>
    <row r="6" spans="1:12" x14ac:dyDescent="0.25">
      <c r="A6" s="11" t="s">
        <v>36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11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0</v>
      </c>
    </row>
    <row r="7" spans="1:12" x14ac:dyDescent="0.25">
      <c r="A7" s="11" t="s">
        <v>54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37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11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38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67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11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39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64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41</v>
      </c>
      <c r="B17" s="5">
        <v>4</v>
      </c>
      <c r="C17" s="5">
        <v>3</v>
      </c>
      <c r="D17" s="5">
        <v>2</v>
      </c>
      <c r="E17" s="2" t="s">
        <v>84</v>
      </c>
      <c r="F17" s="3" t="s">
        <v>85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62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42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40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55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43</v>
      </c>
      <c r="B25" s="5">
        <v>4</v>
      </c>
      <c r="C25" s="5">
        <v>3</v>
      </c>
      <c r="D25" s="5">
        <v>2</v>
      </c>
      <c r="E25" s="2" t="s">
        <v>84</v>
      </c>
      <c r="F25" s="3" t="s">
        <v>85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44</v>
      </c>
      <c r="B26" s="5">
        <v>4</v>
      </c>
      <c r="C26" s="5">
        <v>3</v>
      </c>
      <c r="D26" s="5">
        <v>2</v>
      </c>
      <c r="E26" s="2" t="s">
        <v>84</v>
      </c>
      <c r="F26" s="3" t="s">
        <v>85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45</v>
      </c>
      <c r="B27" s="5">
        <v>4</v>
      </c>
      <c r="C27" s="5">
        <v>3</v>
      </c>
      <c r="D27" s="5">
        <v>2</v>
      </c>
      <c r="E27" s="2" t="s">
        <v>84</v>
      </c>
      <c r="F27" s="3" t="s">
        <v>85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46</v>
      </c>
      <c r="B28" s="5">
        <v>2</v>
      </c>
      <c r="C28" s="5">
        <v>1</v>
      </c>
      <c r="D28" s="5">
        <v>1</v>
      </c>
      <c r="E28" s="2" t="s">
        <v>84</v>
      </c>
      <c r="F28" s="3" t="s">
        <v>85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47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48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49</v>
      </c>
      <c r="B31" s="5">
        <v>1</v>
      </c>
      <c r="C31" s="5">
        <v>1</v>
      </c>
      <c r="D31" s="5">
        <v>1</v>
      </c>
      <c r="E31" s="2"/>
      <c r="F31" s="3"/>
      <c r="G31" s="16">
        <f t="shared" ref="G31:G5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61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72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73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56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60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57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68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50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69</v>
      </c>
      <c r="B46" s="5">
        <v>2</v>
      </c>
      <c r="C46" s="5">
        <v>2</v>
      </c>
      <c r="D46" s="5">
        <v>2</v>
      </c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63</v>
      </c>
      <c r="B47" s="5">
        <v>3</v>
      </c>
      <c r="C47" s="5">
        <v>3</v>
      </c>
      <c r="D47" s="5">
        <v>3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58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74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75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76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70</v>
      </c>
      <c r="B55" s="5">
        <v>4</v>
      </c>
      <c r="C55" s="5">
        <v>4</v>
      </c>
      <c r="D55" s="5">
        <v>4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0" t="s">
        <v>59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/>
      <c r="F60" s="3"/>
      <c r="G60" s="16">
        <f t="shared" si="2"/>
        <v>0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80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81</v>
      </c>
      <c r="B64" s="5"/>
      <c r="C64" s="5"/>
      <c r="D64" s="5">
        <v>3</v>
      </c>
      <c r="E64" s="2"/>
      <c r="F64" s="3"/>
      <c r="G64" s="16">
        <f t="shared" si="3"/>
        <v>0</v>
      </c>
      <c r="H64" s="5"/>
      <c r="I64" s="5"/>
      <c r="J64" s="5"/>
      <c r="K64" s="5"/>
      <c r="L64" s="5"/>
    </row>
    <row r="65" spans="1:12" x14ac:dyDescent="0.25">
      <c r="A65" s="11" t="s">
        <v>83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82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78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77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11" t="s">
        <v>79</v>
      </c>
      <c r="B69" s="5"/>
      <c r="C69" s="5"/>
      <c r="D69" s="5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34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85</v>
      </c>
      <c r="D73" s="3"/>
      <c r="E73" s="3"/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31</v>
      </c>
      <c r="B74" s="6">
        <v>1</v>
      </c>
      <c r="C74" s="3" t="s">
        <v>85</v>
      </c>
      <c r="D74" s="3"/>
      <c r="E74" s="3"/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35</v>
      </c>
    </row>
    <row r="78" spans="1:12" x14ac:dyDescent="0.25">
      <c r="A78" s="12"/>
    </row>
    <row r="79" spans="1:12" x14ac:dyDescent="0.25">
      <c r="A79" s="12"/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69">
      <formula1>1</formula1>
      <formula2>6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2017-03-04T04:55:36Z</dcterms:modified>
</cp:coreProperties>
</file>