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ropbox\Respiracion de suelo\Data\"/>
    </mc:Choice>
  </mc:AlternateContent>
  <bookViews>
    <workbookView xWindow="0" yWindow="0" windowWidth="5595" windowHeight="7455"/>
  </bookViews>
  <sheets>
    <sheet name="Hum_Suelo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6" i="1"/>
  <c r="J30" i="1"/>
  <c r="J34" i="1"/>
  <c r="J35" i="1"/>
  <c r="J38" i="1"/>
  <c r="J39" i="1"/>
  <c r="H41" i="1"/>
  <c r="J41" i="1" s="1"/>
  <c r="H40" i="1"/>
  <c r="J40" i="1" s="1"/>
  <c r="H39" i="1"/>
  <c r="H38" i="1"/>
  <c r="H37" i="1"/>
  <c r="J37" i="1" s="1"/>
  <c r="H36" i="1"/>
  <c r="J36" i="1" s="1"/>
  <c r="H35" i="1"/>
  <c r="H34" i="1"/>
  <c r="H33" i="1"/>
  <c r="J33" i="1" s="1"/>
  <c r="H32" i="1"/>
  <c r="J32" i="1" s="1"/>
  <c r="H31" i="1"/>
  <c r="J31" i="1" s="1"/>
  <c r="H30" i="1"/>
  <c r="H29" i="1"/>
  <c r="J29" i="1" s="1"/>
  <c r="H28" i="1"/>
  <c r="J28" i="1" s="1"/>
  <c r="H27" i="1"/>
  <c r="J27" i="1" s="1"/>
  <c r="H26" i="1"/>
  <c r="H25" i="1"/>
  <c r="J25" i="1" s="1"/>
  <c r="H24" i="1"/>
  <c r="J24" i="1" s="1"/>
  <c r="H23" i="1"/>
  <c r="J23" i="1" s="1"/>
  <c r="H22" i="1"/>
  <c r="H3" i="1" l="1"/>
  <c r="H4" i="1"/>
  <c r="H5" i="1"/>
  <c r="H6" i="1"/>
  <c r="H7" i="1"/>
  <c r="H8" i="1"/>
  <c r="H9" i="1"/>
  <c r="J9" i="1" s="1"/>
  <c r="H10" i="1"/>
  <c r="H11" i="1"/>
  <c r="H12" i="1"/>
  <c r="H13" i="1"/>
  <c r="H14" i="1"/>
  <c r="H15" i="1"/>
  <c r="H16" i="1"/>
  <c r="H17" i="1"/>
  <c r="J17" i="1" s="1"/>
  <c r="H18" i="1"/>
  <c r="H19" i="1"/>
  <c r="H20" i="1"/>
  <c r="H21" i="1"/>
  <c r="H2" i="1"/>
  <c r="G3" i="1"/>
  <c r="G4" i="1"/>
  <c r="G5" i="1"/>
  <c r="J5" i="1" s="1"/>
  <c r="G6" i="1"/>
  <c r="J6" i="1" s="1"/>
  <c r="G7" i="1"/>
  <c r="G8" i="1"/>
  <c r="G9" i="1"/>
  <c r="G10" i="1"/>
  <c r="G11" i="1"/>
  <c r="G12" i="1"/>
  <c r="G13" i="1"/>
  <c r="J13" i="1" s="1"/>
  <c r="G14" i="1"/>
  <c r="J14" i="1" s="1"/>
  <c r="G15" i="1"/>
  <c r="G16" i="1"/>
  <c r="G17" i="1"/>
  <c r="G18" i="1"/>
  <c r="G19" i="1"/>
  <c r="G20" i="1"/>
  <c r="G21" i="1"/>
  <c r="J21" i="1" s="1"/>
  <c r="G2" i="1"/>
  <c r="J2" i="1" s="1"/>
  <c r="J16" i="1" l="1"/>
  <c r="J20" i="1"/>
  <c r="J12" i="1"/>
  <c r="J4" i="1"/>
  <c r="J8" i="1"/>
  <c r="J15" i="1"/>
  <c r="J7" i="1"/>
  <c r="J19" i="1"/>
  <c r="J11" i="1"/>
  <c r="J3" i="1"/>
  <c r="J18" i="1"/>
  <c r="J10" i="1"/>
</calcChain>
</file>

<file path=xl/sharedStrings.xml><?xml version="1.0" encoding="utf-8"?>
<sst xmlns="http://schemas.openxmlformats.org/spreadsheetml/2006/main" count="50" uniqueCount="12">
  <si>
    <t>Punto</t>
  </si>
  <si>
    <t>Muestra</t>
  </si>
  <si>
    <t>Peso Inicial (g)</t>
  </si>
  <si>
    <t>Peso + sobre (g)</t>
  </si>
  <si>
    <t>Peso seco + sobre (g)</t>
  </si>
  <si>
    <t>Peso sobre</t>
  </si>
  <si>
    <t>Contenido de agua</t>
  </si>
  <si>
    <t>Cobertura</t>
  </si>
  <si>
    <t>Dentro</t>
  </si>
  <si>
    <t>Fuera</t>
  </si>
  <si>
    <t>agua en suelo (%)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</si>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</sst>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22" workbookViewId="0">
      <selection activeCell="L10" sqref="L10"/>
    </sheetView>
  </sheetViews>
  <sheetFormatPr baseColWidth="10" defaultRowHeight="15" x14ac:dyDescent="0.25"/>
  <cols>
    <col min="4" max="4" width="15" customWidth="1"/>
    <col min="5" max="5" width="15.5703125" customWidth="1"/>
    <col min="6" max="6" width="18.42578125" customWidth="1"/>
    <col min="8" max="8" width="17.140625" customWidth="1"/>
  </cols>
  <sheetData>
    <row r="1" spans="1:10" x14ac:dyDescent="0.25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</row>
    <row r="2" spans="1:10" x14ac:dyDescent="0.25">
      <c r="A2">
        <v>1</v>
      </c>
      <c r="B2">
        <v>1</v>
      </c>
      <c r="C2">
        <v>2017</v>
      </c>
      <c r="D2">
        <v>193.66</v>
      </c>
      <c r="E2">
        <v>202.46</v>
      </c>
      <c r="F2">
        <v>196.97</v>
      </c>
      <c r="G2">
        <f>E2-D2</f>
        <v>8.8000000000000114</v>
      </c>
      <c r="H2">
        <f>E2-F2</f>
        <v>5.4900000000000091</v>
      </c>
      <c r="I2" t="s">
        <v>8</v>
      </c>
      <c r="J2">
        <f>H2/(E2-G2)*100</f>
        <v>2.8348652277186868</v>
      </c>
    </row>
    <row r="3" spans="1:10" x14ac:dyDescent="0.25">
      <c r="A3">
        <v>3</v>
      </c>
      <c r="B3">
        <v>2</v>
      </c>
      <c r="C3">
        <v>2017</v>
      </c>
      <c r="D3">
        <v>239.86</v>
      </c>
      <c r="E3">
        <v>249.05</v>
      </c>
      <c r="F3">
        <v>246.02</v>
      </c>
      <c r="G3">
        <f t="shared" ref="G3:G21" si="0">E3-D3</f>
        <v>9.1899999999999977</v>
      </c>
      <c r="H3">
        <f t="shared" ref="H3:H41" si="1">E3-F3</f>
        <v>3.0300000000000011</v>
      </c>
      <c r="I3" t="s">
        <v>8</v>
      </c>
      <c r="J3">
        <f t="shared" ref="J3:J41" si="2">H3/(E3-G3)*100</f>
        <v>1.2632368881847749</v>
      </c>
    </row>
    <row r="4" spans="1:10" x14ac:dyDescent="0.25">
      <c r="A4">
        <v>5</v>
      </c>
      <c r="B4">
        <v>3</v>
      </c>
      <c r="C4">
        <v>2017</v>
      </c>
      <c r="D4">
        <v>212.97</v>
      </c>
      <c r="E4">
        <v>221.7</v>
      </c>
      <c r="F4">
        <v>219.74</v>
      </c>
      <c r="G4">
        <f t="shared" si="0"/>
        <v>8.7299999999999898</v>
      </c>
      <c r="H4">
        <f t="shared" si="1"/>
        <v>1.9599999999999795</v>
      </c>
      <c r="I4" t="s">
        <v>8</v>
      </c>
      <c r="J4">
        <f t="shared" si="2"/>
        <v>0.9203174155984315</v>
      </c>
    </row>
    <row r="5" spans="1:10" x14ac:dyDescent="0.25">
      <c r="A5">
        <v>9</v>
      </c>
      <c r="B5">
        <v>4</v>
      </c>
      <c r="C5">
        <v>2017</v>
      </c>
      <c r="D5">
        <v>231.68</v>
      </c>
      <c r="E5">
        <v>239.85</v>
      </c>
      <c r="F5">
        <v>237.21</v>
      </c>
      <c r="G5">
        <f t="shared" si="0"/>
        <v>8.1699999999999875</v>
      </c>
      <c r="H5">
        <f t="shared" si="1"/>
        <v>2.6399999999999864</v>
      </c>
      <c r="I5" t="s">
        <v>8</v>
      </c>
      <c r="J5">
        <f t="shared" si="2"/>
        <v>1.1395027624309333</v>
      </c>
    </row>
    <row r="6" spans="1:10" x14ac:dyDescent="0.25">
      <c r="A6">
        <v>10</v>
      </c>
      <c r="B6">
        <v>5</v>
      </c>
      <c r="C6">
        <v>2017</v>
      </c>
      <c r="D6">
        <v>226.16</v>
      </c>
      <c r="E6">
        <v>234.35</v>
      </c>
      <c r="F6">
        <v>232.41</v>
      </c>
      <c r="G6">
        <f t="shared" si="0"/>
        <v>8.1899999999999977</v>
      </c>
      <c r="H6">
        <f t="shared" si="1"/>
        <v>1.9399999999999977</v>
      </c>
      <c r="I6" t="s">
        <v>8</v>
      </c>
      <c r="J6">
        <f t="shared" si="2"/>
        <v>0.85779978776087618</v>
      </c>
    </row>
    <row r="7" spans="1:10" x14ac:dyDescent="0.25">
      <c r="A7">
        <v>13</v>
      </c>
      <c r="B7">
        <v>6</v>
      </c>
      <c r="C7">
        <v>2017</v>
      </c>
      <c r="D7">
        <v>222.56</v>
      </c>
      <c r="E7">
        <v>231.61</v>
      </c>
      <c r="F7">
        <v>227.92</v>
      </c>
      <c r="G7">
        <f t="shared" si="0"/>
        <v>9.0500000000000114</v>
      </c>
      <c r="H7">
        <f t="shared" si="1"/>
        <v>3.6900000000000261</v>
      </c>
      <c r="I7" t="s">
        <v>8</v>
      </c>
      <c r="J7">
        <f t="shared" si="2"/>
        <v>1.6579798705967048</v>
      </c>
    </row>
    <row r="8" spans="1:10" x14ac:dyDescent="0.25">
      <c r="A8">
        <v>14</v>
      </c>
      <c r="B8">
        <v>7</v>
      </c>
      <c r="C8">
        <v>2017</v>
      </c>
      <c r="D8">
        <v>228.47</v>
      </c>
      <c r="E8">
        <v>237.32</v>
      </c>
      <c r="F8">
        <v>234.46</v>
      </c>
      <c r="G8">
        <f t="shared" si="0"/>
        <v>8.8499999999999943</v>
      </c>
      <c r="H8">
        <f t="shared" si="1"/>
        <v>2.8599999999999852</v>
      </c>
      <c r="I8" t="s">
        <v>8</v>
      </c>
      <c r="J8">
        <f t="shared" si="2"/>
        <v>1.2518054886855978</v>
      </c>
    </row>
    <row r="9" spans="1:10" x14ac:dyDescent="0.25">
      <c r="A9">
        <v>15</v>
      </c>
      <c r="B9">
        <v>8</v>
      </c>
      <c r="C9">
        <v>2017</v>
      </c>
      <c r="D9">
        <v>233.36</v>
      </c>
      <c r="E9">
        <v>245.2</v>
      </c>
      <c r="F9">
        <v>242.81</v>
      </c>
      <c r="G9">
        <f t="shared" si="0"/>
        <v>11.839999999999975</v>
      </c>
      <c r="H9">
        <f t="shared" si="1"/>
        <v>2.3899999999999864</v>
      </c>
      <c r="I9" t="s">
        <v>8</v>
      </c>
      <c r="J9">
        <f t="shared" si="2"/>
        <v>1.0241686664381153</v>
      </c>
    </row>
    <row r="10" spans="1:10" x14ac:dyDescent="0.25">
      <c r="A10">
        <v>16</v>
      </c>
      <c r="B10">
        <v>9</v>
      </c>
      <c r="C10">
        <v>2017</v>
      </c>
      <c r="D10">
        <v>216.95</v>
      </c>
      <c r="E10">
        <v>228.49</v>
      </c>
      <c r="F10">
        <v>225.04</v>
      </c>
      <c r="G10">
        <f t="shared" si="0"/>
        <v>11.54000000000002</v>
      </c>
      <c r="H10">
        <f t="shared" si="1"/>
        <v>3.4500000000000171</v>
      </c>
      <c r="I10" t="s">
        <v>8</v>
      </c>
      <c r="J10">
        <f t="shared" si="2"/>
        <v>1.5902281631712454</v>
      </c>
    </row>
    <row r="11" spans="1:10" x14ac:dyDescent="0.25">
      <c r="A11">
        <v>20</v>
      </c>
      <c r="B11">
        <v>10</v>
      </c>
      <c r="C11">
        <v>2017</v>
      </c>
      <c r="D11">
        <v>232.75</v>
      </c>
      <c r="E11">
        <v>241.69</v>
      </c>
      <c r="F11">
        <v>237.11</v>
      </c>
      <c r="G11">
        <f t="shared" si="0"/>
        <v>8.9399999999999977</v>
      </c>
      <c r="H11">
        <f t="shared" si="1"/>
        <v>4.5799999999999841</v>
      </c>
      <c r="I11" t="s">
        <v>8</v>
      </c>
      <c r="J11">
        <f t="shared" si="2"/>
        <v>1.9677765843179307</v>
      </c>
    </row>
    <row r="12" spans="1:10" x14ac:dyDescent="0.25">
      <c r="A12">
        <v>21</v>
      </c>
      <c r="B12">
        <v>11</v>
      </c>
      <c r="C12">
        <v>2017</v>
      </c>
      <c r="D12">
        <v>229.03</v>
      </c>
      <c r="E12">
        <v>237.63</v>
      </c>
      <c r="F12">
        <v>235.53</v>
      </c>
      <c r="G12">
        <f t="shared" si="0"/>
        <v>8.5999999999999943</v>
      </c>
      <c r="H12">
        <f t="shared" si="1"/>
        <v>2.0999999999999943</v>
      </c>
      <c r="I12" t="s">
        <v>9</v>
      </c>
      <c r="J12">
        <f t="shared" si="2"/>
        <v>0.91691044841286906</v>
      </c>
    </row>
    <row r="13" spans="1:10" x14ac:dyDescent="0.25">
      <c r="A13">
        <v>22</v>
      </c>
      <c r="B13">
        <v>12</v>
      </c>
      <c r="C13">
        <v>2017</v>
      </c>
      <c r="D13">
        <v>251.22</v>
      </c>
      <c r="E13">
        <v>259.94</v>
      </c>
      <c r="F13">
        <v>258</v>
      </c>
      <c r="G13">
        <f t="shared" si="0"/>
        <v>8.7199999999999989</v>
      </c>
      <c r="H13">
        <f t="shared" si="1"/>
        <v>1.9399999999999977</v>
      </c>
      <c r="I13" t="s">
        <v>9</v>
      </c>
      <c r="J13">
        <f t="shared" si="2"/>
        <v>0.7722315102300763</v>
      </c>
    </row>
    <row r="14" spans="1:10" x14ac:dyDescent="0.25">
      <c r="A14">
        <v>23</v>
      </c>
      <c r="B14">
        <v>13</v>
      </c>
      <c r="C14">
        <v>2017</v>
      </c>
      <c r="D14">
        <v>253.69</v>
      </c>
      <c r="E14">
        <v>264.08999999999997</v>
      </c>
      <c r="F14">
        <v>261.66000000000003</v>
      </c>
      <c r="G14">
        <f t="shared" si="0"/>
        <v>10.399999999999977</v>
      </c>
      <c r="H14">
        <f t="shared" si="1"/>
        <v>2.42999999999995</v>
      </c>
      <c r="I14" t="s">
        <v>9</v>
      </c>
      <c r="J14">
        <f t="shared" si="2"/>
        <v>0.95786195750717407</v>
      </c>
    </row>
    <row r="15" spans="1:10" x14ac:dyDescent="0.25">
      <c r="A15">
        <v>24</v>
      </c>
      <c r="B15">
        <v>14</v>
      </c>
      <c r="C15">
        <v>2017</v>
      </c>
      <c r="D15">
        <v>249.84</v>
      </c>
      <c r="E15">
        <v>258.64</v>
      </c>
      <c r="F15">
        <v>256.48</v>
      </c>
      <c r="G15">
        <f t="shared" si="0"/>
        <v>8.7999999999999829</v>
      </c>
      <c r="H15">
        <f t="shared" si="1"/>
        <v>2.1599999999999682</v>
      </c>
      <c r="I15" t="s">
        <v>9</v>
      </c>
      <c r="J15">
        <f t="shared" si="2"/>
        <v>0.86455331412102465</v>
      </c>
    </row>
    <row r="16" spans="1:10" x14ac:dyDescent="0.25">
      <c r="A16">
        <v>25</v>
      </c>
      <c r="B16">
        <v>15</v>
      </c>
      <c r="C16">
        <v>2017</v>
      </c>
      <c r="D16">
        <v>240.63</v>
      </c>
      <c r="E16">
        <v>249.1</v>
      </c>
      <c r="F16">
        <v>247.01</v>
      </c>
      <c r="G16">
        <f t="shared" si="0"/>
        <v>8.4699999999999989</v>
      </c>
      <c r="H16">
        <f t="shared" si="1"/>
        <v>2.0900000000000034</v>
      </c>
      <c r="I16" t="s">
        <v>9</v>
      </c>
      <c r="J16">
        <f t="shared" si="2"/>
        <v>0.86855338070897381</v>
      </c>
    </row>
    <row r="17" spans="1:10" x14ac:dyDescent="0.25">
      <c r="A17">
        <v>26</v>
      </c>
      <c r="B17">
        <v>16</v>
      </c>
      <c r="C17">
        <v>2017</v>
      </c>
      <c r="D17">
        <v>253.18</v>
      </c>
      <c r="E17">
        <v>261.76</v>
      </c>
      <c r="F17">
        <v>259.41000000000003</v>
      </c>
      <c r="G17">
        <f t="shared" si="0"/>
        <v>8.5799999999999841</v>
      </c>
      <c r="H17">
        <f t="shared" si="1"/>
        <v>2.3499999999999659</v>
      </c>
      <c r="I17" t="s">
        <v>9</v>
      </c>
      <c r="J17">
        <f t="shared" si="2"/>
        <v>0.92819338020379405</v>
      </c>
    </row>
    <row r="18" spans="1:10" x14ac:dyDescent="0.25">
      <c r="A18">
        <v>27</v>
      </c>
      <c r="B18">
        <v>17</v>
      </c>
      <c r="C18">
        <v>2017</v>
      </c>
      <c r="D18">
        <v>271.29000000000002</v>
      </c>
      <c r="E18">
        <v>280.41000000000003</v>
      </c>
      <c r="F18">
        <v>277.44</v>
      </c>
      <c r="G18">
        <f t="shared" si="0"/>
        <v>9.1200000000000045</v>
      </c>
      <c r="H18">
        <f t="shared" si="1"/>
        <v>2.9700000000000273</v>
      </c>
      <c r="I18" t="s">
        <v>9</v>
      </c>
      <c r="J18">
        <f t="shared" si="2"/>
        <v>1.0947694349220491</v>
      </c>
    </row>
    <row r="19" spans="1:10" x14ac:dyDescent="0.25">
      <c r="A19">
        <v>28</v>
      </c>
      <c r="B19">
        <v>18</v>
      </c>
      <c r="C19">
        <v>2017</v>
      </c>
      <c r="D19">
        <v>256.75</v>
      </c>
      <c r="E19">
        <v>265.41000000000003</v>
      </c>
      <c r="F19">
        <v>263.27999999999997</v>
      </c>
      <c r="G19">
        <f t="shared" si="0"/>
        <v>8.660000000000025</v>
      </c>
      <c r="H19">
        <f t="shared" si="1"/>
        <v>2.1300000000000523</v>
      </c>
      <c r="I19" t="s">
        <v>9</v>
      </c>
      <c r="J19">
        <f t="shared" si="2"/>
        <v>0.82960077896788786</v>
      </c>
    </row>
    <row r="20" spans="1:10" x14ac:dyDescent="0.25">
      <c r="A20">
        <v>29</v>
      </c>
      <c r="B20">
        <v>19</v>
      </c>
      <c r="C20">
        <v>2017</v>
      </c>
      <c r="D20">
        <v>219.6</v>
      </c>
      <c r="E20">
        <v>228.77</v>
      </c>
      <c r="F20">
        <v>226.75</v>
      </c>
      <c r="G20">
        <f t="shared" si="0"/>
        <v>9.1700000000000159</v>
      </c>
      <c r="H20">
        <f t="shared" si="1"/>
        <v>2.0200000000000102</v>
      </c>
      <c r="I20" t="s">
        <v>9</v>
      </c>
      <c r="J20">
        <f t="shared" si="2"/>
        <v>0.91985428051002283</v>
      </c>
    </row>
    <row r="21" spans="1:10" x14ac:dyDescent="0.25">
      <c r="A21">
        <v>30</v>
      </c>
      <c r="B21">
        <v>20</v>
      </c>
      <c r="C21">
        <v>2017</v>
      </c>
      <c r="D21">
        <v>237.72</v>
      </c>
      <c r="E21">
        <v>246.61</v>
      </c>
      <c r="F21">
        <v>244.36</v>
      </c>
      <c r="G21">
        <f t="shared" si="0"/>
        <v>8.8900000000000148</v>
      </c>
      <c r="H21">
        <f t="shared" si="1"/>
        <v>2.25</v>
      </c>
      <c r="I21" t="s">
        <v>9</v>
      </c>
      <c r="J21">
        <f t="shared" si="2"/>
        <v>0.94649167087329633</v>
      </c>
    </row>
    <row r="22" spans="1:10" x14ac:dyDescent="0.25">
      <c r="A22">
        <v>1</v>
      </c>
      <c r="B22">
        <v>1</v>
      </c>
      <c r="C22">
        <v>2018</v>
      </c>
      <c r="E22">
        <v>199.26</v>
      </c>
      <c r="F22">
        <v>197.23</v>
      </c>
      <c r="G22">
        <v>17</v>
      </c>
      <c r="H22">
        <f t="shared" si="1"/>
        <v>2.0300000000000011</v>
      </c>
      <c r="I22" t="s">
        <v>8</v>
      </c>
      <c r="J22">
        <f t="shared" si="2"/>
        <v>1.1137934818391315</v>
      </c>
    </row>
    <row r="23" spans="1:10" x14ac:dyDescent="0.25">
      <c r="A23">
        <v>3</v>
      </c>
      <c r="B23">
        <v>2</v>
      </c>
      <c r="C23">
        <v>2018</v>
      </c>
      <c r="E23">
        <v>199.41</v>
      </c>
      <c r="F23">
        <v>197.44</v>
      </c>
      <c r="G23">
        <v>17</v>
      </c>
      <c r="H23">
        <f t="shared" si="1"/>
        <v>1.9699999999999989</v>
      </c>
      <c r="I23" t="s">
        <v>8</v>
      </c>
      <c r="J23">
        <f t="shared" si="2"/>
        <v>1.0799846499643655</v>
      </c>
    </row>
    <row r="24" spans="1:10" x14ac:dyDescent="0.25">
      <c r="A24">
        <v>5</v>
      </c>
      <c r="B24">
        <v>3</v>
      </c>
      <c r="C24">
        <v>2018</v>
      </c>
      <c r="E24">
        <v>211.45</v>
      </c>
      <c r="F24">
        <v>209.55</v>
      </c>
      <c r="G24">
        <v>16.5</v>
      </c>
      <c r="H24">
        <f t="shared" si="1"/>
        <v>1.8999999999999773</v>
      </c>
      <c r="I24" t="s">
        <v>8</v>
      </c>
      <c r="J24">
        <f t="shared" si="2"/>
        <v>0.97460887407026275</v>
      </c>
    </row>
    <row r="25" spans="1:10" x14ac:dyDescent="0.25">
      <c r="A25">
        <v>9</v>
      </c>
      <c r="B25">
        <v>4</v>
      </c>
      <c r="C25">
        <v>2018</v>
      </c>
      <c r="E25">
        <v>199.88</v>
      </c>
      <c r="F25">
        <v>197.86</v>
      </c>
      <c r="G25">
        <v>17.059999999999999</v>
      </c>
      <c r="H25">
        <f t="shared" si="1"/>
        <v>2.0199999999999818</v>
      </c>
      <c r="I25" t="s">
        <v>8</v>
      </c>
      <c r="J25">
        <f t="shared" si="2"/>
        <v>1.1049119352368351</v>
      </c>
    </row>
    <row r="26" spans="1:10" x14ac:dyDescent="0.25">
      <c r="A26">
        <v>10</v>
      </c>
      <c r="B26">
        <v>5</v>
      </c>
      <c r="C26">
        <v>2018</v>
      </c>
      <c r="E26">
        <v>256.39999999999998</v>
      </c>
      <c r="F26">
        <v>254.41</v>
      </c>
      <c r="G26">
        <v>16.760000000000002</v>
      </c>
      <c r="H26">
        <f t="shared" si="1"/>
        <v>1.9899999999999807</v>
      </c>
      <c r="I26" t="s">
        <v>8</v>
      </c>
      <c r="J26">
        <f t="shared" si="2"/>
        <v>0.8304122850943001</v>
      </c>
    </row>
    <row r="27" spans="1:10" x14ac:dyDescent="0.25">
      <c r="A27">
        <v>13</v>
      </c>
      <c r="B27">
        <v>6</v>
      </c>
      <c r="C27">
        <v>2018</v>
      </c>
      <c r="E27">
        <v>196.49</v>
      </c>
      <c r="F27">
        <v>194.51</v>
      </c>
      <c r="G27">
        <v>14.83</v>
      </c>
      <c r="H27">
        <f t="shared" si="1"/>
        <v>1.9800000000000182</v>
      </c>
      <c r="I27" t="s">
        <v>8</v>
      </c>
      <c r="J27">
        <f t="shared" si="2"/>
        <v>1.0899482549818442</v>
      </c>
    </row>
    <row r="28" spans="1:10" x14ac:dyDescent="0.25">
      <c r="A28">
        <v>14</v>
      </c>
      <c r="B28">
        <v>7</v>
      </c>
      <c r="C28">
        <v>2018</v>
      </c>
      <c r="E28">
        <v>186.03</v>
      </c>
      <c r="F28">
        <v>183.98</v>
      </c>
      <c r="G28">
        <v>16.52</v>
      </c>
      <c r="H28">
        <f t="shared" si="1"/>
        <v>2.0500000000000114</v>
      </c>
      <c r="I28" t="s">
        <v>8</v>
      </c>
      <c r="J28">
        <f t="shared" si="2"/>
        <v>1.2093681788685102</v>
      </c>
    </row>
    <row r="29" spans="1:10" x14ac:dyDescent="0.25">
      <c r="A29">
        <v>15</v>
      </c>
      <c r="B29">
        <v>8</v>
      </c>
      <c r="C29">
        <v>2018</v>
      </c>
      <c r="E29">
        <v>176.7</v>
      </c>
      <c r="F29">
        <v>174.83</v>
      </c>
      <c r="G29">
        <v>17.12</v>
      </c>
      <c r="H29">
        <f t="shared" si="1"/>
        <v>1.8699999999999761</v>
      </c>
      <c r="I29" t="s">
        <v>8</v>
      </c>
      <c r="J29">
        <f t="shared" si="2"/>
        <v>1.1718260433638152</v>
      </c>
    </row>
    <row r="30" spans="1:10" x14ac:dyDescent="0.25">
      <c r="A30">
        <v>16</v>
      </c>
      <c r="B30">
        <v>9</v>
      </c>
      <c r="C30">
        <v>2018</v>
      </c>
      <c r="E30">
        <v>209.2</v>
      </c>
      <c r="F30">
        <v>207.02</v>
      </c>
      <c r="G30">
        <v>16.82</v>
      </c>
      <c r="H30">
        <f t="shared" si="1"/>
        <v>2.1799999999999784</v>
      </c>
      <c r="I30" t="s">
        <v>8</v>
      </c>
      <c r="J30">
        <f t="shared" si="2"/>
        <v>1.1331739266035858</v>
      </c>
    </row>
    <row r="31" spans="1:10" x14ac:dyDescent="0.25">
      <c r="A31">
        <v>20</v>
      </c>
      <c r="B31">
        <v>10</v>
      </c>
      <c r="C31">
        <v>2018</v>
      </c>
      <c r="E31">
        <v>219.12</v>
      </c>
      <c r="F31">
        <v>216.75</v>
      </c>
      <c r="G31">
        <v>16.510000000000002</v>
      </c>
      <c r="H31">
        <f t="shared" si="1"/>
        <v>2.3700000000000045</v>
      </c>
      <c r="I31" t="s">
        <v>8</v>
      </c>
      <c r="J31">
        <f t="shared" si="2"/>
        <v>1.169734958787821</v>
      </c>
    </row>
    <row r="32" spans="1:10" x14ac:dyDescent="0.25">
      <c r="A32">
        <v>21</v>
      </c>
      <c r="B32">
        <v>11</v>
      </c>
      <c r="C32">
        <v>2018</v>
      </c>
      <c r="E32">
        <v>186.05</v>
      </c>
      <c r="F32">
        <v>184.54</v>
      </c>
      <c r="G32">
        <v>17.07</v>
      </c>
      <c r="H32">
        <f t="shared" si="1"/>
        <v>1.5100000000000193</v>
      </c>
      <c r="I32" t="s">
        <v>9</v>
      </c>
      <c r="J32">
        <f t="shared" si="2"/>
        <v>0.89359687536987764</v>
      </c>
    </row>
    <row r="33" spans="1:10" x14ac:dyDescent="0.25">
      <c r="A33">
        <v>22</v>
      </c>
      <c r="B33">
        <v>12</v>
      </c>
      <c r="C33">
        <v>2018</v>
      </c>
      <c r="E33">
        <v>255.1</v>
      </c>
      <c r="F33">
        <v>253.34</v>
      </c>
      <c r="G33">
        <v>16.88</v>
      </c>
      <c r="H33">
        <f t="shared" si="1"/>
        <v>1.7599999999999909</v>
      </c>
      <c r="I33" t="s">
        <v>9</v>
      </c>
      <c r="J33">
        <f t="shared" si="2"/>
        <v>0.73881286206027663</v>
      </c>
    </row>
    <row r="34" spans="1:10" x14ac:dyDescent="0.25">
      <c r="A34">
        <v>23</v>
      </c>
      <c r="B34">
        <v>13</v>
      </c>
      <c r="C34">
        <v>2018</v>
      </c>
      <c r="E34">
        <v>239.93</v>
      </c>
      <c r="F34">
        <v>237.98</v>
      </c>
      <c r="G34">
        <v>17.170000000000002</v>
      </c>
      <c r="H34">
        <f t="shared" si="1"/>
        <v>1.9500000000000171</v>
      </c>
      <c r="I34" t="s">
        <v>9</v>
      </c>
      <c r="J34">
        <f t="shared" si="2"/>
        <v>0.87538157658467275</v>
      </c>
    </row>
    <row r="35" spans="1:10" x14ac:dyDescent="0.25">
      <c r="A35">
        <v>24</v>
      </c>
      <c r="B35">
        <v>14</v>
      </c>
      <c r="C35">
        <v>2018</v>
      </c>
      <c r="E35">
        <v>255.61</v>
      </c>
      <c r="F35">
        <v>253.73</v>
      </c>
      <c r="G35">
        <v>16.86</v>
      </c>
      <c r="H35">
        <f t="shared" si="1"/>
        <v>1.8800000000000239</v>
      </c>
      <c r="I35" t="s">
        <v>9</v>
      </c>
      <c r="J35">
        <f t="shared" si="2"/>
        <v>0.78743455497383208</v>
      </c>
    </row>
    <row r="36" spans="1:10" x14ac:dyDescent="0.25">
      <c r="A36">
        <v>25</v>
      </c>
      <c r="B36">
        <v>15</v>
      </c>
      <c r="C36">
        <v>2018</v>
      </c>
      <c r="E36">
        <v>233.06</v>
      </c>
      <c r="F36">
        <v>231.44</v>
      </c>
      <c r="G36">
        <v>16.45</v>
      </c>
      <c r="H36">
        <f t="shared" si="1"/>
        <v>1.6200000000000045</v>
      </c>
      <c r="I36" t="s">
        <v>9</v>
      </c>
      <c r="J36">
        <f t="shared" si="2"/>
        <v>0.74788790914547087</v>
      </c>
    </row>
    <row r="37" spans="1:10" x14ac:dyDescent="0.25">
      <c r="A37">
        <v>26</v>
      </c>
      <c r="B37">
        <v>16</v>
      </c>
      <c r="C37">
        <v>2018</v>
      </c>
      <c r="E37">
        <v>226.75</v>
      </c>
      <c r="F37">
        <v>225.01</v>
      </c>
      <c r="G37">
        <v>16.510000000000002</v>
      </c>
      <c r="H37">
        <f t="shared" si="1"/>
        <v>1.7400000000000091</v>
      </c>
      <c r="I37" t="s">
        <v>9</v>
      </c>
      <c r="J37">
        <f t="shared" si="2"/>
        <v>0.82762557077625998</v>
      </c>
    </row>
    <row r="38" spans="1:10" x14ac:dyDescent="0.25">
      <c r="A38">
        <v>27</v>
      </c>
      <c r="B38">
        <v>17</v>
      </c>
      <c r="C38">
        <v>2018</v>
      </c>
      <c r="E38">
        <v>263.88</v>
      </c>
      <c r="F38">
        <v>262.14</v>
      </c>
      <c r="G38">
        <v>17.010000000000002</v>
      </c>
      <c r="H38">
        <f t="shared" si="1"/>
        <v>1.7400000000000091</v>
      </c>
      <c r="I38" t="s">
        <v>9</v>
      </c>
      <c r="J38">
        <f t="shared" si="2"/>
        <v>0.70482440150686965</v>
      </c>
    </row>
    <row r="39" spans="1:10" x14ac:dyDescent="0.25">
      <c r="A39">
        <v>28</v>
      </c>
      <c r="B39">
        <v>18</v>
      </c>
      <c r="C39">
        <v>2018</v>
      </c>
      <c r="E39">
        <v>255.2</v>
      </c>
      <c r="F39">
        <v>253.29</v>
      </c>
      <c r="G39">
        <v>16.46</v>
      </c>
      <c r="H39">
        <f t="shared" si="1"/>
        <v>1.9099999999999966</v>
      </c>
      <c r="I39" t="s">
        <v>9</v>
      </c>
      <c r="J39">
        <f t="shared" si="2"/>
        <v>0.80003350925693084</v>
      </c>
    </row>
    <row r="40" spans="1:10" x14ac:dyDescent="0.25">
      <c r="A40">
        <v>29</v>
      </c>
      <c r="B40">
        <v>19</v>
      </c>
      <c r="C40">
        <v>2018</v>
      </c>
      <c r="E40">
        <v>243.83</v>
      </c>
      <c r="F40">
        <v>241.82</v>
      </c>
      <c r="G40">
        <v>17.239999999999998</v>
      </c>
      <c r="H40">
        <f t="shared" si="1"/>
        <v>2.0100000000000193</v>
      </c>
      <c r="I40" t="s">
        <v>9</v>
      </c>
      <c r="J40">
        <f t="shared" si="2"/>
        <v>0.88706474248643774</v>
      </c>
    </row>
    <row r="41" spans="1:10" x14ac:dyDescent="0.25">
      <c r="A41">
        <v>30</v>
      </c>
      <c r="B41">
        <v>20</v>
      </c>
      <c r="C41">
        <v>2018</v>
      </c>
      <c r="E41">
        <v>229.65</v>
      </c>
      <c r="F41">
        <v>227.75</v>
      </c>
      <c r="G41">
        <v>16.93</v>
      </c>
      <c r="H41">
        <f t="shared" si="1"/>
        <v>1.9000000000000057</v>
      </c>
      <c r="I41" t="s">
        <v>9</v>
      </c>
      <c r="J41">
        <f t="shared" si="2"/>
        <v>0.89319292967281194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Hum_Suelo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CPDIN-XX001</dc:creator>
  <cp:lastModifiedBy>Elva Palacios Mc Cubbin</cp:lastModifiedBy>
  <dcterms:created xsi:type="dcterms:W3CDTF">2017-05-02T13:22:06Z</dcterms:created>
  <dcterms:modified xsi:type="dcterms:W3CDTF">2019-08-20T17:07:51Z</dcterms:modified>
</cp:coreProperties>
</file>