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20\git\apuntes_url\00 Attachments\"/>
    </mc:Choice>
  </mc:AlternateContent>
  <xr:revisionPtr revIDLastSave="0" documentId="13_ncr:1_{56BA6EF5-D57C-44FD-B6A9-F96ED291C7EF}" xr6:coauthVersionLast="47" xr6:coauthVersionMax="47" xr10:uidLastSave="{00000000-0000-0000-0000-000000000000}"/>
  <bookViews>
    <workbookView xWindow="11424" yWindow="0" windowWidth="11712" windowHeight="12336" xr2:uid="{0AB4F682-C052-4490-ACA7-886A7C1A48F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1" i="1"/>
  <c r="C3" i="1"/>
</calcChain>
</file>

<file path=xl/sharedStrings.xml><?xml version="1.0" encoding="utf-8"?>
<sst xmlns="http://schemas.openxmlformats.org/spreadsheetml/2006/main" count="35" uniqueCount="35">
  <si>
    <t>Utilidad en Operación</t>
  </si>
  <si>
    <t>Costo integral de financiamiento:</t>
  </si>
  <si>
    <t>Gastos por interés</t>
  </si>
  <si>
    <t>Utilidad antes de impuesto</t>
  </si>
  <si>
    <t>- Impuesto Sobre la Renta</t>
  </si>
  <si>
    <t>- Reserva Legal</t>
  </si>
  <si>
    <t>Utilidad Neta</t>
  </si>
  <si>
    <t>Compañía Juguetes de Calidad, S.A.</t>
  </si>
  <si>
    <t>Activo</t>
  </si>
  <si>
    <t>Activo Corriente</t>
  </si>
  <si>
    <t>Bancos</t>
  </si>
  <si>
    <t>Clientes</t>
  </si>
  <si>
    <t>Inventario de productos terminados</t>
  </si>
  <si>
    <t>Inventario de materia prima</t>
  </si>
  <si>
    <t>Total activos corrientes</t>
  </si>
  <si>
    <t>Activo No Corriente</t>
  </si>
  <si>
    <t>Terreno</t>
  </si>
  <si>
    <t>Edificio y Equipo Industrial</t>
  </si>
  <si>
    <t xml:space="preserve">- Depreciación Acumulada </t>
  </si>
  <si>
    <t>Total de activos no corrientes</t>
  </si>
  <si>
    <t xml:space="preserve">Total de activos  </t>
  </si>
  <si>
    <t>Pasivo</t>
  </si>
  <si>
    <t>Pasivo Corriente</t>
  </si>
  <si>
    <t>Proveedores</t>
  </si>
  <si>
    <t>Préstamo a Corto Plazo</t>
  </si>
  <si>
    <t>Impuesto Sobre la Renta por Pagar</t>
  </si>
  <si>
    <t>Total pasivo corriente</t>
  </si>
  <si>
    <t>Capital Contable</t>
  </si>
  <si>
    <t>Capital aportado</t>
  </si>
  <si>
    <t>Capital ganado</t>
  </si>
  <si>
    <t>Reserva Legal</t>
  </si>
  <si>
    <t>Utilidad neta</t>
  </si>
  <si>
    <t>Total del capital contable</t>
  </si>
  <si>
    <t>Total pasivo más capital contable</t>
  </si>
  <si>
    <t>Balance General Presupuestado al 31 de diciembre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</si>
</sst>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0" xfId="0" quotePrefix="1"/>
    <xf numFmtId="44" fontId="0" fillId="0" borderId="2" xfId="1" applyFont="1" applyBorder="1"/>
    <xf numFmtId="44" fontId="0" fillId="0" borderId="0" xfId="0" applyNumberFormat="1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a20\git\apuntes_url\00%20Attachments\Ejemplo%20Presupuesto%20Maestro%20Operativo%20FORMATO.xlsx" TargetMode="External"/><Relationship Id="rId1" Type="http://schemas.openxmlformats.org/officeDocument/2006/relationships/externalLinkPath" Target="Ejemplo%20Presupuesto%20Maestro%20Operativo%20FORM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56">
          <cell r="C56">
            <v>39242</v>
          </cell>
        </row>
      </sheetData>
      <sheetData sheetId="1">
        <row r="82">
          <cell r="C82">
            <v>1345200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FEDD-B71D-43F7-B9E0-D6FCA9C00D0B}">
  <dimension ref="A1:D39"/>
  <sheetViews>
    <sheetView tabSelected="1" zoomScaleNormal="100" workbookViewId="0">
      <selection activeCell="B13" sqref="B13"/>
    </sheetView>
  </sheetViews>
  <sheetFormatPr defaultColWidth="11.5546875" defaultRowHeight="14.4" x14ac:dyDescent="0.3"/>
  <cols>
    <col min="1" max="1" width="34.33203125" customWidth="1"/>
    <col min="2" max="4" width="17.6640625" customWidth="1"/>
  </cols>
  <sheetData>
    <row r="1" spans="1:4" x14ac:dyDescent="0.3">
      <c r="A1" t="s">
        <v>0</v>
      </c>
      <c r="B1" s="1"/>
      <c r="C1" s="2"/>
      <c r="D1" s="1">
        <f>+[1]Hoja2!$C$82</f>
        <v>1345200</v>
      </c>
    </row>
    <row r="2" spans="1:4" x14ac:dyDescent="0.3">
      <c r="A2" t="s">
        <v>1</v>
      </c>
      <c r="B2" s="1"/>
      <c r="C2" s="1"/>
      <c r="D2" s="1"/>
    </row>
    <row r="3" spans="1:4" x14ac:dyDescent="0.3">
      <c r="A3" t="s">
        <v>2</v>
      </c>
      <c r="B3" s="1"/>
      <c r="C3" s="2">
        <f>+[1]Hoja1!$C$56</f>
        <v>39242</v>
      </c>
      <c r="D3" s="2">
        <f>+[1]Hoja1!$C$56</f>
        <v>39242</v>
      </c>
    </row>
    <row r="4" spans="1:4" x14ac:dyDescent="0.3">
      <c r="A4" t="s">
        <v>3</v>
      </c>
      <c r="B4" s="1"/>
      <c r="C4" s="1"/>
      <c r="D4" s="1">
        <f>+D1-D3</f>
        <v>1305958</v>
      </c>
    </row>
    <row r="5" spans="1:4" x14ac:dyDescent="0.3">
      <c r="A5" s="3" t="s">
        <v>4</v>
      </c>
      <c r="B5" s="1"/>
      <c r="C5" s="1"/>
      <c r="D5" s="1">
        <f>+D4*0.25</f>
        <v>326489.5</v>
      </c>
    </row>
    <row r="6" spans="1:4" x14ac:dyDescent="0.3">
      <c r="A6" s="3" t="s">
        <v>5</v>
      </c>
      <c r="B6" s="1"/>
      <c r="C6" s="1"/>
      <c r="D6" s="1">
        <f>+(D4-D5)*0.05</f>
        <v>48973.425000000003</v>
      </c>
    </row>
    <row r="7" spans="1:4" ht="15" thickBot="1" x14ac:dyDescent="0.35">
      <c r="A7" t="s">
        <v>6</v>
      </c>
      <c r="B7" s="1"/>
      <c r="C7" s="1"/>
      <c r="D7" s="4">
        <f>+D4-D5-D6</f>
        <v>930495.07499999995</v>
      </c>
    </row>
    <row r="8" spans="1:4" ht="15" thickTop="1" x14ac:dyDescent="0.3">
      <c r="B8" s="1"/>
      <c r="C8" s="1"/>
      <c r="D8" s="1"/>
    </row>
    <row r="9" spans="1:4" x14ac:dyDescent="0.3">
      <c r="A9" s="10" t="s">
        <v>7</v>
      </c>
      <c r="B9" s="10"/>
      <c r="C9" s="10"/>
      <c r="D9" s="10"/>
    </row>
    <row r="10" spans="1:4" x14ac:dyDescent="0.3">
      <c r="A10" s="10" t="s">
        <v>34</v>
      </c>
      <c r="B10" s="10"/>
      <c r="C10" s="10"/>
      <c r="D10" s="10"/>
    </row>
    <row r="11" spans="1:4" x14ac:dyDescent="0.3">
      <c r="A11" s="6" t="s">
        <v>8</v>
      </c>
      <c r="B11" s="1"/>
      <c r="C11" s="1"/>
      <c r="D11" s="1"/>
    </row>
    <row r="12" spans="1:4" x14ac:dyDescent="0.3">
      <c r="A12" s="6" t="s">
        <v>9</v>
      </c>
      <c r="B12" s="1"/>
      <c r="C12" s="1"/>
      <c r="D12" s="1"/>
    </row>
    <row r="13" spans="1:4" x14ac:dyDescent="0.3">
      <c r="A13" t="s">
        <v>10</v>
      </c>
      <c r="B13" s="1"/>
      <c r="C13" s="1"/>
      <c r="D13" s="1"/>
    </row>
    <row r="14" spans="1:4" x14ac:dyDescent="0.3">
      <c r="A14" t="s">
        <v>11</v>
      </c>
      <c r="B14" s="1"/>
      <c r="C14" s="1"/>
      <c r="D14" s="1"/>
    </row>
    <row r="15" spans="1:4" x14ac:dyDescent="0.3">
      <c r="A15" t="s">
        <v>12</v>
      </c>
      <c r="B15" s="1"/>
      <c r="C15" s="1"/>
      <c r="D15" s="1"/>
    </row>
    <row r="16" spans="1:4" x14ac:dyDescent="0.3">
      <c r="A16" t="s">
        <v>13</v>
      </c>
      <c r="B16" s="1"/>
      <c r="C16" s="2"/>
      <c r="D16" s="1"/>
    </row>
    <row r="17" spans="1:4" x14ac:dyDescent="0.3">
      <c r="A17" t="s">
        <v>14</v>
      </c>
      <c r="B17" s="1"/>
      <c r="C17" s="1"/>
      <c r="D17" s="1"/>
    </row>
    <row r="18" spans="1:4" x14ac:dyDescent="0.3">
      <c r="A18" s="6" t="s">
        <v>15</v>
      </c>
      <c r="B18" s="1"/>
      <c r="C18" s="1"/>
      <c r="D18" s="1"/>
    </row>
    <row r="19" spans="1:4" x14ac:dyDescent="0.3">
      <c r="A19" t="s">
        <v>16</v>
      </c>
      <c r="B19" s="1"/>
      <c r="C19" s="1"/>
      <c r="D19" s="1"/>
    </row>
    <row r="20" spans="1:4" x14ac:dyDescent="0.3">
      <c r="A20" t="s">
        <v>17</v>
      </c>
      <c r="B20" s="1"/>
      <c r="C20" s="1"/>
      <c r="D20" s="1"/>
    </row>
    <row r="21" spans="1:4" x14ac:dyDescent="0.3">
      <c r="A21" s="3" t="s">
        <v>18</v>
      </c>
      <c r="B21" s="2"/>
      <c r="C21" s="2"/>
      <c r="D21" s="1"/>
    </row>
    <row r="22" spans="1:4" x14ac:dyDescent="0.3">
      <c r="A22" t="s">
        <v>19</v>
      </c>
      <c r="B22" s="1"/>
      <c r="C22" s="1"/>
      <c r="D22" s="1"/>
    </row>
    <row r="23" spans="1:4" ht="15" thickBot="1" x14ac:dyDescent="0.35">
      <c r="A23" t="s">
        <v>20</v>
      </c>
      <c r="B23" s="1"/>
      <c r="C23" s="1"/>
      <c r="D23" s="4"/>
    </row>
    <row r="24" spans="1:4" ht="15" thickTop="1" x14ac:dyDescent="0.3">
      <c r="A24" s="6" t="s">
        <v>21</v>
      </c>
      <c r="B24" s="1"/>
      <c r="C24" s="1"/>
      <c r="D24" s="1"/>
    </row>
    <row r="25" spans="1:4" x14ac:dyDescent="0.3">
      <c r="A25" s="6" t="s">
        <v>22</v>
      </c>
      <c r="B25" s="1"/>
      <c r="C25" s="1"/>
      <c r="D25" s="1"/>
    </row>
    <row r="26" spans="1:4" x14ac:dyDescent="0.3">
      <c r="A26" t="s">
        <v>23</v>
      </c>
      <c r="B26" s="1"/>
      <c r="C26" s="1"/>
      <c r="D26" s="1"/>
    </row>
    <row r="27" spans="1:4" x14ac:dyDescent="0.3">
      <c r="A27" t="s">
        <v>24</v>
      </c>
      <c r="B27" s="1"/>
      <c r="C27" s="1"/>
      <c r="D27" s="1"/>
    </row>
    <row r="28" spans="1:4" x14ac:dyDescent="0.3">
      <c r="A28" t="s">
        <v>25</v>
      </c>
      <c r="B28" s="1"/>
      <c r="C28" s="2"/>
      <c r="D28" s="1"/>
    </row>
    <row r="29" spans="1:4" x14ac:dyDescent="0.3">
      <c r="A29" t="s">
        <v>26</v>
      </c>
      <c r="D29" s="5"/>
    </row>
    <row r="30" spans="1:4" x14ac:dyDescent="0.3">
      <c r="A30" s="6" t="s">
        <v>27</v>
      </c>
    </row>
    <row r="31" spans="1:4" x14ac:dyDescent="0.3">
      <c r="A31" t="s">
        <v>28</v>
      </c>
      <c r="B31" s="7"/>
      <c r="C31" s="7"/>
      <c r="D31" s="7"/>
    </row>
    <row r="32" spans="1:4" x14ac:dyDescent="0.3">
      <c r="A32" t="s">
        <v>29</v>
      </c>
      <c r="B32" s="7"/>
      <c r="C32" s="7"/>
      <c r="D32" s="7"/>
    </row>
    <row r="33" spans="1:4" x14ac:dyDescent="0.3">
      <c r="A33" t="s">
        <v>30</v>
      </c>
      <c r="B33" s="7"/>
      <c r="C33" s="7"/>
      <c r="D33" s="7"/>
    </row>
    <row r="34" spans="1:4" x14ac:dyDescent="0.3">
      <c r="A34" t="s">
        <v>31</v>
      </c>
      <c r="B34" s="7"/>
      <c r="C34" s="8"/>
      <c r="D34" s="7"/>
    </row>
    <row r="35" spans="1:4" x14ac:dyDescent="0.3">
      <c r="A35" t="s">
        <v>32</v>
      </c>
      <c r="B35" s="7"/>
      <c r="C35" s="7"/>
      <c r="D35" s="7"/>
    </row>
    <row r="36" spans="1:4" ht="15" thickBot="1" x14ac:dyDescent="0.35">
      <c r="A36" t="s">
        <v>33</v>
      </c>
      <c r="B36" s="7"/>
      <c r="C36" s="7"/>
      <c r="D36" s="9"/>
    </row>
    <row r="37" spans="1:4" ht="15" thickTop="1" x14ac:dyDescent="0.3">
      <c r="B37" s="7"/>
      <c r="C37" s="7"/>
      <c r="D37" s="7"/>
    </row>
    <row r="38" spans="1:4" x14ac:dyDescent="0.3">
      <c r="B38" s="7"/>
      <c r="C38" s="7"/>
      <c r="D38" s="7"/>
    </row>
    <row r="39" spans="1:4" x14ac:dyDescent="0.3">
      <c r="B39" s="7"/>
      <c r="C39" s="7"/>
      <c r="D39" s="7"/>
    </row>
  </sheetData>
  <mergeCells count="2">
    <mergeCell ref="A9:D9"/>
    <mergeCell ref="A10:D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Martínez</dc:creator>
  <cp:lastModifiedBy>PABLO ANDRES COTI ARREDONDO</cp:lastModifiedBy>
  <cp:lastPrinted>2025-02-27T21:32:42Z</cp:lastPrinted>
  <dcterms:created xsi:type="dcterms:W3CDTF">2023-03-16T00:26:18Z</dcterms:created>
  <dcterms:modified xsi:type="dcterms:W3CDTF">2025-02-28T19:06:16Z</dcterms:modified>
</cp:coreProperties>
</file>