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Rico\Documents\Juan Rico\CBGP\EMMA\Resultados\MACSquantVYB\INVERTERS sets\"/>
    </mc:Choice>
  </mc:AlternateContent>
  <xr:revisionPtr revIDLastSave="0" documentId="13_ncr:1_{38C75046-9F08-4891-A29B-3837C0C0E2AB}" xr6:coauthVersionLast="47" xr6:coauthVersionMax="47" xr10:uidLastSave="{00000000-0000-0000-0000-000000000000}"/>
  <bookViews>
    <workbookView xWindow="28680" yWindow="-120" windowWidth="38640" windowHeight="21120" xr2:uid="{809E2274-BFC2-4EE0-88C5-30971AAF0A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15" i="1" l="1"/>
  <c r="CS16" i="1" s="1"/>
  <c r="CR15" i="1"/>
  <c r="CR16" i="1" s="1"/>
  <c r="CQ15" i="1"/>
  <c r="CQ16" i="1" s="1"/>
  <c r="CP15" i="1"/>
  <c r="CP16" i="1" s="1"/>
  <c r="CO15" i="1"/>
  <c r="CO16" i="1" s="1"/>
  <c r="CN15" i="1"/>
  <c r="CN16" i="1" s="1"/>
  <c r="CM15" i="1"/>
  <c r="CM16" i="1" s="1"/>
  <c r="CL15" i="1"/>
  <c r="CL16" i="1" s="1"/>
  <c r="CK15" i="1"/>
  <c r="CK16" i="1" s="1"/>
  <c r="CJ15" i="1"/>
  <c r="CJ16" i="1" s="1"/>
  <c r="CI15" i="1"/>
  <c r="CI16" i="1" s="1"/>
  <c r="CH15" i="1"/>
  <c r="CH16" i="1" s="1"/>
  <c r="CG15" i="1"/>
  <c r="CG16" i="1" s="1"/>
  <c r="CF15" i="1"/>
  <c r="CF16" i="1" s="1"/>
  <c r="CE15" i="1"/>
  <c r="CE16" i="1" s="1"/>
  <c r="CD15" i="1"/>
  <c r="CD16" i="1" s="1"/>
  <c r="CC15" i="1"/>
  <c r="CC16" i="1" s="1"/>
  <c r="CB15" i="1"/>
  <c r="CB16" i="1" s="1"/>
  <c r="CA15" i="1"/>
  <c r="CA16" i="1" s="1"/>
  <c r="BZ15" i="1"/>
  <c r="BZ16" i="1" s="1"/>
  <c r="BY15" i="1"/>
  <c r="BY16" i="1" s="1"/>
  <c r="BX15" i="1"/>
  <c r="BX16" i="1" s="1"/>
  <c r="BW15" i="1"/>
  <c r="BW16" i="1" s="1"/>
  <c r="BV15" i="1"/>
  <c r="BV16" i="1" s="1"/>
  <c r="BU15" i="1"/>
  <c r="BU16" i="1" s="1"/>
  <c r="BT15" i="1"/>
  <c r="BT16" i="1" s="1"/>
  <c r="BS15" i="1"/>
  <c r="BS16" i="1" s="1"/>
  <c r="BR15" i="1"/>
  <c r="BR16" i="1" s="1"/>
  <c r="BQ15" i="1"/>
  <c r="BQ16" i="1" s="1"/>
  <c r="BP15" i="1"/>
  <c r="BP16" i="1" s="1"/>
  <c r="BO15" i="1"/>
  <c r="BO16" i="1" s="1"/>
  <c r="BN15" i="1"/>
  <c r="BN16" i="1" s="1"/>
  <c r="BM15" i="1"/>
  <c r="BM16" i="1" s="1"/>
  <c r="BL15" i="1"/>
  <c r="BL16" i="1" s="1"/>
  <c r="BK15" i="1"/>
  <c r="BK16" i="1" s="1"/>
  <c r="BJ15" i="1"/>
  <c r="BJ16" i="1" s="1"/>
  <c r="BI15" i="1"/>
  <c r="BI16" i="1" s="1"/>
  <c r="BH15" i="1"/>
  <c r="BH16" i="1" s="1"/>
  <c r="BG15" i="1"/>
  <c r="BG16" i="1" s="1"/>
  <c r="BF15" i="1"/>
  <c r="BF16" i="1" s="1"/>
  <c r="BE15" i="1"/>
  <c r="BE16" i="1" s="1"/>
  <c r="BD15" i="1"/>
  <c r="BD16" i="1" s="1"/>
  <c r="BC15" i="1"/>
  <c r="BC16" i="1" s="1"/>
  <c r="BB15" i="1"/>
  <c r="BB16" i="1" s="1"/>
  <c r="BA15" i="1"/>
  <c r="BA16" i="1" s="1"/>
  <c r="AZ15" i="1"/>
  <c r="AZ16" i="1" s="1"/>
  <c r="AY15" i="1"/>
  <c r="AY16" i="1" s="1"/>
  <c r="AX15" i="1"/>
  <c r="AX16" i="1" s="1"/>
  <c r="AW15" i="1"/>
  <c r="AW16" i="1" s="1"/>
  <c r="AV15" i="1"/>
  <c r="AV16" i="1" s="1"/>
  <c r="AU15" i="1"/>
  <c r="AU16" i="1" s="1"/>
  <c r="AT15" i="1"/>
  <c r="AT16" i="1" s="1"/>
  <c r="AS15" i="1"/>
  <c r="AS16" i="1" s="1"/>
  <c r="AR15" i="1"/>
  <c r="AR16" i="1" s="1"/>
  <c r="AQ15" i="1"/>
  <c r="AQ16" i="1" s="1"/>
  <c r="AP15" i="1"/>
  <c r="AP16" i="1" s="1"/>
  <c r="AO15" i="1"/>
  <c r="AO16" i="1" s="1"/>
  <c r="AN15" i="1"/>
  <c r="AN16" i="1" s="1"/>
  <c r="AM15" i="1"/>
  <c r="AM16" i="1" s="1"/>
  <c r="AL15" i="1"/>
  <c r="AL16" i="1" s="1"/>
  <c r="AK15" i="1"/>
  <c r="AK16" i="1" s="1"/>
  <c r="AJ15" i="1"/>
  <c r="AJ16" i="1" s="1"/>
  <c r="AI15" i="1"/>
  <c r="AI16" i="1" s="1"/>
  <c r="AH15" i="1"/>
  <c r="AH16" i="1" s="1"/>
  <c r="AG15" i="1"/>
  <c r="AG16" i="1" s="1"/>
  <c r="AF15" i="1"/>
  <c r="AF16" i="1" s="1"/>
  <c r="AE15" i="1"/>
  <c r="AE16" i="1" s="1"/>
  <c r="AD15" i="1"/>
  <c r="AD16" i="1" s="1"/>
  <c r="AC15" i="1"/>
  <c r="AC16" i="1" s="1"/>
  <c r="AB15" i="1"/>
  <c r="AB16" i="1" s="1"/>
  <c r="AA15" i="1"/>
  <c r="AA16" i="1" s="1"/>
  <c r="Z15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</calcChain>
</file>

<file path=xl/sharedStrings.xml><?xml version="1.0" encoding="utf-8"?>
<sst xmlns="http://schemas.openxmlformats.org/spreadsheetml/2006/main" count="375" uniqueCount="205">
  <si>
    <t>SID</t>
  </si>
  <si>
    <t>Pf51201 0IPTG</t>
  </si>
  <si>
    <t>Pf51201 10 IPTG</t>
  </si>
  <si>
    <t>Pf51201 1000IPTG</t>
  </si>
  <si>
    <t>Pf51201 100IPTG</t>
  </si>
  <si>
    <t>Pf51201 200IPTG</t>
  </si>
  <si>
    <t>Pf51201 20IPTG</t>
  </si>
  <si>
    <t>Pf51201 30IPTG</t>
  </si>
  <si>
    <t>Pf51201 40IPTG</t>
  </si>
  <si>
    <t>Pf51201 500IPTG</t>
  </si>
  <si>
    <t>Pf51201 50IPTG</t>
  </si>
  <si>
    <t>Pf51201 5IPTG</t>
  </si>
  <si>
    <t>Pf51201 70IPTG</t>
  </si>
  <si>
    <t>Pf51717 0IPTG</t>
  </si>
  <si>
    <t>Pf51717 1000IPTG</t>
  </si>
  <si>
    <t>Pf51717 100IPTG</t>
  </si>
  <si>
    <t>Pf51717 10IPTG</t>
  </si>
  <si>
    <t>Pf51717 200IPTG</t>
  </si>
  <si>
    <t>Pf51717 20IPTG</t>
  </si>
  <si>
    <t>Pf51717 30IPTG</t>
  </si>
  <si>
    <t>Pf51717 40IPTG</t>
  </si>
  <si>
    <t>Pf51717 500IPTG</t>
  </si>
  <si>
    <t>Pf51717 50IPTG</t>
  </si>
  <si>
    <t>Pf51717 5IPTG</t>
  </si>
  <si>
    <t>Pf51717 70IPTG</t>
  </si>
  <si>
    <t>Pf51818 0IPTG</t>
  </si>
  <si>
    <t>Pf51818 1000IPTG</t>
  </si>
  <si>
    <t>Pf51818 100IPTG</t>
  </si>
  <si>
    <t>Pf51818 10IPTG</t>
  </si>
  <si>
    <t>Pf51818 200IPTG</t>
  </si>
  <si>
    <t>Pf51818 20IPTG</t>
  </si>
  <si>
    <t>Pf51818 30IPTG</t>
  </si>
  <si>
    <t>Pf51818 40IPTG</t>
  </si>
  <si>
    <t>Pf51818 500IPTG</t>
  </si>
  <si>
    <t>Pf51818 50IPTG</t>
  </si>
  <si>
    <t>Pf51818 5IPTG</t>
  </si>
  <si>
    <t>Pf51818 70IPTG</t>
  </si>
  <si>
    <t>Pf5AmtrA1 0IPTG</t>
  </si>
  <si>
    <t>Pf5AmtrA1 1000IPTG</t>
  </si>
  <si>
    <t>Pf5AmtrA1 100IPTG</t>
  </si>
  <si>
    <t>Pf5AmtrA1 10IPTG</t>
  </si>
  <si>
    <t>Pf5AmtrA1 200IPTG</t>
  </si>
  <si>
    <t>Pf5AmtrA1 20IPTG</t>
  </si>
  <si>
    <t>Pf5AmtrA1 30IPTG</t>
  </si>
  <si>
    <t>Pf5AmtrA1 40IPTG</t>
  </si>
  <si>
    <t>Pf5AmtrA1 500IPTG</t>
  </si>
  <si>
    <t>Pf5AmtrA1 50IPTG</t>
  </si>
  <si>
    <t>Pf5AmtrA1 5IPTG</t>
  </si>
  <si>
    <t>Pf5AmtrA1 70IPTG</t>
  </si>
  <si>
    <t>Pf5LitRL1 0IPTG</t>
  </si>
  <si>
    <t>Pf5LitRL1 1000IPTG</t>
  </si>
  <si>
    <t>Pf5LitRL1 100IPTG</t>
  </si>
  <si>
    <t>Pf5LitRL1 10IPTG</t>
  </si>
  <si>
    <t>Pf5LitRL1 200IPTG</t>
  </si>
  <si>
    <t>Pf5LitRL1 20IPTG</t>
  </si>
  <si>
    <t>Pf5LitRL1 30IPTG</t>
  </si>
  <si>
    <t>Pf5LitRL1 40IPTG</t>
  </si>
  <si>
    <t>Pf5LitRL1 500IPTG</t>
  </si>
  <si>
    <t>Pf5LitRL1 50IPTG</t>
  </si>
  <si>
    <t>Pf5LitRL1 5IPTG</t>
  </si>
  <si>
    <t>Pf5LitRL1 70IPTG</t>
  </si>
  <si>
    <t>Pf5PhiFP3 0IPTG</t>
  </si>
  <si>
    <t>Pf5PhiFP3 1000IPTG</t>
  </si>
  <si>
    <t>Pf5PhiFP3 100IPTG</t>
  </si>
  <si>
    <t>Pf5PhiFP3 10IPTG</t>
  </si>
  <si>
    <t>Pf5PhiFP3 200IPTG</t>
  </si>
  <si>
    <t>Pf5PhiFP3 20IPTG</t>
  </si>
  <si>
    <t>Pf5PhiFP3 30IPTG</t>
  </si>
  <si>
    <t>Pf5PhiFP3 40IPTG</t>
  </si>
  <si>
    <t>Pf5PhiFP3 500IPTG</t>
  </si>
  <si>
    <t>Pf5PhiFP3 50IPTG</t>
  </si>
  <si>
    <t>Pf5PhiFP3 5IPTG</t>
  </si>
  <si>
    <t>Pf5PhiFP3 70IPTG</t>
  </si>
  <si>
    <t>Pf5QacRQ2 0IPTG</t>
  </si>
  <si>
    <t>Pf5QacRQ2 1000IPTG</t>
  </si>
  <si>
    <t>Pf5QacRQ2 100IPTG</t>
  </si>
  <si>
    <t>Pf5QacRQ2 10IPTG</t>
  </si>
  <si>
    <t>Pf5QacRQ2 200IPTG</t>
  </si>
  <si>
    <t>Pf5QacRQ2 20IPTG</t>
  </si>
  <si>
    <t>Pf5QacRQ2 30IPTG</t>
  </si>
  <si>
    <t>Pf5QacRQ2 40IPTG</t>
  </si>
  <si>
    <t>Pf5QacRQ2 500IPTG</t>
  </si>
  <si>
    <t>Pf5QacRQ2 50IPTG</t>
  </si>
  <si>
    <t>Pf5QacRQ2 5IPTG</t>
  </si>
  <si>
    <t>Pf5QacRQ2 70IPTG</t>
  </si>
  <si>
    <t>Pf5SrpRS1 0IPTG</t>
  </si>
  <si>
    <t>Pf5SrpRS1 1000IPTG</t>
  </si>
  <si>
    <t>Pf5SrpRS1 100IPTG</t>
  </si>
  <si>
    <t>Pf5SrpRS1 10IPTG</t>
  </si>
  <si>
    <t>Pf5SrpRS1 200IPTG</t>
  </si>
  <si>
    <t>Pf5SrpRS1 20IPTG</t>
  </si>
  <si>
    <t>Pf5SrpRS1 30IPTG</t>
  </si>
  <si>
    <t>Pf5SrpRS1 40IPTG</t>
  </si>
  <si>
    <t>Pf5SrpRS1 500IPTG</t>
  </si>
  <si>
    <t>Pf5SrpRS1 50IPTG</t>
  </si>
  <si>
    <t>Pf5SrpRS1 5IPTG</t>
  </si>
  <si>
    <t>Pf5SrpRS1 70IPTG</t>
  </si>
  <si>
    <t>WID</t>
  </si>
  <si>
    <t>A1</t>
  </si>
  <si>
    <t>A3</t>
  </si>
  <si>
    <t>A12</t>
  </si>
  <si>
    <t>A9</t>
  </si>
  <si>
    <t>A10</t>
  </si>
  <si>
    <t>A4</t>
  </si>
  <si>
    <t>A5</t>
  </si>
  <si>
    <t>A6</t>
  </si>
  <si>
    <t>A11</t>
  </si>
  <si>
    <t>A7</t>
  </si>
  <si>
    <t>A2</t>
  </si>
  <si>
    <t>A8</t>
  </si>
  <si>
    <t>B1</t>
  </si>
  <si>
    <t>B12</t>
  </si>
  <si>
    <t>B9</t>
  </si>
  <si>
    <t>B3</t>
  </si>
  <si>
    <t>B10</t>
  </si>
  <si>
    <t>B4</t>
  </si>
  <si>
    <t>B5</t>
  </si>
  <si>
    <t>B6</t>
  </si>
  <si>
    <t>B11</t>
  </si>
  <si>
    <t>B7</t>
  </si>
  <si>
    <t>B2</t>
  </si>
  <si>
    <t>B8</t>
  </si>
  <si>
    <t>C1</t>
  </si>
  <si>
    <t>C12</t>
  </si>
  <si>
    <t>C9</t>
  </si>
  <si>
    <t>C3</t>
  </si>
  <si>
    <t>C10</t>
  </si>
  <si>
    <t>C4</t>
  </si>
  <si>
    <t>C5</t>
  </si>
  <si>
    <t>C6</t>
  </si>
  <si>
    <t>C11</t>
  </si>
  <si>
    <t>C7</t>
  </si>
  <si>
    <t>C2</t>
  </si>
  <si>
    <t>C8</t>
  </si>
  <si>
    <t>D1</t>
  </si>
  <si>
    <t>D12</t>
  </si>
  <si>
    <t>D9</t>
  </si>
  <si>
    <t>D3</t>
  </si>
  <si>
    <t>D10</t>
  </si>
  <si>
    <t>D4</t>
  </si>
  <si>
    <t>D5</t>
  </si>
  <si>
    <t>D6</t>
  </si>
  <si>
    <t>D11</t>
  </si>
  <si>
    <t>D7</t>
  </si>
  <si>
    <t>D2</t>
  </si>
  <si>
    <t>D8</t>
  </si>
  <si>
    <t>E1</t>
  </si>
  <si>
    <t>E12</t>
  </si>
  <si>
    <t>E9</t>
  </si>
  <si>
    <t>E3</t>
  </si>
  <si>
    <t>E10</t>
  </si>
  <si>
    <t>E4</t>
  </si>
  <si>
    <t>E5</t>
  </si>
  <si>
    <t>E6</t>
  </si>
  <si>
    <t>E11</t>
  </si>
  <si>
    <t>E7</t>
  </si>
  <si>
    <t>E2</t>
  </si>
  <si>
    <t>E8</t>
  </si>
  <si>
    <t>F1</t>
  </si>
  <si>
    <t>F12</t>
  </si>
  <si>
    <t>F9</t>
  </si>
  <si>
    <t>F3</t>
  </si>
  <si>
    <t>F10</t>
  </si>
  <si>
    <t>F4</t>
  </si>
  <si>
    <t>F5</t>
  </si>
  <si>
    <t>F6</t>
  </si>
  <si>
    <t>F11</t>
  </si>
  <si>
    <t>F7</t>
  </si>
  <si>
    <t>F2</t>
  </si>
  <si>
    <t>F8</t>
  </si>
  <si>
    <t>G1</t>
  </si>
  <si>
    <t>G12</t>
  </si>
  <si>
    <t>G9</t>
  </si>
  <si>
    <t>G3</t>
  </si>
  <si>
    <t>G10</t>
  </si>
  <si>
    <t>G4</t>
  </si>
  <si>
    <t>G5</t>
  </si>
  <si>
    <t>G6</t>
  </si>
  <si>
    <t>G11</t>
  </si>
  <si>
    <t>G7</t>
  </si>
  <si>
    <t>G2</t>
  </si>
  <si>
    <t>G8</t>
  </si>
  <si>
    <t>H1</t>
  </si>
  <si>
    <t>H12</t>
  </si>
  <si>
    <t>H9</t>
  </si>
  <si>
    <t>H3</t>
  </si>
  <si>
    <t>H10</t>
  </si>
  <si>
    <t>H4</t>
  </si>
  <si>
    <t>H5</t>
  </si>
  <si>
    <t>H6</t>
  </si>
  <si>
    <t>H11</t>
  </si>
  <si>
    <t>H7</t>
  </si>
  <si>
    <t>H2</t>
  </si>
  <si>
    <t>H8</t>
  </si>
  <si>
    <t>%-T</t>
  </si>
  <si>
    <t>Count</t>
  </si>
  <si>
    <t>Count/µL</t>
  </si>
  <si>
    <t>B1-A Min</t>
  </si>
  <si>
    <t>B1-A Max</t>
  </si>
  <si>
    <t>B1-A SD</t>
  </si>
  <si>
    <t>B1-A Mean</t>
  </si>
  <si>
    <t>B1-A Median</t>
  </si>
  <si>
    <t>B1-A Modal</t>
  </si>
  <si>
    <t>B1-A Median - autofluorescence</t>
  </si>
  <si>
    <t>B1-A Median - autofluorescence/pJ23101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</si>
</sst>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darkVertical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Hoja1!$Z$17:$AK$17</c:f>
              <c:strCache>
                <c:ptCount val="12"/>
                <c:pt idx="0">
                  <c:v>Pf51818 0IPTG</c:v>
                </c:pt>
                <c:pt idx="1">
                  <c:v>Pf51818 5IPTG</c:v>
                </c:pt>
                <c:pt idx="2">
                  <c:v>Pf51818 10IPTG</c:v>
                </c:pt>
                <c:pt idx="3">
                  <c:v>Pf51818 20IPTG</c:v>
                </c:pt>
                <c:pt idx="4">
                  <c:v>Pf51818 30IPTG</c:v>
                </c:pt>
                <c:pt idx="5">
                  <c:v>Pf51818 40IPTG</c:v>
                </c:pt>
                <c:pt idx="6">
                  <c:v>Pf51818 50IPTG</c:v>
                </c:pt>
                <c:pt idx="7">
                  <c:v>Pf51818 70IPTG</c:v>
                </c:pt>
                <c:pt idx="8">
                  <c:v>Pf51818 100IPTG</c:v>
                </c:pt>
                <c:pt idx="9">
                  <c:v>Pf51818 200IPTG</c:v>
                </c:pt>
                <c:pt idx="10">
                  <c:v>Pf51818 500IPTG</c:v>
                </c:pt>
                <c:pt idx="11">
                  <c:v>Pf51818 1000IPTG</c:v>
                </c:pt>
              </c:strCache>
            </c:strRef>
          </c:cat>
          <c:val>
            <c:numRef>
              <c:f>Hoja1!$Z$16:$AK$16</c:f>
              <c:numCache>
                <c:formatCode>General</c:formatCode>
                <c:ptCount val="12"/>
                <c:pt idx="0">
                  <c:v>3.2879286049788639</c:v>
                </c:pt>
                <c:pt idx="1">
                  <c:v>0.42081949058693241</c:v>
                </c:pt>
                <c:pt idx="2">
                  <c:v>0.85175420807138513</c:v>
                </c:pt>
                <c:pt idx="3">
                  <c:v>2.9184907233687714</c:v>
                </c:pt>
                <c:pt idx="4">
                  <c:v>4.481511254019293</c:v>
                </c:pt>
                <c:pt idx="5">
                  <c:v>6.369426751592357</c:v>
                </c:pt>
                <c:pt idx="6">
                  <c:v>9.3936976465895494</c:v>
                </c:pt>
                <c:pt idx="7">
                  <c:v>14.179687500000002</c:v>
                </c:pt>
                <c:pt idx="8">
                  <c:v>24.511974240289796</c:v>
                </c:pt>
                <c:pt idx="9">
                  <c:v>44.967532467532465</c:v>
                </c:pt>
                <c:pt idx="10">
                  <c:v>67.208887125570314</c:v>
                </c:pt>
                <c:pt idx="11">
                  <c:v>69.637650978758842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7-45B8-9E50-40CD47F70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939824"/>
        <c:axId val="245935984"/>
      </c:barChart>
      <c:catAx>
        <c:axId val="2459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935984"/>
        <c:crosses val="autoZero"/>
        <c:auto val="1"/>
        <c:lblAlgn val="ctr"/>
        <c:lblOffset val="100"/>
        <c:noMultiLvlLbl val="0"/>
      </c:catAx>
      <c:valAx>
        <c:axId val="2459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93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221:LitR-L1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Hoja1!$AZ$18:$BI$18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Hoja1!$AZ$16:$BI$16</c:f>
              <c:numCache>
                <c:formatCode>General</c:formatCode>
                <c:ptCount val="10"/>
                <c:pt idx="0">
                  <c:v>83.694990874062057</c:v>
                </c:pt>
                <c:pt idx="1">
                  <c:v>78.54909318323952</c:v>
                </c:pt>
                <c:pt idx="2">
                  <c:v>34.485530546623792</c:v>
                </c:pt>
                <c:pt idx="3">
                  <c:v>24.167424931756145</c:v>
                </c:pt>
                <c:pt idx="4">
                  <c:v>20.542481053051457</c:v>
                </c:pt>
                <c:pt idx="5">
                  <c:v>15.527343750000004</c:v>
                </c:pt>
                <c:pt idx="6">
                  <c:v>9.9818877037633325</c:v>
                </c:pt>
                <c:pt idx="7">
                  <c:v>5.3977272727272725</c:v>
                </c:pt>
                <c:pt idx="8">
                  <c:v>3.352509422733585</c:v>
                </c:pt>
                <c:pt idx="9">
                  <c:v>2.6239067055393592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9-4870-B181-7AF7D09E0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39824"/>
        <c:axId val="245935984"/>
      </c:scatterChart>
      <c:valAx>
        <c:axId val="24593982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935984"/>
        <c:crossesAt val="1.0000000000000002E-3"/>
        <c:crossBetween val="midCat"/>
      </c:valAx>
      <c:valAx>
        <c:axId val="245935984"/>
        <c:scaling>
          <c:logBase val="100"/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93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221:LitR-L1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Hoja1!$AB$16:$AK$16</c:f>
              <c:numCache>
                <c:formatCode>General</c:formatCode>
                <c:ptCount val="10"/>
                <c:pt idx="0">
                  <c:v>0.85175420807138513</c:v>
                </c:pt>
                <c:pt idx="1">
                  <c:v>2.9184907233687714</c:v>
                </c:pt>
                <c:pt idx="2">
                  <c:v>4.481511254019293</c:v>
                </c:pt>
                <c:pt idx="3">
                  <c:v>6.369426751592357</c:v>
                </c:pt>
                <c:pt idx="4">
                  <c:v>9.3936976465895494</c:v>
                </c:pt>
                <c:pt idx="5">
                  <c:v>14.179687500000002</c:v>
                </c:pt>
                <c:pt idx="6">
                  <c:v>24.511974240289796</c:v>
                </c:pt>
                <c:pt idx="7">
                  <c:v>44.967532467532465</c:v>
                </c:pt>
                <c:pt idx="8">
                  <c:v>67.208887125570314</c:v>
                </c:pt>
                <c:pt idx="9">
                  <c:v>69.637650978758842</c:v>
                </c:pt>
              </c:numCache>
            </c:numRef>
          </c:xVal>
          <c:yVal>
            <c:numRef>
              <c:f>Hoja1!$AZ$16:$BI$16</c:f>
              <c:numCache>
                <c:formatCode>General</c:formatCode>
                <c:ptCount val="10"/>
                <c:pt idx="0">
                  <c:v>83.694990874062057</c:v>
                </c:pt>
                <c:pt idx="1">
                  <c:v>78.54909318323952</c:v>
                </c:pt>
                <c:pt idx="2">
                  <c:v>34.485530546623792</c:v>
                </c:pt>
                <c:pt idx="3">
                  <c:v>24.167424931756145</c:v>
                </c:pt>
                <c:pt idx="4">
                  <c:v>20.542481053051457</c:v>
                </c:pt>
                <c:pt idx="5">
                  <c:v>15.527343750000004</c:v>
                </c:pt>
                <c:pt idx="6">
                  <c:v>9.9818877037633325</c:v>
                </c:pt>
                <c:pt idx="7">
                  <c:v>5.3977272727272725</c:v>
                </c:pt>
                <c:pt idx="8">
                  <c:v>3.352509422733585</c:v>
                </c:pt>
                <c:pt idx="9">
                  <c:v>2.6239067055393592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28-4D89-8667-7E47F2938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39824"/>
        <c:axId val="245935984"/>
      </c:scatterChart>
      <c:valAx>
        <c:axId val="245939824"/>
        <c:scaling>
          <c:logBase val="10"/>
          <c:orientation val="minMax"/>
          <c:max val="100"/>
          <c:min val="1.0000000000000002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pTac-YFP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935984"/>
        <c:crossesAt val="1.0000000000000002E-3"/>
        <c:crossBetween val="midCat"/>
      </c:valAx>
      <c:valAx>
        <c:axId val="245935984"/>
        <c:scaling>
          <c:logBase val="100"/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939824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221:QacR-Q2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Hoja1!$BY$18:$CG$18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Hoja1!$BY$16:$CG$16</c:f>
              <c:numCache>
                <c:formatCode>General</c:formatCode>
                <c:ptCount val="9"/>
                <c:pt idx="0">
                  <c:v>179.15363769022304</c:v>
                </c:pt>
                <c:pt idx="1">
                  <c:v>176.74839228295824</c:v>
                </c:pt>
                <c:pt idx="2">
                  <c:v>141.80163785259327</c:v>
                </c:pt>
                <c:pt idx="3">
                  <c:v>156.44196250498604</c:v>
                </c:pt>
                <c:pt idx="4">
                  <c:v>141.2109375</c:v>
                </c:pt>
                <c:pt idx="5">
                  <c:v>125.35721473133428</c:v>
                </c:pt>
                <c:pt idx="6">
                  <c:v>91.254058441558456</c:v>
                </c:pt>
                <c:pt idx="7">
                  <c:v>58.539972227732598</c:v>
                </c:pt>
                <c:pt idx="8">
                  <c:v>41.920033319450226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C-4B84-A3B2-8F393906D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39824"/>
        <c:axId val="245935984"/>
      </c:scatterChart>
      <c:valAx>
        <c:axId val="245939824"/>
        <c:scaling>
          <c:logBase val="10"/>
          <c:orientation val="minMax"/>
          <c:max val="1000"/>
          <c:min val="1.0000000000000002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935984"/>
        <c:crossesAt val="1.0000000000000002E-3"/>
        <c:crossBetween val="midCat"/>
      </c:valAx>
      <c:valAx>
        <c:axId val="245935984"/>
        <c:scaling>
          <c:logBase val="10"/>
          <c:orientation val="minMax"/>
          <c:max val="20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939824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221:QacR-Q2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Hoja1!$AC$16:$AK$16</c:f>
              <c:numCache>
                <c:formatCode>General</c:formatCode>
                <c:ptCount val="9"/>
                <c:pt idx="0">
                  <c:v>2.9184907233687714</c:v>
                </c:pt>
                <c:pt idx="1">
                  <c:v>4.481511254019293</c:v>
                </c:pt>
                <c:pt idx="2">
                  <c:v>6.369426751592357</c:v>
                </c:pt>
                <c:pt idx="3">
                  <c:v>9.3936976465895494</c:v>
                </c:pt>
                <c:pt idx="4">
                  <c:v>14.179687500000002</c:v>
                </c:pt>
                <c:pt idx="5">
                  <c:v>24.511974240289796</c:v>
                </c:pt>
                <c:pt idx="6">
                  <c:v>44.967532467532465</c:v>
                </c:pt>
                <c:pt idx="7">
                  <c:v>67.208887125570314</c:v>
                </c:pt>
                <c:pt idx="8">
                  <c:v>69.637650978758842</c:v>
                </c:pt>
              </c:numCache>
            </c:numRef>
          </c:xVal>
          <c:yVal>
            <c:numRef>
              <c:f>Hoja1!$BY$16:$CG$16</c:f>
              <c:numCache>
                <c:formatCode>General</c:formatCode>
                <c:ptCount val="9"/>
                <c:pt idx="0">
                  <c:v>179.15363769022304</c:v>
                </c:pt>
                <c:pt idx="1">
                  <c:v>176.74839228295824</c:v>
                </c:pt>
                <c:pt idx="2">
                  <c:v>141.80163785259327</c:v>
                </c:pt>
                <c:pt idx="3">
                  <c:v>156.44196250498604</c:v>
                </c:pt>
                <c:pt idx="4">
                  <c:v>141.2109375</c:v>
                </c:pt>
                <c:pt idx="5">
                  <c:v>125.35721473133428</c:v>
                </c:pt>
                <c:pt idx="6">
                  <c:v>91.254058441558456</c:v>
                </c:pt>
                <c:pt idx="7">
                  <c:v>58.539972227732598</c:v>
                </c:pt>
                <c:pt idx="8">
                  <c:v>41.920033319450226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F-41A4-8A0A-3D8A4865A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39824"/>
        <c:axId val="245935984"/>
      </c:scatterChart>
      <c:valAx>
        <c:axId val="245939824"/>
        <c:scaling>
          <c:logBase val="10"/>
          <c:orientation val="minMax"/>
          <c:max val="1000"/>
          <c:min val="1.0000000000000002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pTac-YFP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935984"/>
        <c:crossesAt val="1.0000000000000002E-3"/>
        <c:crossBetween val="midCat"/>
      </c:valAx>
      <c:valAx>
        <c:axId val="245935984"/>
        <c:scaling>
          <c:logBase val="100"/>
          <c:orientation val="minMax"/>
          <c:max val="20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939824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221:1818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Hoja1!$Z$18:$AK$18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Hoja1!$Z$16:$AK$16</c:f>
              <c:numCache>
                <c:formatCode>General</c:formatCode>
                <c:ptCount val="12"/>
                <c:pt idx="0">
                  <c:v>3.2879286049788639</c:v>
                </c:pt>
                <c:pt idx="1">
                  <c:v>0.42081949058693241</c:v>
                </c:pt>
                <c:pt idx="2">
                  <c:v>0.85175420807138513</c:v>
                </c:pt>
                <c:pt idx="3">
                  <c:v>2.9184907233687714</c:v>
                </c:pt>
                <c:pt idx="4">
                  <c:v>4.481511254019293</c:v>
                </c:pt>
                <c:pt idx="5">
                  <c:v>6.369426751592357</c:v>
                </c:pt>
                <c:pt idx="6">
                  <c:v>9.3936976465895494</c:v>
                </c:pt>
                <c:pt idx="7">
                  <c:v>14.179687500000002</c:v>
                </c:pt>
                <c:pt idx="8">
                  <c:v>24.511974240289796</c:v>
                </c:pt>
                <c:pt idx="9">
                  <c:v>44.967532467532465</c:v>
                </c:pt>
                <c:pt idx="10">
                  <c:v>67.208887125570314</c:v>
                </c:pt>
                <c:pt idx="11">
                  <c:v>69.637650978758842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4-478E-A39B-FA8C098F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39824"/>
        <c:axId val="245935984"/>
      </c:scatterChart>
      <c:valAx>
        <c:axId val="24593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935984"/>
        <c:crosses val="autoZero"/>
        <c:crossBetween val="midCat"/>
      </c:valAx>
      <c:valAx>
        <c:axId val="2459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93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221:AmtR-A1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Hoja1!$Z$18:$AK$18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Hoja1!$AL$16:$AW$16</c:f>
              <c:numCache>
                <c:formatCode>General</c:formatCode>
                <c:ptCount val="12"/>
                <c:pt idx="0">
                  <c:v>4.8849224988257403</c:v>
                </c:pt>
                <c:pt idx="1">
                  <c:v>20.598006644518271</c:v>
                </c:pt>
                <c:pt idx="2">
                  <c:v>33.82680997769215</c:v>
                </c:pt>
                <c:pt idx="3">
                  <c:v>32.145090681676045</c:v>
                </c:pt>
                <c:pt idx="4">
                  <c:v>28.4967845659164</c:v>
                </c:pt>
                <c:pt idx="5">
                  <c:v>24.076433121019111</c:v>
                </c:pt>
                <c:pt idx="6">
                  <c:v>24.930195452732349</c:v>
                </c:pt>
                <c:pt idx="7">
                  <c:v>24.414062500000004</c:v>
                </c:pt>
                <c:pt idx="8">
                  <c:v>25.236466089756494</c:v>
                </c:pt>
                <c:pt idx="9">
                  <c:v>24.066558441558438</c:v>
                </c:pt>
                <c:pt idx="10">
                  <c:v>25.609998016266612</c:v>
                </c:pt>
                <c:pt idx="11">
                  <c:v>20.887130362349023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6-42FA-B648-646DA4251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39824"/>
        <c:axId val="245935984"/>
      </c:scatterChart>
      <c:valAx>
        <c:axId val="24593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935984"/>
        <c:crosses val="autoZero"/>
        <c:crossBetween val="midCat"/>
      </c:valAx>
      <c:valAx>
        <c:axId val="2459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93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221:LitR-L1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Hoja1!$Z$18:$AK$18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Hoja1!$AX$16:$BI$16</c:f>
              <c:numCache>
                <c:formatCode>General</c:formatCode>
                <c:ptCount val="12"/>
                <c:pt idx="0">
                  <c:v>7.3273837482386099</c:v>
                </c:pt>
                <c:pt idx="1">
                  <c:v>62.879291251384259</c:v>
                </c:pt>
                <c:pt idx="2">
                  <c:v>83.694990874062057</c:v>
                </c:pt>
                <c:pt idx="3">
                  <c:v>78.54909318323952</c:v>
                </c:pt>
                <c:pt idx="4">
                  <c:v>34.485530546623792</c:v>
                </c:pt>
                <c:pt idx="5">
                  <c:v>24.167424931756145</c:v>
                </c:pt>
                <c:pt idx="6">
                  <c:v>20.542481053051457</c:v>
                </c:pt>
                <c:pt idx="7">
                  <c:v>15.527343750000004</c:v>
                </c:pt>
                <c:pt idx="8">
                  <c:v>9.9818877037633325</c:v>
                </c:pt>
                <c:pt idx="9">
                  <c:v>5.3977272727272725</c:v>
                </c:pt>
                <c:pt idx="10">
                  <c:v>3.352509422733585</c:v>
                </c:pt>
                <c:pt idx="11">
                  <c:v>2.6239067055393592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3-4D40-BF40-A3D82765F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39824"/>
        <c:axId val="245935984"/>
      </c:scatterChart>
      <c:valAx>
        <c:axId val="24593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935984"/>
        <c:crosses val="autoZero"/>
        <c:crossBetween val="midCat"/>
      </c:valAx>
      <c:valAx>
        <c:axId val="2459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93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221:PhiF-P3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Hoja1!$Z$18:$AK$18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Hoja1!$BJ$16:$BU$16</c:f>
              <c:numCache>
                <c:formatCode>General</c:formatCode>
                <c:ptCount val="12"/>
                <c:pt idx="0">
                  <c:v>1.1977454203851574</c:v>
                </c:pt>
                <c:pt idx="1">
                  <c:v>1.3953488372093019</c:v>
                </c:pt>
                <c:pt idx="2">
                  <c:v>1.1153924153315757</c:v>
                </c:pt>
                <c:pt idx="3">
                  <c:v>1.5843235355430474</c:v>
                </c:pt>
                <c:pt idx="4">
                  <c:v>1.22588424437299</c:v>
                </c:pt>
                <c:pt idx="5">
                  <c:v>1.0191082802547773</c:v>
                </c:pt>
                <c:pt idx="6">
                  <c:v>1.1966493817311528</c:v>
                </c:pt>
                <c:pt idx="7">
                  <c:v>1.15234375</c:v>
                </c:pt>
                <c:pt idx="8">
                  <c:v>1.1269873213926345</c:v>
                </c:pt>
                <c:pt idx="9">
                  <c:v>0.38555194805194803</c:v>
                </c:pt>
                <c:pt idx="10">
                  <c:v>0.95219202539178738</c:v>
                </c:pt>
                <c:pt idx="11">
                  <c:v>0.83298625572678053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E-4DB8-89AA-A04159039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39824"/>
        <c:axId val="245935984"/>
      </c:scatterChart>
      <c:valAx>
        <c:axId val="24593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935984"/>
        <c:crosses val="autoZero"/>
        <c:crossBetween val="midCat"/>
      </c:valAx>
      <c:valAx>
        <c:axId val="2459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93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221:QacR-Q2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Hoja1!$Z$18:$AK$18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Hoja1!$BV$16:$CG$16</c:f>
              <c:numCache>
                <c:formatCode>General</c:formatCode>
                <c:ptCount val="12"/>
                <c:pt idx="0">
                  <c:v>5.6129638327853453</c:v>
                </c:pt>
                <c:pt idx="1">
                  <c:v>92.469545957918044</c:v>
                </c:pt>
                <c:pt idx="2">
                  <c:v>127.78341107280471</c:v>
                </c:pt>
                <c:pt idx="3">
                  <c:v>179.15363769022304</c:v>
                </c:pt>
                <c:pt idx="4">
                  <c:v>176.74839228295824</c:v>
                </c:pt>
                <c:pt idx="5">
                  <c:v>141.80163785259327</c:v>
                </c:pt>
                <c:pt idx="6">
                  <c:v>156.44196250498604</c:v>
                </c:pt>
                <c:pt idx="7">
                  <c:v>141.2109375</c:v>
                </c:pt>
                <c:pt idx="8">
                  <c:v>125.35721473133428</c:v>
                </c:pt>
                <c:pt idx="9">
                  <c:v>91.254058441558456</c:v>
                </c:pt>
                <c:pt idx="10">
                  <c:v>58.539972227732598</c:v>
                </c:pt>
                <c:pt idx="11">
                  <c:v>41.920033319450226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3-4AA4-B0B4-06266F522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39824"/>
        <c:axId val="245935984"/>
      </c:scatterChart>
      <c:valAx>
        <c:axId val="24593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935984"/>
        <c:crosses val="autoZero"/>
        <c:crossBetween val="midCat"/>
      </c:valAx>
      <c:valAx>
        <c:axId val="2459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93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221:SrpR-S1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Hoja1!$Z$18:$AK$18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Hoja1!$CH$16:$CS$16</c:f>
              <c:numCache>
                <c:formatCode>General</c:formatCode>
                <c:ptCount val="12"/>
                <c:pt idx="0">
                  <c:v>0.86895255988727105</c:v>
                </c:pt>
                <c:pt idx="1">
                  <c:v>1.7940199335548173</c:v>
                </c:pt>
                <c:pt idx="2">
                  <c:v>4.0559724193875475</c:v>
                </c:pt>
                <c:pt idx="3">
                  <c:v>2.3764853033145714</c:v>
                </c:pt>
                <c:pt idx="4">
                  <c:v>1.0852090032154342</c:v>
                </c:pt>
                <c:pt idx="5">
                  <c:v>0.78252957233848963</c:v>
                </c:pt>
                <c:pt idx="6">
                  <c:v>0.87754287993617852</c:v>
                </c:pt>
                <c:pt idx="7">
                  <c:v>0.68359375</c:v>
                </c:pt>
                <c:pt idx="8">
                  <c:v>0.34212115113704977</c:v>
                </c:pt>
                <c:pt idx="9">
                  <c:v>0.16233766233766236</c:v>
                </c:pt>
                <c:pt idx="10">
                  <c:v>0.17853600476096007</c:v>
                </c:pt>
                <c:pt idx="11">
                  <c:v>0.2290712203248646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C-4F21-BC1C-64E36B35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39824"/>
        <c:axId val="245935984"/>
      </c:scatterChart>
      <c:valAx>
        <c:axId val="24593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935984"/>
        <c:crosses val="autoZero"/>
        <c:crossBetween val="midCat"/>
      </c:valAx>
      <c:valAx>
        <c:axId val="2459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93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221:SrpR-S1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Hoja1!$CJ$18:$CS$18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Hoja1!$CJ$16:$CS$16</c:f>
              <c:numCache>
                <c:formatCode>General</c:formatCode>
                <c:ptCount val="10"/>
                <c:pt idx="0">
                  <c:v>4.0559724193875475</c:v>
                </c:pt>
                <c:pt idx="1">
                  <c:v>2.3764853033145714</c:v>
                </c:pt>
                <c:pt idx="2">
                  <c:v>1.0852090032154342</c:v>
                </c:pt>
                <c:pt idx="3">
                  <c:v>0.78252957233848963</c:v>
                </c:pt>
                <c:pt idx="4">
                  <c:v>0.87754287993617852</c:v>
                </c:pt>
                <c:pt idx="5">
                  <c:v>0.68359375</c:v>
                </c:pt>
                <c:pt idx="6">
                  <c:v>0.34212115113704977</c:v>
                </c:pt>
                <c:pt idx="7">
                  <c:v>0.16233766233766236</c:v>
                </c:pt>
                <c:pt idx="8">
                  <c:v>0.17853600476096007</c:v>
                </c:pt>
                <c:pt idx="9">
                  <c:v>0.2290712203248646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F-4DAE-BD56-D7DAE17C5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39824"/>
        <c:axId val="245935984"/>
      </c:scatterChart>
      <c:valAx>
        <c:axId val="24593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935984"/>
        <c:crosses val="autoZero"/>
        <c:crossBetween val="midCat"/>
      </c:valAx>
      <c:valAx>
        <c:axId val="2459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93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221:QacR-Q2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Hoja1!$BY$18:$CG$18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Hoja1!$BY$16:$CG$16</c:f>
              <c:numCache>
                <c:formatCode>General</c:formatCode>
                <c:ptCount val="9"/>
                <c:pt idx="0">
                  <c:v>179.15363769022304</c:v>
                </c:pt>
                <c:pt idx="1">
                  <c:v>176.74839228295824</c:v>
                </c:pt>
                <c:pt idx="2">
                  <c:v>141.80163785259327</c:v>
                </c:pt>
                <c:pt idx="3">
                  <c:v>156.44196250498604</c:v>
                </c:pt>
                <c:pt idx="4">
                  <c:v>141.2109375</c:v>
                </c:pt>
                <c:pt idx="5">
                  <c:v>125.35721473133428</c:v>
                </c:pt>
                <c:pt idx="6">
                  <c:v>91.254058441558456</c:v>
                </c:pt>
                <c:pt idx="7">
                  <c:v>58.539972227732598</c:v>
                </c:pt>
                <c:pt idx="8">
                  <c:v>41.920033319450226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3-40FA-8DBE-ACF3B4F8F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39824"/>
        <c:axId val="245935984"/>
      </c:scatterChart>
      <c:valAx>
        <c:axId val="24593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935984"/>
        <c:crosses val="autoZero"/>
        <c:crossBetween val="midCat"/>
      </c:valAx>
      <c:valAx>
        <c:axId val="2459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93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209550</xdr:colOff>
      <xdr:row>18</xdr:row>
      <xdr:rowOff>46672</xdr:rowOff>
    </xdr:from>
    <xdr:to>
      <xdr:col>31</xdr:col>
      <xdr:colOff>34290</xdr:colOff>
      <xdr:row>33</xdr:row>
      <xdr:rowOff>73342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7849C6-664E-4147-5059-8F40B4595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18</xdr:row>
      <xdr:rowOff>0</xdr:rowOff>
    </xdr:from>
    <xdr:to>
      <xdr:col>37</xdr:col>
      <xdr:colOff>619125</xdr:colOff>
      <xdr:row>33</xdr:row>
      <xdr:rowOff>24765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3768E8B-6CA2-4DF7-B1B7-EFA525A92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18</xdr:row>
      <xdr:rowOff>0</xdr:rowOff>
    </xdr:from>
    <xdr:to>
      <xdr:col>43</xdr:col>
      <xdr:colOff>621030</xdr:colOff>
      <xdr:row>33</xdr:row>
      <xdr:rowOff>20955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31F7240-A399-4258-BC82-472CB6012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0</xdr:colOff>
      <xdr:row>18</xdr:row>
      <xdr:rowOff>0</xdr:rowOff>
    </xdr:from>
    <xdr:to>
      <xdr:col>54</xdr:col>
      <xdr:colOff>624840</xdr:colOff>
      <xdr:row>33</xdr:row>
      <xdr:rowOff>17145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3FB127E-37BC-4F9E-B128-9C607A9E3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0</xdr:colOff>
      <xdr:row>18</xdr:row>
      <xdr:rowOff>0</xdr:rowOff>
    </xdr:from>
    <xdr:to>
      <xdr:col>66</xdr:col>
      <xdr:colOff>628650</xdr:colOff>
      <xdr:row>33</xdr:row>
      <xdr:rowOff>20955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A0D727A-02B2-46AD-A51B-E81623A95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73</xdr:col>
      <xdr:colOff>0</xdr:colOff>
      <xdr:row>18</xdr:row>
      <xdr:rowOff>0</xdr:rowOff>
    </xdr:from>
    <xdr:to>
      <xdr:col>78</xdr:col>
      <xdr:colOff>624840</xdr:colOff>
      <xdr:row>33</xdr:row>
      <xdr:rowOff>17145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429C704-E84A-4D3F-A7CD-259FB87EA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85</xdr:col>
      <xdr:colOff>0</xdr:colOff>
      <xdr:row>18</xdr:row>
      <xdr:rowOff>0</xdr:rowOff>
    </xdr:from>
    <xdr:to>
      <xdr:col>90</xdr:col>
      <xdr:colOff>628650</xdr:colOff>
      <xdr:row>33</xdr:row>
      <xdr:rowOff>20955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3679A4C-DFBB-4441-B4AC-6FBB2592E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91</xdr:col>
      <xdr:colOff>0</xdr:colOff>
      <xdr:row>18</xdr:row>
      <xdr:rowOff>0</xdr:rowOff>
    </xdr:from>
    <xdr:to>
      <xdr:col>96</xdr:col>
      <xdr:colOff>624840</xdr:colOff>
      <xdr:row>33</xdr:row>
      <xdr:rowOff>17145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65844E1-9D68-43D6-BCEF-DB398BCBE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79</xdr:col>
      <xdr:colOff>0</xdr:colOff>
      <xdr:row>18</xdr:row>
      <xdr:rowOff>0</xdr:rowOff>
    </xdr:from>
    <xdr:to>
      <xdr:col>84</xdr:col>
      <xdr:colOff>628650</xdr:colOff>
      <xdr:row>33</xdr:row>
      <xdr:rowOff>20955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7532FB8-3D50-4700-A845-0043CAA32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0</xdr:colOff>
      <xdr:row>18</xdr:row>
      <xdr:rowOff>0</xdr:rowOff>
    </xdr:from>
    <xdr:to>
      <xdr:col>60</xdr:col>
      <xdr:colOff>628650</xdr:colOff>
      <xdr:row>33</xdr:row>
      <xdr:rowOff>20955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F03ED3-DA5C-43CC-8747-B0B8D2204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55</xdr:col>
      <xdr:colOff>0</xdr:colOff>
      <xdr:row>34</xdr:row>
      <xdr:rowOff>0</xdr:rowOff>
    </xdr:from>
    <xdr:to>
      <xdr:col>60</xdr:col>
      <xdr:colOff>624840</xdr:colOff>
      <xdr:row>49</xdr:row>
      <xdr:rowOff>17145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4A06A15-9F50-498F-B38B-40544AD59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79</xdr:col>
      <xdr:colOff>0</xdr:colOff>
      <xdr:row>34</xdr:row>
      <xdr:rowOff>0</xdr:rowOff>
    </xdr:from>
    <xdr:to>
      <xdr:col>84</xdr:col>
      <xdr:colOff>624840</xdr:colOff>
      <xdr:row>49</xdr:row>
      <xdr:rowOff>17145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819CFCC-7572-40D2-A592-9E053FCD2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79</xdr:col>
      <xdr:colOff>0</xdr:colOff>
      <xdr:row>50</xdr:row>
      <xdr:rowOff>0</xdr:rowOff>
    </xdr:from>
    <xdr:to>
      <xdr:col>84</xdr:col>
      <xdr:colOff>628650</xdr:colOff>
      <xdr:row>65</xdr:row>
      <xdr:rowOff>20955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0275D52-0981-4EBD-8F26-3858328A5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37E8-B710-4E22-9C3F-3CA1B5D37C31}">
  <dimension ref="A1:CS18"/>
  <sheetViews>
    <sheetView tabSelected="1" topLeftCell="BM1" workbookViewId="0">
      <selection activeCell="BX42" sqref="BX42"/>
    </sheetView>
  </sheetViews>
  <sheetFormatPr baseColWidth="10" defaultRowHeight="14.4" x14ac:dyDescent="0.3"/>
  <cols>
    <col min="1" max="1" width="33.44140625" bestFit="1" customWidth="1"/>
  </cols>
  <sheetData>
    <row r="1" spans="1:97" ht="27.6" x14ac:dyDescent="0.3">
      <c r="A1" s="1" t="s">
        <v>0</v>
      </c>
      <c r="B1" s="1" t="s">
        <v>1</v>
      </c>
      <c r="C1" s="1" t="s">
        <v>11</v>
      </c>
      <c r="D1" s="1" t="s">
        <v>2</v>
      </c>
      <c r="E1" s="1" t="s">
        <v>6</v>
      </c>
      <c r="F1" s="1" t="s">
        <v>7</v>
      </c>
      <c r="G1" s="1" t="s">
        <v>8</v>
      </c>
      <c r="H1" s="1" t="s">
        <v>10</v>
      </c>
      <c r="I1" s="1" t="s">
        <v>12</v>
      </c>
      <c r="J1" s="1" t="s">
        <v>4</v>
      </c>
      <c r="K1" s="1" t="s">
        <v>5</v>
      </c>
      <c r="L1" s="1" t="s">
        <v>9</v>
      </c>
      <c r="M1" s="1" t="s">
        <v>3</v>
      </c>
      <c r="N1" s="1" t="s">
        <v>13</v>
      </c>
      <c r="O1" s="1" t="s">
        <v>23</v>
      </c>
      <c r="P1" s="1" t="s">
        <v>16</v>
      </c>
      <c r="Q1" s="1" t="s">
        <v>18</v>
      </c>
      <c r="R1" s="1" t="s">
        <v>19</v>
      </c>
      <c r="S1" s="1" t="s">
        <v>20</v>
      </c>
      <c r="T1" s="1" t="s">
        <v>22</v>
      </c>
      <c r="U1" s="1" t="s">
        <v>24</v>
      </c>
      <c r="V1" s="1" t="s">
        <v>15</v>
      </c>
      <c r="W1" s="1" t="s">
        <v>17</v>
      </c>
      <c r="X1" s="1" t="s">
        <v>21</v>
      </c>
      <c r="Y1" s="1" t="s">
        <v>14</v>
      </c>
      <c r="Z1" s="1" t="s">
        <v>25</v>
      </c>
      <c r="AA1" s="1" t="s">
        <v>35</v>
      </c>
      <c r="AB1" s="1" t="s">
        <v>28</v>
      </c>
      <c r="AC1" s="1" t="s">
        <v>30</v>
      </c>
      <c r="AD1" s="1" t="s">
        <v>31</v>
      </c>
      <c r="AE1" s="1" t="s">
        <v>32</v>
      </c>
      <c r="AF1" s="1" t="s">
        <v>34</v>
      </c>
      <c r="AG1" s="1" t="s">
        <v>36</v>
      </c>
      <c r="AH1" s="1" t="s">
        <v>27</v>
      </c>
      <c r="AI1" s="1" t="s">
        <v>29</v>
      </c>
      <c r="AJ1" s="1" t="s">
        <v>33</v>
      </c>
      <c r="AK1" s="1" t="s">
        <v>26</v>
      </c>
      <c r="AL1" s="1" t="s">
        <v>37</v>
      </c>
      <c r="AM1" s="1" t="s">
        <v>47</v>
      </c>
      <c r="AN1" s="1" t="s">
        <v>40</v>
      </c>
      <c r="AO1" s="1" t="s">
        <v>42</v>
      </c>
      <c r="AP1" s="1" t="s">
        <v>43</v>
      </c>
      <c r="AQ1" s="1" t="s">
        <v>44</v>
      </c>
      <c r="AR1" s="1" t="s">
        <v>46</v>
      </c>
      <c r="AS1" s="1" t="s">
        <v>48</v>
      </c>
      <c r="AT1" s="1" t="s">
        <v>39</v>
      </c>
      <c r="AU1" s="1" t="s">
        <v>41</v>
      </c>
      <c r="AV1" s="1" t="s">
        <v>45</v>
      </c>
      <c r="AW1" s="1" t="s">
        <v>38</v>
      </c>
      <c r="AX1" s="1" t="s">
        <v>49</v>
      </c>
      <c r="AY1" s="1" t="s">
        <v>59</v>
      </c>
      <c r="AZ1" s="1" t="s">
        <v>52</v>
      </c>
      <c r="BA1" s="1" t="s">
        <v>54</v>
      </c>
      <c r="BB1" s="1" t="s">
        <v>55</v>
      </c>
      <c r="BC1" s="1" t="s">
        <v>56</v>
      </c>
      <c r="BD1" s="1" t="s">
        <v>58</v>
      </c>
      <c r="BE1" s="1" t="s">
        <v>60</v>
      </c>
      <c r="BF1" s="1" t="s">
        <v>51</v>
      </c>
      <c r="BG1" s="1" t="s">
        <v>53</v>
      </c>
      <c r="BH1" s="1" t="s">
        <v>57</v>
      </c>
      <c r="BI1" s="1" t="s">
        <v>50</v>
      </c>
      <c r="BJ1" s="1" t="s">
        <v>61</v>
      </c>
      <c r="BK1" s="1" t="s">
        <v>71</v>
      </c>
      <c r="BL1" s="1" t="s">
        <v>64</v>
      </c>
      <c r="BM1" s="1" t="s">
        <v>66</v>
      </c>
      <c r="BN1" s="1" t="s">
        <v>67</v>
      </c>
      <c r="BO1" s="1" t="s">
        <v>68</v>
      </c>
      <c r="BP1" s="1" t="s">
        <v>70</v>
      </c>
      <c r="BQ1" s="1" t="s">
        <v>72</v>
      </c>
      <c r="BR1" s="1" t="s">
        <v>63</v>
      </c>
      <c r="BS1" s="1" t="s">
        <v>65</v>
      </c>
      <c r="BT1" s="1" t="s">
        <v>69</v>
      </c>
      <c r="BU1" s="1" t="s">
        <v>62</v>
      </c>
      <c r="BV1" s="1" t="s">
        <v>73</v>
      </c>
      <c r="BW1" s="1" t="s">
        <v>83</v>
      </c>
      <c r="BX1" s="1" t="s">
        <v>76</v>
      </c>
      <c r="BY1" s="1" t="s">
        <v>78</v>
      </c>
      <c r="BZ1" s="1" t="s">
        <v>79</v>
      </c>
      <c r="CA1" s="1" t="s">
        <v>80</v>
      </c>
      <c r="CB1" s="1" t="s">
        <v>82</v>
      </c>
      <c r="CC1" s="1" t="s">
        <v>84</v>
      </c>
      <c r="CD1" s="1" t="s">
        <v>75</v>
      </c>
      <c r="CE1" s="1" t="s">
        <v>77</v>
      </c>
      <c r="CF1" s="1" t="s">
        <v>81</v>
      </c>
      <c r="CG1" s="1" t="s">
        <v>74</v>
      </c>
      <c r="CH1" s="1" t="s">
        <v>85</v>
      </c>
      <c r="CI1" s="1" t="s">
        <v>95</v>
      </c>
      <c r="CJ1" s="1" t="s">
        <v>88</v>
      </c>
      <c r="CK1" s="1" t="s">
        <v>90</v>
      </c>
      <c r="CL1" s="1" t="s">
        <v>91</v>
      </c>
      <c r="CM1" s="1" t="s">
        <v>92</v>
      </c>
      <c r="CN1" s="1" t="s">
        <v>94</v>
      </c>
      <c r="CO1" s="1" t="s">
        <v>96</v>
      </c>
      <c r="CP1" s="1" t="s">
        <v>87</v>
      </c>
      <c r="CQ1" s="1" t="s">
        <v>89</v>
      </c>
      <c r="CR1" s="1" t="s">
        <v>93</v>
      </c>
      <c r="CS1" s="1" t="s">
        <v>86</v>
      </c>
    </row>
    <row r="2" spans="1:97" x14ac:dyDescent="0.3">
      <c r="A2" s="2" t="s">
        <v>97</v>
      </c>
      <c r="B2" s="2" t="s">
        <v>98</v>
      </c>
      <c r="C2" s="2" t="s">
        <v>108</v>
      </c>
      <c r="D2" s="2" t="s">
        <v>99</v>
      </c>
      <c r="E2" s="2" t="s">
        <v>103</v>
      </c>
      <c r="F2" s="2" t="s">
        <v>104</v>
      </c>
      <c r="G2" s="2" t="s">
        <v>105</v>
      </c>
      <c r="H2" s="2" t="s">
        <v>107</v>
      </c>
      <c r="I2" s="2" t="s">
        <v>109</v>
      </c>
      <c r="J2" s="2" t="s">
        <v>101</v>
      </c>
      <c r="K2" s="2" t="s">
        <v>102</v>
      </c>
      <c r="L2" s="2" t="s">
        <v>106</v>
      </c>
      <c r="M2" s="2" t="s">
        <v>100</v>
      </c>
      <c r="N2" s="2" t="s">
        <v>110</v>
      </c>
      <c r="O2" s="2" t="s">
        <v>120</v>
      </c>
      <c r="P2" s="2" t="s">
        <v>113</v>
      </c>
      <c r="Q2" s="2" t="s">
        <v>115</v>
      </c>
      <c r="R2" s="2" t="s">
        <v>116</v>
      </c>
      <c r="S2" s="2" t="s">
        <v>117</v>
      </c>
      <c r="T2" s="2" t="s">
        <v>119</v>
      </c>
      <c r="U2" s="2" t="s">
        <v>121</v>
      </c>
      <c r="V2" s="2" t="s">
        <v>112</v>
      </c>
      <c r="W2" s="2" t="s">
        <v>114</v>
      </c>
      <c r="X2" s="2" t="s">
        <v>118</v>
      </c>
      <c r="Y2" s="2" t="s">
        <v>111</v>
      </c>
      <c r="Z2" s="2" t="s">
        <v>122</v>
      </c>
      <c r="AA2" s="2" t="s">
        <v>132</v>
      </c>
      <c r="AB2" s="2" t="s">
        <v>125</v>
      </c>
      <c r="AC2" s="2" t="s">
        <v>127</v>
      </c>
      <c r="AD2" s="2" t="s">
        <v>128</v>
      </c>
      <c r="AE2" s="2" t="s">
        <v>129</v>
      </c>
      <c r="AF2" s="2" t="s">
        <v>131</v>
      </c>
      <c r="AG2" s="2" t="s">
        <v>133</v>
      </c>
      <c r="AH2" s="2" t="s">
        <v>124</v>
      </c>
      <c r="AI2" s="2" t="s">
        <v>126</v>
      </c>
      <c r="AJ2" s="2" t="s">
        <v>130</v>
      </c>
      <c r="AK2" s="2" t="s">
        <v>123</v>
      </c>
      <c r="AL2" s="2" t="s">
        <v>134</v>
      </c>
      <c r="AM2" s="2" t="s">
        <v>144</v>
      </c>
      <c r="AN2" s="2" t="s">
        <v>137</v>
      </c>
      <c r="AO2" s="2" t="s">
        <v>139</v>
      </c>
      <c r="AP2" s="2" t="s">
        <v>140</v>
      </c>
      <c r="AQ2" s="2" t="s">
        <v>141</v>
      </c>
      <c r="AR2" s="2" t="s">
        <v>143</v>
      </c>
      <c r="AS2" s="2" t="s">
        <v>145</v>
      </c>
      <c r="AT2" s="2" t="s">
        <v>136</v>
      </c>
      <c r="AU2" s="2" t="s">
        <v>138</v>
      </c>
      <c r="AV2" s="2" t="s">
        <v>142</v>
      </c>
      <c r="AW2" s="2" t="s">
        <v>135</v>
      </c>
      <c r="AX2" s="2" t="s">
        <v>146</v>
      </c>
      <c r="AY2" s="2" t="s">
        <v>156</v>
      </c>
      <c r="AZ2" s="2" t="s">
        <v>149</v>
      </c>
      <c r="BA2" s="2" t="s">
        <v>151</v>
      </c>
      <c r="BB2" s="2" t="s">
        <v>152</v>
      </c>
      <c r="BC2" s="2" t="s">
        <v>153</v>
      </c>
      <c r="BD2" s="2" t="s">
        <v>155</v>
      </c>
      <c r="BE2" s="2" t="s">
        <v>157</v>
      </c>
      <c r="BF2" s="2" t="s">
        <v>148</v>
      </c>
      <c r="BG2" s="2" t="s">
        <v>150</v>
      </c>
      <c r="BH2" s="2" t="s">
        <v>154</v>
      </c>
      <c r="BI2" s="2" t="s">
        <v>147</v>
      </c>
      <c r="BJ2" s="2" t="s">
        <v>158</v>
      </c>
      <c r="BK2" s="2" t="s">
        <v>168</v>
      </c>
      <c r="BL2" s="2" t="s">
        <v>161</v>
      </c>
      <c r="BM2" s="2" t="s">
        <v>163</v>
      </c>
      <c r="BN2" s="2" t="s">
        <v>164</v>
      </c>
      <c r="BO2" s="2" t="s">
        <v>165</v>
      </c>
      <c r="BP2" s="2" t="s">
        <v>167</v>
      </c>
      <c r="BQ2" s="2" t="s">
        <v>169</v>
      </c>
      <c r="BR2" s="2" t="s">
        <v>160</v>
      </c>
      <c r="BS2" s="2" t="s">
        <v>162</v>
      </c>
      <c r="BT2" s="2" t="s">
        <v>166</v>
      </c>
      <c r="BU2" s="2" t="s">
        <v>159</v>
      </c>
      <c r="BV2" s="2" t="s">
        <v>170</v>
      </c>
      <c r="BW2" s="2" t="s">
        <v>180</v>
      </c>
      <c r="BX2" s="2" t="s">
        <v>173</v>
      </c>
      <c r="BY2" s="2" t="s">
        <v>175</v>
      </c>
      <c r="BZ2" s="2" t="s">
        <v>176</v>
      </c>
      <c r="CA2" s="2" t="s">
        <v>177</v>
      </c>
      <c r="CB2" s="2" t="s">
        <v>179</v>
      </c>
      <c r="CC2" s="2" t="s">
        <v>181</v>
      </c>
      <c r="CD2" s="2" t="s">
        <v>172</v>
      </c>
      <c r="CE2" s="2" t="s">
        <v>174</v>
      </c>
      <c r="CF2" s="2" t="s">
        <v>178</v>
      </c>
      <c r="CG2" s="2" t="s">
        <v>171</v>
      </c>
      <c r="CH2" s="2" t="s">
        <v>182</v>
      </c>
      <c r="CI2" s="2" t="s">
        <v>192</v>
      </c>
      <c r="CJ2" s="2" t="s">
        <v>185</v>
      </c>
      <c r="CK2" s="2" t="s">
        <v>187</v>
      </c>
      <c r="CL2" s="2" t="s">
        <v>188</v>
      </c>
      <c r="CM2" s="2" t="s">
        <v>189</v>
      </c>
      <c r="CN2" s="2" t="s">
        <v>191</v>
      </c>
      <c r="CO2" s="2" t="s">
        <v>193</v>
      </c>
      <c r="CP2" s="2" t="s">
        <v>184</v>
      </c>
      <c r="CQ2" s="2" t="s">
        <v>186</v>
      </c>
      <c r="CR2" s="2" t="s">
        <v>190</v>
      </c>
      <c r="CS2" s="2" t="s">
        <v>183</v>
      </c>
    </row>
    <row r="3" spans="1:97" x14ac:dyDescent="0.3">
      <c r="A3" s="2" t="s">
        <v>194</v>
      </c>
      <c r="B3" s="2">
        <v>68.98</v>
      </c>
      <c r="C3" s="2">
        <v>62.95</v>
      </c>
      <c r="D3" s="2">
        <v>59.91</v>
      </c>
      <c r="E3" s="2">
        <v>58.25</v>
      </c>
      <c r="F3" s="2">
        <v>55.42</v>
      </c>
      <c r="G3" s="2">
        <v>54.85</v>
      </c>
      <c r="H3" s="2">
        <v>57.73</v>
      </c>
      <c r="I3" s="2">
        <v>60.01</v>
      </c>
      <c r="J3" s="2">
        <v>56.13</v>
      </c>
      <c r="K3" s="2">
        <v>55.87</v>
      </c>
      <c r="L3" s="2">
        <v>55.67</v>
      </c>
      <c r="M3" s="2">
        <v>55.56</v>
      </c>
      <c r="N3" s="2">
        <v>57.15</v>
      </c>
      <c r="O3" s="2">
        <v>57.6</v>
      </c>
      <c r="P3" s="2">
        <v>54.59</v>
      </c>
      <c r="Q3" s="2">
        <v>54.78</v>
      </c>
      <c r="R3" s="2">
        <v>54</v>
      </c>
      <c r="S3" s="2">
        <v>53.6</v>
      </c>
      <c r="T3" s="2">
        <v>55.92</v>
      </c>
      <c r="U3" s="2">
        <v>53.71</v>
      </c>
      <c r="V3" s="2">
        <v>55.87</v>
      </c>
      <c r="W3" s="2">
        <v>55.09</v>
      </c>
      <c r="X3" s="2">
        <v>55.6</v>
      </c>
      <c r="Y3" s="2">
        <v>54.27</v>
      </c>
      <c r="Z3" s="2">
        <v>52.97</v>
      </c>
      <c r="AA3" s="2">
        <v>72.14</v>
      </c>
      <c r="AB3" s="2">
        <v>64.11</v>
      </c>
      <c r="AC3" s="2">
        <v>56.91</v>
      </c>
      <c r="AD3" s="2">
        <v>57.73</v>
      </c>
      <c r="AE3" s="2">
        <v>55.86</v>
      </c>
      <c r="AF3" s="2">
        <v>57.14</v>
      </c>
      <c r="AG3" s="2">
        <v>57.49</v>
      </c>
      <c r="AH3" s="2">
        <v>58.16</v>
      </c>
      <c r="AI3" s="2">
        <v>58.52</v>
      </c>
      <c r="AJ3" s="2">
        <v>60.99</v>
      </c>
      <c r="AK3" s="2">
        <v>65.569999999999993</v>
      </c>
      <c r="AL3" s="2">
        <v>44.69</v>
      </c>
      <c r="AM3" s="2">
        <v>72.58</v>
      </c>
      <c r="AN3" s="2">
        <v>67.89</v>
      </c>
      <c r="AO3" s="2">
        <v>61.46</v>
      </c>
      <c r="AP3" s="2">
        <v>60.04</v>
      </c>
      <c r="AQ3" s="2">
        <v>59.03</v>
      </c>
      <c r="AR3" s="2">
        <v>59.46</v>
      </c>
      <c r="AS3" s="2">
        <v>60.44</v>
      </c>
      <c r="AT3" s="2">
        <v>58.45</v>
      </c>
      <c r="AU3" s="2">
        <v>58.72</v>
      </c>
      <c r="AV3" s="2">
        <v>58.61</v>
      </c>
      <c r="AW3" s="2">
        <v>66.3</v>
      </c>
      <c r="AX3" s="2">
        <v>44.05</v>
      </c>
      <c r="AY3" s="2">
        <v>69.59</v>
      </c>
      <c r="AZ3" s="2">
        <v>71.790000000000006</v>
      </c>
      <c r="BA3" s="2">
        <v>65.959999999999994</v>
      </c>
      <c r="BB3" s="2">
        <v>60.13</v>
      </c>
      <c r="BC3" s="2">
        <v>59.13</v>
      </c>
      <c r="BD3" s="2">
        <v>61.14</v>
      </c>
      <c r="BE3" s="2">
        <v>58.94</v>
      </c>
      <c r="BF3" s="2">
        <v>59.85</v>
      </c>
      <c r="BG3" s="2">
        <v>59.07</v>
      </c>
      <c r="BH3" s="2">
        <v>61.18</v>
      </c>
      <c r="BI3" s="2">
        <v>63.25</v>
      </c>
      <c r="BJ3" s="2">
        <v>58.03</v>
      </c>
      <c r="BK3" s="2">
        <v>56.14</v>
      </c>
      <c r="BL3" s="2">
        <v>57.74</v>
      </c>
      <c r="BM3" s="2">
        <v>55.57</v>
      </c>
      <c r="BN3" s="2">
        <v>55.78</v>
      </c>
      <c r="BO3" s="2">
        <v>55.77</v>
      </c>
      <c r="BP3" s="2">
        <v>55.81</v>
      </c>
      <c r="BQ3" s="2">
        <v>56.68</v>
      </c>
      <c r="BR3" s="2">
        <v>55.36</v>
      </c>
      <c r="BS3" s="2">
        <v>64.400000000000006</v>
      </c>
      <c r="BT3" s="2">
        <v>56.5</v>
      </c>
      <c r="BU3" s="2">
        <v>56.88</v>
      </c>
      <c r="BV3" s="2">
        <v>40.4</v>
      </c>
      <c r="BW3" s="2">
        <v>70.28</v>
      </c>
      <c r="BX3" s="2">
        <v>73.540000000000006</v>
      </c>
      <c r="BY3" s="2">
        <v>68.25</v>
      </c>
      <c r="BZ3" s="2">
        <v>64.599999999999994</v>
      </c>
      <c r="CA3" s="2">
        <v>64.38</v>
      </c>
      <c r="CB3" s="2">
        <v>64.2</v>
      </c>
      <c r="CC3" s="2">
        <v>62.51</v>
      </c>
      <c r="CD3" s="2">
        <v>63.58</v>
      </c>
      <c r="CE3" s="2">
        <v>62.72</v>
      </c>
      <c r="CF3" s="2">
        <v>65.28</v>
      </c>
      <c r="CG3" s="2">
        <v>65.819999999999993</v>
      </c>
      <c r="CH3" s="2">
        <v>71.540000000000006</v>
      </c>
      <c r="CI3" s="2">
        <v>71.709999999999994</v>
      </c>
      <c r="CJ3" s="2">
        <v>67.91</v>
      </c>
      <c r="CK3" s="2">
        <v>66.83</v>
      </c>
      <c r="CL3" s="2">
        <v>64.209999999999994</v>
      </c>
      <c r="CM3" s="2">
        <v>63.61</v>
      </c>
      <c r="CN3" s="2">
        <v>62.44</v>
      </c>
      <c r="CO3" s="2">
        <v>63.52</v>
      </c>
      <c r="CP3" s="2">
        <v>63.27</v>
      </c>
      <c r="CQ3" s="2">
        <v>63.87</v>
      </c>
      <c r="CR3" s="2">
        <v>62.2</v>
      </c>
      <c r="CS3" s="2">
        <v>59.73</v>
      </c>
    </row>
    <row r="4" spans="1:97" x14ac:dyDescent="0.3">
      <c r="A4" s="2" t="s">
        <v>195</v>
      </c>
      <c r="B4" s="2">
        <v>30000</v>
      </c>
      <c r="C4" s="2">
        <v>30000</v>
      </c>
      <c r="D4" s="2">
        <v>30000</v>
      </c>
      <c r="E4" s="2">
        <v>30000</v>
      </c>
      <c r="F4" s="2">
        <v>30000</v>
      </c>
      <c r="G4" s="2">
        <v>30000</v>
      </c>
      <c r="H4" s="2">
        <v>30000</v>
      </c>
      <c r="I4" s="2">
        <v>30000</v>
      </c>
      <c r="J4" s="2">
        <v>30000</v>
      </c>
      <c r="K4" s="2">
        <v>30000</v>
      </c>
      <c r="L4" s="2">
        <v>30000</v>
      </c>
      <c r="M4" s="2">
        <v>30000</v>
      </c>
      <c r="N4" s="2">
        <v>30000</v>
      </c>
      <c r="O4" s="2">
        <v>30000</v>
      </c>
      <c r="P4" s="2">
        <v>30000</v>
      </c>
      <c r="Q4" s="2">
        <v>30000</v>
      </c>
      <c r="R4" s="2">
        <v>30000</v>
      </c>
      <c r="S4" s="2">
        <v>30000</v>
      </c>
      <c r="T4" s="2">
        <v>30000</v>
      </c>
      <c r="U4" s="2">
        <v>30000</v>
      </c>
      <c r="V4" s="2">
        <v>30000</v>
      </c>
      <c r="W4" s="2">
        <v>30000</v>
      </c>
      <c r="X4" s="2">
        <v>30000</v>
      </c>
      <c r="Y4" s="2">
        <v>30000</v>
      </c>
      <c r="Z4" s="2">
        <v>30000</v>
      </c>
      <c r="AA4" s="2">
        <v>30000</v>
      </c>
      <c r="AB4" s="2">
        <v>30000</v>
      </c>
      <c r="AC4" s="2">
        <v>30000</v>
      </c>
      <c r="AD4" s="2">
        <v>30000</v>
      </c>
      <c r="AE4" s="2">
        <v>30000</v>
      </c>
      <c r="AF4" s="2">
        <v>30000</v>
      </c>
      <c r="AG4" s="2">
        <v>30000</v>
      </c>
      <c r="AH4" s="2">
        <v>30000</v>
      </c>
      <c r="AI4" s="2">
        <v>30000</v>
      </c>
      <c r="AJ4" s="2">
        <v>30000</v>
      </c>
      <c r="AK4" s="2">
        <v>30000</v>
      </c>
      <c r="AL4" s="2">
        <v>30000</v>
      </c>
      <c r="AM4" s="2">
        <v>30000</v>
      </c>
      <c r="AN4" s="2">
        <v>30000</v>
      </c>
      <c r="AO4" s="2">
        <v>30000</v>
      </c>
      <c r="AP4" s="2">
        <v>30000</v>
      </c>
      <c r="AQ4" s="2">
        <v>30000</v>
      </c>
      <c r="AR4" s="2">
        <v>30000</v>
      </c>
      <c r="AS4" s="2">
        <v>30000</v>
      </c>
      <c r="AT4" s="2">
        <v>30000</v>
      </c>
      <c r="AU4" s="2">
        <v>30000</v>
      </c>
      <c r="AV4" s="2">
        <v>30000</v>
      </c>
      <c r="AW4" s="2">
        <v>30000</v>
      </c>
      <c r="AX4" s="2">
        <v>30000</v>
      </c>
      <c r="AY4" s="2">
        <v>30000</v>
      </c>
      <c r="AZ4" s="2">
        <v>30000</v>
      </c>
      <c r="BA4" s="2">
        <v>30000</v>
      </c>
      <c r="BB4" s="2">
        <v>30000</v>
      </c>
      <c r="BC4" s="2">
        <v>30000</v>
      </c>
      <c r="BD4" s="2">
        <v>30000</v>
      </c>
      <c r="BE4" s="2">
        <v>30000</v>
      </c>
      <c r="BF4" s="2">
        <v>30000</v>
      </c>
      <c r="BG4" s="2">
        <v>30000</v>
      </c>
      <c r="BH4" s="2">
        <v>30000</v>
      </c>
      <c r="BI4" s="2">
        <v>30000</v>
      </c>
      <c r="BJ4" s="2">
        <v>30000</v>
      </c>
      <c r="BK4" s="2">
        <v>30000</v>
      </c>
      <c r="BL4" s="2">
        <v>30000</v>
      </c>
      <c r="BM4" s="2">
        <v>30000</v>
      </c>
      <c r="BN4" s="2">
        <v>30000</v>
      </c>
      <c r="BO4" s="2">
        <v>30000</v>
      </c>
      <c r="BP4" s="2">
        <v>30000</v>
      </c>
      <c r="BQ4" s="2">
        <v>30000</v>
      </c>
      <c r="BR4" s="2">
        <v>30000</v>
      </c>
      <c r="BS4" s="2">
        <v>30000</v>
      </c>
      <c r="BT4" s="2">
        <v>30000</v>
      </c>
      <c r="BU4" s="2">
        <v>30000</v>
      </c>
      <c r="BV4" s="2">
        <v>30000</v>
      </c>
      <c r="BW4" s="2">
        <v>30000</v>
      </c>
      <c r="BX4" s="2">
        <v>30000</v>
      </c>
      <c r="BY4" s="2">
        <v>30000</v>
      </c>
      <c r="BZ4" s="2">
        <v>30000</v>
      </c>
      <c r="CA4" s="2">
        <v>30000</v>
      </c>
      <c r="CB4" s="2">
        <v>30000</v>
      </c>
      <c r="CC4" s="2">
        <v>30000</v>
      </c>
      <c r="CD4" s="2">
        <v>30000</v>
      </c>
      <c r="CE4" s="2">
        <v>30000</v>
      </c>
      <c r="CF4" s="2">
        <v>30000</v>
      </c>
      <c r="CG4" s="2">
        <v>30000</v>
      </c>
      <c r="CH4" s="2">
        <v>30000</v>
      </c>
      <c r="CI4" s="2">
        <v>30000</v>
      </c>
      <c r="CJ4" s="2">
        <v>30000</v>
      </c>
      <c r="CK4" s="2">
        <v>30000</v>
      </c>
      <c r="CL4" s="2">
        <v>30000</v>
      </c>
      <c r="CM4" s="2">
        <v>30000</v>
      </c>
      <c r="CN4" s="2">
        <v>30000</v>
      </c>
      <c r="CO4" s="2">
        <v>30000</v>
      </c>
      <c r="CP4" s="2">
        <v>30000</v>
      </c>
      <c r="CQ4" s="2">
        <v>30000</v>
      </c>
      <c r="CR4" s="2">
        <v>30000</v>
      </c>
      <c r="CS4" s="2">
        <v>30000</v>
      </c>
    </row>
    <row r="5" spans="1:97" x14ac:dyDescent="0.3">
      <c r="A5" s="2" t="s">
        <v>196</v>
      </c>
      <c r="B5" s="3">
        <v>35971.22</v>
      </c>
      <c r="C5" s="3">
        <v>30674.85</v>
      </c>
      <c r="D5" s="3">
        <v>28818.44</v>
      </c>
      <c r="E5" s="3">
        <v>30000</v>
      </c>
      <c r="F5" s="3">
        <v>28790.79</v>
      </c>
      <c r="G5" s="3">
        <v>28790.79</v>
      </c>
      <c r="H5" s="3">
        <v>28275.21</v>
      </c>
      <c r="I5" s="3">
        <v>13094.72</v>
      </c>
      <c r="J5" s="3">
        <v>12520.87</v>
      </c>
      <c r="K5" s="3">
        <v>17351.07</v>
      </c>
      <c r="L5" s="3">
        <v>26200.87</v>
      </c>
      <c r="M5" s="3">
        <v>30612.240000000002</v>
      </c>
      <c r="N5" s="3">
        <v>30000</v>
      </c>
      <c r="O5" s="3">
        <v>30000</v>
      </c>
      <c r="P5" s="3">
        <v>28222.01</v>
      </c>
      <c r="Q5" s="3">
        <v>28790.79</v>
      </c>
      <c r="R5" s="3">
        <v>28222.01</v>
      </c>
      <c r="S5" s="3">
        <v>27675.27</v>
      </c>
      <c r="T5" s="3">
        <v>28818.44</v>
      </c>
      <c r="U5" s="3">
        <v>26690.39</v>
      </c>
      <c r="V5" s="3">
        <v>28790.79</v>
      </c>
      <c r="W5" s="3">
        <v>28790.79</v>
      </c>
      <c r="X5" s="3">
        <v>28222.01</v>
      </c>
      <c r="Y5" s="3">
        <v>27675.279999999999</v>
      </c>
      <c r="Z5" s="3">
        <v>11337.87</v>
      </c>
      <c r="AA5" s="3">
        <v>38910.51</v>
      </c>
      <c r="AB5" s="3">
        <v>33482.14</v>
      </c>
      <c r="AC5" s="3">
        <v>30612.240000000002</v>
      </c>
      <c r="AD5" s="3">
        <v>30612.240000000002</v>
      </c>
      <c r="AE5" s="3">
        <v>28790.79</v>
      </c>
      <c r="AF5" s="3">
        <v>28818.44</v>
      </c>
      <c r="AG5" s="3">
        <v>30000</v>
      </c>
      <c r="AH5" s="3">
        <v>30612.240000000002</v>
      </c>
      <c r="AI5" s="3">
        <v>30612.240000000002</v>
      </c>
      <c r="AJ5" s="3">
        <v>31282.59</v>
      </c>
      <c r="AK5" s="3">
        <v>35128.81</v>
      </c>
      <c r="AL5" s="3">
        <v>5415.16</v>
      </c>
      <c r="AM5" s="3">
        <v>38910.5</v>
      </c>
      <c r="AN5" s="3">
        <v>35971.230000000003</v>
      </c>
      <c r="AO5" s="3">
        <v>31982.94</v>
      </c>
      <c r="AP5" s="3">
        <v>31982.94</v>
      </c>
      <c r="AQ5" s="3">
        <v>28818.44</v>
      </c>
      <c r="AR5" s="3">
        <v>31282.59</v>
      </c>
      <c r="AS5" s="3">
        <v>33482.14</v>
      </c>
      <c r="AT5" s="3">
        <v>30000</v>
      </c>
      <c r="AU5" s="3">
        <v>30612.240000000002</v>
      </c>
      <c r="AV5" s="3">
        <v>30612.240000000002</v>
      </c>
      <c r="AW5" s="3">
        <v>35128.81</v>
      </c>
      <c r="AX5" s="3">
        <v>6049.61</v>
      </c>
      <c r="AY5" s="3">
        <v>36900.379999999997</v>
      </c>
      <c r="AZ5" s="3">
        <v>38910.51</v>
      </c>
      <c r="BA5" s="3">
        <v>35971.230000000003</v>
      </c>
      <c r="BB5" s="3">
        <v>31982.94</v>
      </c>
      <c r="BC5" s="3">
        <v>30612.240000000002</v>
      </c>
      <c r="BD5" s="3">
        <v>33482.14</v>
      </c>
      <c r="BE5" s="3">
        <v>31282.59</v>
      </c>
      <c r="BF5" s="3">
        <v>31982.94</v>
      </c>
      <c r="BG5" s="3">
        <v>30612.240000000002</v>
      </c>
      <c r="BH5" s="3">
        <v>31982.94</v>
      </c>
      <c r="BI5" s="3">
        <v>13979.5</v>
      </c>
      <c r="BJ5" s="3">
        <v>30000</v>
      </c>
      <c r="BK5" s="3">
        <v>28790.79</v>
      </c>
      <c r="BL5" s="3">
        <v>30612.240000000002</v>
      </c>
      <c r="BM5" s="3">
        <v>26666.67</v>
      </c>
      <c r="BN5" s="3">
        <v>30612.240000000002</v>
      </c>
      <c r="BO5" s="3">
        <v>12000</v>
      </c>
      <c r="BP5" s="3">
        <v>28275.21</v>
      </c>
      <c r="BQ5" s="3">
        <v>10507.88</v>
      </c>
      <c r="BR5" s="3">
        <v>28790.79</v>
      </c>
      <c r="BS5" s="3">
        <v>11609.91</v>
      </c>
      <c r="BT5" s="3">
        <v>28818.44</v>
      </c>
      <c r="BU5" s="3">
        <v>30612.240000000002</v>
      </c>
      <c r="BV5" s="3">
        <v>4103.41</v>
      </c>
      <c r="BW5" s="3">
        <v>36900.370000000003</v>
      </c>
      <c r="BX5" s="3">
        <v>38910.51</v>
      </c>
      <c r="BY5" s="3">
        <v>35971.230000000003</v>
      </c>
      <c r="BZ5" s="3">
        <v>35128.81</v>
      </c>
      <c r="CA5" s="3">
        <v>33482.14</v>
      </c>
      <c r="CB5" s="3">
        <v>31347.96</v>
      </c>
      <c r="CC5" s="3">
        <v>33482.14</v>
      </c>
      <c r="CD5" s="3">
        <v>33482.14</v>
      </c>
      <c r="CE5" s="3">
        <v>32715.38</v>
      </c>
      <c r="CF5" s="3">
        <v>34285.72</v>
      </c>
      <c r="CG5" s="3">
        <v>35128.81</v>
      </c>
      <c r="CH5" s="3">
        <v>35169.99</v>
      </c>
      <c r="CI5" s="3">
        <v>35169.99</v>
      </c>
      <c r="CJ5" s="3">
        <v>36900.379999999997</v>
      </c>
      <c r="CK5" s="3">
        <v>35128.81</v>
      </c>
      <c r="CL5" s="3">
        <v>34285.71</v>
      </c>
      <c r="CM5" s="3">
        <v>33482.14</v>
      </c>
      <c r="CN5" s="3">
        <v>33482.14</v>
      </c>
      <c r="CO5" s="3">
        <v>31347.96</v>
      </c>
      <c r="CP5" s="3">
        <v>34285.72</v>
      </c>
      <c r="CQ5" s="3">
        <v>31347.96</v>
      </c>
      <c r="CR5" s="3">
        <v>33482.14</v>
      </c>
      <c r="CS5" s="3">
        <v>31982.94</v>
      </c>
    </row>
    <row r="6" spans="1:97" x14ac:dyDescent="0.3">
      <c r="A6" s="2" t="s">
        <v>197</v>
      </c>
      <c r="B6" s="2">
        <v>-1.1499999999999999</v>
      </c>
      <c r="C6" s="2">
        <v>-1.3</v>
      </c>
      <c r="D6" s="2">
        <v>-1.41</v>
      </c>
      <c r="E6" s="2">
        <v>-1.29</v>
      </c>
      <c r="F6" s="2">
        <v>-1.36</v>
      </c>
      <c r="G6" s="2">
        <v>-1.4</v>
      </c>
      <c r="H6" s="2">
        <v>-1.35</v>
      </c>
      <c r="I6" s="2">
        <v>-1.28</v>
      </c>
      <c r="J6" s="2">
        <v>-1.43</v>
      </c>
      <c r="K6" s="2">
        <v>-2.1800000000000002</v>
      </c>
      <c r="L6" s="2">
        <v>-1.44</v>
      </c>
      <c r="M6" s="2">
        <v>-1.46</v>
      </c>
      <c r="N6" s="2">
        <v>-41.37</v>
      </c>
      <c r="O6" s="2">
        <v>-38.869999999999997</v>
      </c>
      <c r="P6" s="2">
        <v>-44.5</v>
      </c>
      <c r="Q6" s="2">
        <v>-52.33</v>
      </c>
      <c r="R6" s="2">
        <v>-47.65</v>
      </c>
      <c r="S6" s="2">
        <v>-53.5</v>
      </c>
      <c r="T6" s="2">
        <v>-42.21</v>
      </c>
      <c r="U6" s="2">
        <v>-54.38</v>
      </c>
      <c r="V6" s="2">
        <v>-42.01</v>
      </c>
      <c r="W6" s="2">
        <v>-47.28</v>
      </c>
      <c r="X6" s="2">
        <v>-47.81</v>
      </c>
      <c r="Y6" s="2">
        <v>-62.93</v>
      </c>
      <c r="Z6" s="2">
        <v>-34.729999999999997</v>
      </c>
      <c r="AA6" s="2">
        <v>-2.2999999999999998</v>
      </c>
      <c r="AB6" s="2">
        <v>-1.58</v>
      </c>
      <c r="AC6" s="2">
        <v>-2.4</v>
      </c>
      <c r="AD6" s="2">
        <v>-2.89</v>
      </c>
      <c r="AE6" s="2">
        <v>-4.26</v>
      </c>
      <c r="AF6" s="2">
        <v>-5.81</v>
      </c>
      <c r="AG6" s="2">
        <v>-7.75</v>
      </c>
      <c r="AH6" s="2">
        <v>-11.8</v>
      </c>
      <c r="AI6" s="2">
        <v>-22.45</v>
      </c>
      <c r="AJ6" s="2">
        <v>-29.87</v>
      </c>
      <c r="AK6" s="2">
        <v>-25.74</v>
      </c>
      <c r="AL6" s="2">
        <v>-5.85</v>
      </c>
      <c r="AM6" s="2">
        <v>-32.9</v>
      </c>
      <c r="AN6" s="2">
        <v>-9.6</v>
      </c>
      <c r="AO6" s="2">
        <v>-16.260000000000002</v>
      </c>
      <c r="AP6" s="2">
        <v>-15.7</v>
      </c>
      <c r="AQ6" s="2">
        <v>-13.73</v>
      </c>
      <c r="AR6" s="2">
        <v>-10.37</v>
      </c>
      <c r="AS6" s="2">
        <v>-10.51</v>
      </c>
      <c r="AT6" s="2">
        <v>-9.98</v>
      </c>
      <c r="AU6" s="2">
        <v>-10.5</v>
      </c>
      <c r="AV6" s="2">
        <v>-12.8</v>
      </c>
      <c r="AW6" s="2">
        <v>-6.82</v>
      </c>
      <c r="AX6" s="2">
        <v>-24.22</v>
      </c>
      <c r="AY6" s="2">
        <v>-7.96</v>
      </c>
      <c r="AZ6" s="2">
        <v>-17.82</v>
      </c>
      <c r="BA6" s="2">
        <v>-28.74</v>
      </c>
      <c r="BB6" s="2">
        <v>-22.59</v>
      </c>
      <c r="BC6" s="2">
        <v>-10.69</v>
      </c>
      <c r="BD6" s="2">
        <v>-9.35</v>
      </c>
      <c r="BE6" s="2">
        <v>-6.85</v>
      </c>
      <c r="BF6" s="2">
        <v>-4.45</v>
      </c>
      <c r="BG6" s="2">
        <v>-2.92</v>
      </c>
      <c r="BH6" s="2">
        <v>-2.33</v>
      </c>
      <c r="BI6" s="2">
        <v>-2.25</v>
      </c>
      <c r="BJ6" s="2">
        <v>-1.83</v>
      </c>
      <c r="BK6" s="2">
        <v>-1.5</v>
      </c>
      <c r="BL6" s="2">
        <v>-1.6</v>
      </c>
      <c r="BM6" s="2">
        <v>-1.52</v>
      </c>
      <c r="BN6" s="2">
        <v>-1.54</v>
      </c>
      <c r="BO6" s="2">
        <v>-1.55</v>
      </c>
      <c r="BP6" s="2">
        <v>-1.58</v>
      </c>
      <c r="BQ6" s="2">
        <v>-1.91</v>
      </c>
      <c r="BR6" s="2">
        <v>-1.73</v>
      </c>
      <c r="BS6" s="2">
        <v>-1.33</v>
      </c>
      <c r="BT6" s="2">
        <v>-1.91</v>
      </c>
      <c r="BU6" s="2">
        <v>-1.8</v>
      </c>
      <c r="BV6" s="2">
        <v>-13.01</v>
      </c>
      <c r="BW6" s="2">
        <v>-7.68</v>
      </c>
      <c r="BX6" s="2">
        <v>-26.59</v>
      </c>
      <c r="BY6" s="2">
        <v>-61.62</v>
      </c>
      <c r="BZ6" s="2">
        <v>-68.459999999999994</v>
      </c>
      <c r="CA6" s="2">
        <v>-51.95</v>
      </c>
      <c r="CB6" s="2">
        <v>-59.75</v>
      </c>
      <c r="CC6" s="2">
        <v>-52.04</v>
      </c>
      <c r="CD6" s="2">
        <v>-58.08</v>
      </c>
      <c r="CE6" s="2">
        <v>-36.44</v>
      </c>
      <c r="CF6" s="2">
        <v>-23.14</v>
      </c>
      <c r="CG6" s="2">
        <v>-12.69</v>
      </c>
      <c r="CH6" s="2">
        <v>-12.23</v>
      </c>
      <c r="CI6" s="2">
        <v>-2.13</v>
      </c>
      <c r="CJ6" s="2">
        <v>-2.4900000000000002</v>
      </c>
      <c r="CK6" s="2">
        <v>-1.77</v>
      </c>
      <c r="CL6" s="2">
        <v>-1.51</v>
      </c>
      <c r="CM6" s="2">
        <v>-1.36</v>
      </c>
      <c r="CN6" s="2">
        <v>-1.34</v>
      </c>
      <c r="CO6" s="2">
        <v>-1.42</v>
      </c>
      <c r="CP6" s="2">
        <v>-1.51</v>
      </c>
      <c r="CQ6" s="2">
        <v>-1.29</v>
      </c>
      <c r="CR6" s="2">
        <v>-1.43</v>
      </c>
      <c r="CS6" s="2">
        <v>-1.38</v>
      </c>
    </row>
    <row r="7" spans="1:97" x14ac:dyDescent="0.3">
      <c r="A7" s="2" t="s">
        <v>198</v>
      </c>
      <c r="B7" s="2">
        <v>3.73</v>
      </c>
      <c r="C7" s="2">
        <v>2.5299999999999998</v>
      </c>
      <c r="D7" s="2">
        <v>2.6</v>
      </c>
      <c r="E7" s="2">
        <v>2.5299999999999998</v>
      </c>
      <c r="F7" s="2">
        <v>3.05</v>
      </c>
      <c r="G7" s="2">
        <v>2.78</v>
      </c>
      <c r="H7" s="2">
        <v>2.52</v>
      </c>
      <c r="I7" s="2">
        <v>2.72</v>
      </c>
      <c r="J7" s="2">
        <v>3.52</v>
      </c>
      <c r="K7" s="2">
        <v>5.4</v>
      </c>
      <c r="L7" s="2">
        <v>3.14</v>
      </c>
      <c r="M7" s="2">
        <v>3.13</v>
      </c>
      <c r="N7" s="2">
        <v>432.44</v>
      </c>
      <c r="O7" s="2">
        <v>404.16</v>
      </c>
      <c r="P7" s="2">
        <v>424.17</v>
      </c>
      <c r="Q7" s="2">
        <v>742.63</v>
      </c>
      <c r="R7" s="2">
        <v>465.8</v>
      </c>
      <c r="S7" s="2">
        <v>608.65</v>
      </c>
      <c r="T7" s="2">
        <v>788.7</v>
      </c>
      <c r="U7" s="2">
        <v>682.38</v>
      </c>
      <c r="V7" s="2">
        <v>697.49</v>
      </c>
      <c r="W7" s="2">
        <v>939.56</v>
      </c>
      <c r="X7" s="2">
        <v>600.05999999999995</v>
      </c>
      <c r="Y7" s="2">
        <v>614.36</v>
      </c>
      <c r="Z7" s="2">
        <v>701.46</v>
      </c>
      <c r="AA7" s="2">
        <v>542.75</v>
      </c>
      <c r="AB7" s="2">
        <v>391</v>
      </c>
      <c r="AC7" s="2">
        <v>483.55</v>
      </c>
      <c r="AD7" s="2">
        <v>297.35000000000002</v>
      </c>
      <c r="AE7" s="3">
        <v>1172.5899999999999</v>
      </c>
      <c r="AF7" s="2">
        <v>526.47</v>
      </c>
      <c r="AG7" s="2">
        <v>499.97</v>
      </c>
      <c r="AH7" s="2">
        <v>293.61</v>
      </c>
      <c r="AI7" s="2">
        <v>332.48</v>
      </c>
      <c r="AJ7" s="2">
        <v>678.65</v>
      </c>
      <c r="AK7" s="2">
        <v>307.02</v>
      </c>
      <c r="AL7" s="2">
        <v>386.68</v>
      </c>
      <c r="AM7" s="2">
        <v>141.01</v>
      </c>
      <c r="AN7" s="2">
        <v>179.05</v>
      </c>
      <c r="AO7" s="2">
        <v>270.45</v>
      </c>
      <c r="AP7" s="2">
        <v>166.63</v>
      </c>
      <c r="AQ7" s="2">
        <v>190.91</v>
      </c>
      <c r="AR7" s="2">
        <v>124.77</v>
      </c>
      <c r="AS7" s="2">
        <v>173.47</v>
      </c>
      <c r="AT7" s="2">
        <v>170.96</v>
      </c>
      <c r="AU7" s="2">
        <v>323.42</v>
      </c>
      <c r="AV7" s="2">
        <v>196.61</v>
      </c>
      <c r="AW7" s="2">
        <v>169.82</v>
      </c>
      <c r="AX7" s="3">
        <v>2476.59</v>
      </c>
      <c r="AY7" s="3">
        <v>2315.0500000000002</v>
      </c>
      <c r="AZ7" s="2">
        <v>656.36</v>
      </c>
      <c r="BA7" s="2">
        <v>662.17</v>
      </c>
      <c r="BB7" s="2">
        <v>324.39</v>
      </c>
      <c r="BC7" s="2">
        <v>299.89</v>
      </c>
      <c r="BD7" s="2">
        <v>282.24</v>
      </c>
      <c r="BE7" s="2">
        <v>278.33999999999997</v>
      </c>
      <c r="BF7" s="2">
        <v>463.96</v>
      </c>
      <c r="BG7" s="2">
        <v>262.64999999999998</v>
      </c>
      <c r="BH7" s="2">
        <v>151.77000000000001</v>
      </c>
      <c r="BI7" s="2">
        <v>219.05</v>
      </c>
      <c r="BJ7" s="2">
        <v>249.12</v>
      </c>
      <c r="BK7" s="2">
        <v>235.33</v>
      </c>
      <c r="BL7" s="2">
        <v>84.71</v>
      </c>
      <c r="BM7" s="2">
        <v>77.930000000000007</v>
      </c>
      <c r="BN7" s="2">
        <v>392.35</v>
      </c>
      <c r="BO7" s="2">
        <v>118.91</v>
      </c>
      <c r="BP7" s="2">
        <v>88.98</v>
      </c>
      <c r="BQ7" s="2">
        <v>62</v>
      </c>
      <c r="BR7" s="2">
        <v>66.099999999999994</v>
      </c>
      <c r="BS7" s="2">
        <v>103.76</v>
      </c>
      <c r="BT7" s="2">
        <v>112.09</v>
      </c>
      <c r="BU7" s="2">
        <v>80.430000000000007</v>
      </c>
      <c r="BV7" s="2">
        <v>759.17</v>
      </c>
      <c r="BW7" s="2">
        <v>817.98</v>
      </c>
      <c r="BX7" s="2">
        <v>749.35</v>
      </c>
      <c r="BY7" s="2">
        <v>691.22</v>
      </c>
      <c r="BZ7" s="2">
        <v>747.35</v>
      </c>
      <c r="CA7" s="2">
        <v>616.19000000000005</v>
      </c>
      <c r="CB7" s="2">
        <v>542.22</v>
      </c>
      <c r="CC7" s="2">
        <v>566.51</v>
      </c>
      <c r="CD7" s="2">
        <v>502.49</v>
      </c>
      <c r="CE7" s="2">
        <v>397.67</v>
      </c>
      <c r="CF7" s="2">
        <v>272.04000000000002</v>
      </c>
      <c r="CG7" s="2">
        <v>240.48</v>
      </c>
      <c r="CH7" s="2">
        <v>193.1</v>
      </c>
      <c r="CI7" s="2">
        <v>345.58</v>
      </c>
      <c r="CJ7" s="2">
        <v>112.23</v>
      </c>
      <c r="CK7" s="2">
        <v>410.82</v>
      </c>
      <c r="CL7" s="2">
        <v>129.02000000000001</v>
      </c>
      <c r="CM7" s="2">
        <v>126.9</v>
      </c>
      <c r="CN7" s="2">
        <v>293.27999999999997</v>
      </c>
      <c r="CO7" s="2">
        <v>193.88</v>
      </c>
      <c r="CP7" s="2">
        <v>442.93</v>
      </c>
      <c r="CQ7" s="2">
        <v>131.38</v>
      </c>
      <c r="CR7" s="2">
        <v>68.069999999999993</v>
      </c>
      <c r="CS7" s="2">
        <v>124.68</v>
      </c>
    </row>
    <row r="8" spans="1:97" x14ac:dyDescent="0.3">
      <c r="A8" s="2" t="s">
        <v>199</v>
      </c>
      <c r="B8" s="2">
        <v>0.35</v>
      </c>
      <c r="C8" s="2">
        <v>0.4</v>
      </c>
      <c r="D8" s="2">
        <v>0.43</v>
      </c>
      <c r="E8" s="2">
        <v>0.44</v>
      </c>
      <c r="F8" s="2">
        <v>0.5</v>
      </c>
      <c r="G8" s="2">
        <v>0.5</v>
      </c>
      <c r="H8" s="2">
        <v>0.46</v>
      </c>
      <c r="I8" s="2">
        <v>0.47</v>
      </c>
      <c r="J8" s="2">
        <v>0.5</v>
      </c>
      <c r="K8" s="2">
        <v>0.54</v>
      </c>
      <c r="L8" s="2">
        <v>0.52</v>
      </c>
      <c r="M8" s="2">
        <v>0.5</v>
      </c>
      <c r="N8" s="2">
        <v>34.56</v>
      </c>
      <c r="O8" s="2">
        <v>36.479999999999997</v>
      </c>
      <c r="P8" s="2">
        <v>40.81</v>
      </c>
      <c r="Q8" s="2">
        <v>40.29</v>
      </c>
      <c r="R8" s="2">
        <v>41.76</v>
      </c>
      <c r="S8" s="2">
        <v>46.43</v>
      </c>
      <c r="T8" s="2">
        <v>42.11</v>
      </c>
      <c r="U8" s="2">
        <v>43.64</v>
      </c>
      <c r="V8" s="2">
        <v>42.46</v>
      </c>
      <c r="W8" s="2">
        <v>41.95</v>
      </c>
      <c r="X8" s="2">
        <v>42.86</v>
      </c>
      <c r="Y8" s="2">
        <v>39.880000000000003</v>
      </c>
      <c r="Z8" s="2">
        <v>53.97</v>
      </c>
      <c r="AA8" s="2">
        <v>19.88</v>
      </c>
      <c r="AB8" s="2">
        <v>18.350000000000001</v>
      </c>
      <c r="AC8" s="2">
        <v>18.86</v>
      </c>
      <c r="AD8" s="2">
        <v>15.07</v>
      </c>
      <c r="AE8" s="2">
        <v>18.59</v>
      </c>
      <c r="AF8" s="2">
        <v>16.59</v>
      </c>
      <c r="AG8" s="2">
        <v>16.010000000000002</v>
      </c>
      <c r="AH8" s="2">
        <v>16.440000000000001</v>
      </c>
      <c r="AI8" s="2">
        <v>21.72</v>
      </c>
      <c r="AJ8" s="2">
        <v>29.42</v>
      </c>
      <c r="AK8" s="2">
        <v>27.68</v>
      </c>
      <c r="AL8" s="2">
        <v>16.739999999999998</v>
      </c>
      <c r="AM8" s="2">
        <v>10.32</v>
      </c>
      <c r="AN8" s="2">
        <v>14.17</v>
      </c>
      <c r="AO8" s="2">
        <v>12.55</v>
      </c>
      <c r="AP8" s="2">
        <v>11.56</v>
      </c>
      <c r="AQ8" s="2">
        <v>10.83</v>
      </c>
      <c r="AR8" s="2">
        <v>10.17</v>
      </c>
      <c r="AS8" s="2">
        <v>10.19</v>
      </c>
      <c r="AT8" s="2">
        <v>10.72</v>
      </c>
      <c r="AU8" s="2">
        <v>10.220000000000001</v>
      </c>
      <c r="AV8" s="2">
        <v>10.78</v>
      </c>
      <c r="AW8" s="2">
        <v>8.7100000000000009</v>
      </c>
      <c r="AX8" s="2">
        <v>67.459999999999994</v>
      </c>
      <c r="AY8" s="2">
        <v>37.369999999999997</v>
      </c>
      <c r="AZ8" s="2">
        <v>35.590000000000003</v>
      </c>
      <c r="BA8" s="2">
        <v>31.02</v>
      </c>
      <c r="BB8" s="2">
        <v>15.62</v>
      </c>
      <c r="BC8" s="2">
        <v>12.37</v>
      </c>
      <c r="BD8" s="2">
        <v>9.5299999999999994</v>
      </c>
      <c r="BE8" s="2">
        <v>8.3000000000000007</v>
      </c>
      <c r="BF8" s="2">
        <v>5.94</v>
      </c>
      <c r="BG8" s="2">
        <v>3.53</v>
      </c>
      <c r="BH8" s="2">
        <v>2.65</v>
      </c>
      <c r="BI8" s="2">
        <v>2.31</v>
      </c>
      <c r="BJ8" s="2">
        <v>2.5099999999999998</v>
      </c>
      <c r="BK8" s="2">
        <v>4.01</v>
      </c>
      <c r="BL8" s="2">
        <v>3.34</v>
      </c>
      <c r="BM8" s="2">
        <v>2.89</v>
      </c>
      <c r="BN8" s="2">
        <v>3.89</v>
      </c>
      <c r="BO8" s="2">
        <v>1.63</v>
      </c>
      <c r="BP8" s="2">
        <v>1.62</v>
      </c>
      <c r="BQ8" s="2">
        <v>1.41</v>
      </c>
      <c r="BR8" s="2">
        <v>1.4</v>
      </c>
      <c r="BS8" s="2">
        <v>1.31</v>
      </c>
      <c r="BT8" s="2">
        <v>1.48</v>
      </c>
      <c r="BU8" s="2">
        <v>1.21</v>
      </c>
      <c r="BV8" s="2">
        <v>54.95</v>
      </c>
      <c r="BW8" s="2">
        <v>45.44</v>
      </c>
      <c r="BX8" s="2">
        <v>58.12</v>
      </c>
      <c r="BY8" s="2">
        <v>69.88</v>
      </c>
      <c r="BZ8" s="2">
        <v>68.83</v>
      </c>
      <c r="CA8" s="2">
        <v>62.08</v>
      </c>
      <c r="CB8" s="2">
        <v>61.82</v>
      </c>
      <c r="CC8" s="2">
        <v>56.34</v>
      </c>
      <c r="CD8" s="2">
        <v>48.7</v>
      </c>
      <c r="CE8" s="2">
        <v>35.700000000000003</v>
      </c>
      <c r="CF8" s="2">
        <v>23.37</v>
      </c>
      <c r="CG8" s="2">
        <v>15.93</v>
      </c>
      <c r="CH8" s="2">
        <v>3.58</v>
      </c>
      <c r="CI8" s="2">
        <v>4.9000000000000004</v>
      </c>
      <c r="CJ8" s="2">
        <v>3.49</v>
      </c>
      <c r="CK8" s="2">
        <v>3.4</v>
      </c>
      <c r="CL8" s="2">
        <v>2.38</v>
      </c>
      <c r="CM8" s="2">
        <v>1.7</v>
      </c>
      <c r="CN8" s="2">
        <v>3.52</v>
      </c>
      <c r="CO8" s="2">
        <v>2.4900000000000002</v>
      </c>
      <c r="CP8" s="2">
        <v>3.64</v>
      </c>
      <c r="CQ8" s="2">
        <v>2.71</v>
      </c>
      <c r="CR8" s="2">
        <v>1.1599999999999999</v>
      </c>
      <c r="CS8" s="2">
        <v>1.64</v>
      </c>
    </row>
    <row r="9" spans="1:97" x14ac:dyDescent="0.3">
      <c r="A9" s="2" t="s">
        <v>200</v>
      </c>
      <c r="B9" s="2">
        <v>0.16</v>
      </c>
      <c r="C9" s="2">
        <v>0.2</v>
      </c>
      <c r="D9" s="2">
        <v>0.25</v>
      </c>
      <c r="E9" s="2">
        <v>0.25</v>
      </c>
      <c r="F9" s="2">
        <v>0.36</v>
      </c>
      <c r="G9" s="2">
        <v>0.37</v>
      </c>
      <c r="H9" s="2">
        <v>0.3</v>
      </c>
      <c r="I9" s="2">
        <v>0.3</v>
      </c>
      <c r="J9" s="2">
        <v>0.38</v>
      </c>
      <c r="K9" s="2">
        <v>0.44</v>
      </c>
      <c r="L9" s="2">
        <v>0.4</v>
      </c>
      <c r="M9" s="2">
        <v>0.38</v>
      </c>
      <c r="N9" s="2">
        <v>47.47</v>
      </c>
      <c r="O9" s="2">
        <v>49.97</v>
      </c>
      <c r="P9" s="2">
        <v>54.89</v>
      </c>
      <c r="Q9" s="2">
        <v>53.96</v>
      </c>
      <c r="R9" s="2">
        <v>55.92</v>
      </c>
      <c r="S9" s="2">
        <v>61.52</v>
      </c>
      <c r="T9" s="2">
        <v>56.14</v>
      </c>
      <c r="U9" s="2">
        <v>57.48</v>
      </c>
      <c r="V9" s="2">
        <v>55.92</v>
      </c>
      <c r="W9" s="2">
        <v>55.41</v>
      </c>
      <c r="X9" s="2">
        <v>57.01</v>
      </c>
      <c r="Y9" s="2">
        <v>53.65</v>
      </c>
      <c r="Z9" s="2">
        <v>35.43</v>
      </c>
      <c r="AA9" s="2">
        <v>5.59</v>
      </c>
      <c r="AB9" s="2">
        <v>4.5999999999999996</v>
      </c>
      <c r="AC9" s="2">
        <v>5.46</v>
      </c>
      <c r="AD9" s="2">
        <v>5.48</v>
      </c>
      <c r="AE9" s="2">
        <v>7.03</v>
      </c>
      <c r="AF9" s="2">
        <v>7.97</v>
      </c>
      <c r="AG9" s="2">
        <v>10.46</v>
      </c>
      <c r="AH9" s="2">
        <v>15.53</v>
      </c>
      <c r="AI9" s="2">
        <v>25.98</v>
      </c>
      <c r="AJ9" s="2">
        <v>38.69</v>
      </c>
      <c r="AK9" s="2">
        <v>38.450000000000003</v>
      </c>
      <c r="AL9" s="2">
        <v>10.99</v>
      </c>
      <c r="AM9" s="2">
        <v>11.64</v>
      </c>
      <c r="AN9" s="2">
        <v>19.38</v>
      </c>
      <c r="AO9" s="2">
        <v>17.579999999999998</v>
      </c>
      <c r="AP9" s="2">
        <v>16.149999999999999</v>
      </c>
      <c r="AQ9" s="2">
        <v>15.03</v>
      </c>
      <c r="AR9" s="2">
        <v>14.27</v>
      </c>
      <c r="AS9" s="2">
        <v>14.26</v>
      </c>
      <c r="AT9" s="2">
        <v>14.45</v>
      </c>
      <c r="AU9" s="2">
        <v>13.69</v>
      </c>
      <c r="AV9" s="2">
        <v>14.85</v>
      </c>
      <c r="AW9" s="2">
        <v>11.87</v>
      </c>
      <c r="AX9" s="2">
        <v>31.08</v>
      </c>
      <c r="AY9" s="2">
        <v>34.880000000000003</v>
      </c>
      <c r="AZ9" s="2">
        <v>48.35</v>
      </c>
      <c r="BA9" s="2">
        <v>43.06</v>
      </c>
      <c r="BB9" s="2">
        <v>19.98</v>
      </c>
      <c r="BC9" s="2">
        <v>15.55</v>
      </c>
      <c r="BD9" s="2">
        <v>12.05</v>
      </c>
      <c r="BE9" s="2">
        <v>9.5299999999999994</v>
      </c>
      <c r="BF9" s="2">
        <v>6.18</v>
      </c>
      <c r="BG9" s="2">
        <v>3.56</v>
      </c>
      <c r="BH9" s="2">
        <v>2.4300000000000002</v>
      </c>
      <c r="BI9" s="2">
        <v>1.9</v>
      </c>
      <c r="BJ9" s="2">
        <v>0.87</v>
      </c>
      <c r="BK9" s="2">
        <v>1.46</v>
      </c>
      <c r="BL9" s="2">
        <v>1.56</v>
      </c>
      <c r="BM9" s="2">
        <v>1.71</v>
      </c>
      <c r="BN9" s="2">
        <v>1.37</v>
      </c>
      <c r="BO9" s="2">
        <v>1.1399999999999999</v>
      </c>
      <c r="BP9" s="2">
        <v>1.06</v>
      </c>
      <c r="BQ9" s="2">
        <v>1.03</v>
      </c>
      <c r="BR9" s="2">
        <v>1.07</v>
      </c>
      <c r="BS9" s="2">
        <v>0.74</v>
      </c>
      <c r="BT9" s="2">
        <v>1.01</v>
      </c>
      <c r="BU9" s="2">
        <v>0.87</v>
      </c>
      <c r="BV9" s="2">
        <v>26.17</v>
      </c>
      <c r="BW9" s="2">
        <v>51.39</v>
      </c>
      <c r="BX9" s="2">
        <v>75.260000000000005</v>
      </c>
      <c r="BY9" s="2">
        <v>97.97</v>
      </c>
      <c r="BZ9" s="2">
        <v>98.8</v>
      </c>
      <c r="CA9" s="2">
        <v>88.04</v>
      </c>
      <c r="CB9" s="2">
        <v>88.11</v>
      </c>
      <c r="CC9" s="2">
        <v>80.45</v>
      </c>
      <c r="CD9" s="2">
        <v>69.94</v>
      </c>
      <c r="CE9" s="2">
        <v>50.64</v>
      </c>
      <c r="CF9" s="2">
        <v>33.44</v>
      </c>
      <c r="CG9" s="2">
        <v>22.99</v>
      </c>
      <c r="CH9" s="2">
        <v>1.06</v>
      </c>
      <c r="CI9" s="2">
        <v>2.94</v>
      </c>
      <c r="CJ9" s="2">
        <v>2.94</v>
      </c>
      <c r="CK9" s="2">
        <v>1.76</v>
      </c>
      <c r="CL9" s="2">
        <v>1.1299999999999999</v>
      </c>
      <c r="CM9" s="2">
        <v>0.94</v>
      </c>
      <c r="CN9" s="2">
        <v>0.95</v>
      </c>
      <c r="CO9" s="2">
        <v>0.78</v>
      </c>
      <c r="CP9" s="2">
        <v>0.78</v>
      </c>
      <c r="CQ9" s="2">
        <v>0.71</v>
      </c>
      <c r="CR9" s="2">
        <v>0.56000000000000005</v>
      </c>
      <c r="CS9" s="2">
        <v>0.57999999999999996</v>
      </c>
    </row>
    <row r="10" spans="1:97" x14ac:dyDescent="0.3">
      <c r="A10" s="2" t="s">
        <v>201</v>
      </c>
      <c r="B10" s="2">
        <v>0.15</v>
      </c>
      <c r="C10" s="2">
        <v>0.19</v>
      </c>
      <c r="D10" s="2">
        <v>0.23</v>
      </c>
      <c r="E10" s="2">
        <v>0.23</v>
      </c>
      <c r="F10" s="2">
        <v>0.34</v>
      </c>
      <c r="G10" s="2">
        <v>0.35</v>
      </c>
      <c r="H10" s="2">
        <v>0.28000000000000003</v>
      </c>
      <c r="I10" s="2">
        <v>0.27</v>
      </c>
      <c r="J10" s="2">
        <v>0.36</v>
      </c>
      <c r="K10" s="2">
        <v>0.41</v>
      </c>
      <c r="L10" s="2">
        <v>0.38</v>
      </c>
      <c r="M10" s="2">
        <v>0.36</v>
      </c>
      <c r="N10" s="2">
        <v>42.73</v>
      </c>
      <c r="O10" s="2">
        <v>45.34</v>
      </c>
      <c r="P10" s="2">
        <v>49.54</v>
      </c>
      <c r="Q10" s="2">
        <v>48.2</v>
      </c>
      <c r="R10" s="2">
        <v>50.1</v>
      </c>
      <c r="S10" s="2">
        <v>55.3</v>
      </c>
      <c r="T10" s="2">
        <v>50.42</v>
      </c>
      <c r="U10" s="2">
        <v>51.47</v>
      </c>
      <c r="V10" s="2">
        <v>50.05</v>
      </c>
      <c r="W10" s="2">
        <v>49.69</v>
      </c>
      <c r="X10" s="2">
        <v>50.79</v>
      </c>
      <c r="Y10" s="2">
        <v>48.38</v>
      </c>
      <c r="Z10" s="2">
        <v>1.55</v>
      </c>
      <c r="AA10" s="2">
        <v>0.38</v>
      </c>
      <c r="AB10" s="2">
        <v>0.65</v>
      </c>
      <c r="AC10" s="2">
        <v>1.63</v>
      </c>
      <c r="AD10" s="2">
        <v>2.57</v>
      </c>
      <c r="AE10" s="2">
        <v>3.85</v>
      </c>
      <c r="AF10" s="2">
        <v>4.99</v>
      </c>
      <c r="AG10" s="2">
        <v>7.53</v>
      </c>
      <c r="AH10" s="2">
        <v>12.54</v>
      </c>
      <c r="AI10" s="2">
        <v>22.57</v>
      </c>
      <c r="AJ10" s="2">
        <v>34.26</v>
      </c>
      <c r="AK10" s="2">
        <v>33.799999999999997</v>
      </c>
      <c r="AL10" s="2">
        <v>2.23</v>
      </c>
      <c r="AM10" s="2">
        <v>9.49</v>
      </c>
      <c r="AN10" s="2">
        <v>16.91</v>
      </c>
      <c r="AO10" s="2">
        <v>15.65</v>
      </c>
      <c r="AP10" s="2">
        <v>14.52</v>
      </c>
      <c r="AQ10" s="2">
        <v>13.58</v>
      </c>
      <c r="AR10" s="2">
        <v>12.78</v>
      </c>
      <c r="AS10" s="2">
        <v>12.77</v>
      </c>
      <c r="AT10" s="2">
        <v>12.9</v>
      </c>
      <c r="AU10" s="2">
        <v>12.27</v>
      </c>
      <c r="AV10" s="2">
        <v>13.29</v>
      </c>
      <c r="AW10" s="2">
        <v>10.39</v>
      </c>
      <c r="AX10" s="2">
        <v>3.27</v>
      </c>
      <c r="AY10" s="2">
        <v>28.58</v>
      </c>
      <c r="AZ10" s="2">
        <v>41.5</v>
      </c>
      <c r="BA10" s="2">
        <v>37.909999999999997</v>
      </c>
      <c r="BB10" s="2">
        <v>17.5</v>
      </c>
      <c r="BC10" s="2">
        <v>13.63</v>
      </c>
      <c r="BD10" s="2">
        <v>10.58</v>
      </c>
      <c r="BE10" s="2">
        <v>8.2200000000000006</v>
      </c>
      <c r="BF10" s="2">
        <v>5.32</v>
      </c>
      <c r="BG10" s="2">
        <v>3.07</v>
      </c>
      <c r="BH10" s="2">
        <v>2.0699999999999998</v>
      </c>
      <c r="BI10" s="2">
        <v>1.62</v>
      </c>
      <c r="BJ10" s="2">
        <v>0.66</v>
      </c>
      <c r="BK10" s="2">
        <v>0.82</v>
      </c>
      <c r="BL10" s="2">
        <v>0.78</v>
      </c>
      <c r="BM10" s="2">
        <v>0.99</v>
      </c>
      <c r="BN10" s="2">
        <v>0.95</v>
      </c>
      <c r="BO10" s="2">
        <v>0.91</v>
      </c>
      <c r="BP10" s="2">
        <v>0.88</v>
      </c>
      <c r="BQ10" s="2">
        <v>0.86</v>
      </c>
      <c r="BR10" s="2">
        <v>0.92</v>
      </c>
      <c r="BS10" s="2">
        <v>0.6</v>
      </c>
      <c r="BT10" s="2">
        <v>0.86</v>
      </c>
      <c r="BU10" s="2">
        <v>0.76</v>
      </c>
      <c r="BV10" s="2">
        <v>2.54</v>
      </c>
      <c r="BW10" s="2">
        <v>41.94</v>
      </c>
      <c r="BX10" s="2">
        <v>63.24</v>
      </c>
      <c r="BY10" s="2">
        <v>86.17</v>
      </c>
      <c r="BZ10" s="2">
        <v>88.29</v>
      </c>
      <c r="CA10" s="2">
        <v>78.27</v>
      </c>
      <c r="CB10" s="2">
        <v>78.72</v>
      </c>
      <c r="CC10" s="2">
        <v>72.569999999999993</v>
      </c>
      <c r="CD10" s="2">
        <v>62.65</v>
      </c>
      <c r="CE10" s="2">
        <v>45.38</v>
      </c>
      <c r="CF10" s="2">
        <v>29.89</v>
      </c>
      <c r="CG10" s="2">
        <v>20.49</v>
      </c>
      <c r="CH10" s="2">
        <v>0.52</v>
      </c>
      <c r="CI10" s="2">
        <v>1</v>
      </c>
      <c r="CJ10" s="2">
        <v>2.23</v>
      </c>
      <c r="CK10" s="2">
        <v>1.37</v>
      </c>
      <c r="CL10" s="2">
        <v>0.88</v>
      </c>
      <c r="CM10" s="2">
        <v>0.78</v>
      </c>
      <c r="CN10" s="2">
        <v>0.72</v>
      </c>
      <c r="CO10" s="2">
        <v>0.62</v>
      </c>
      <c r="CP10" s="2">
        <v>0.53</v>
      </c>
      <c r="CQ10" s="2">
        <v>0.49</v>
      </c>
      <c r="CR10" s="2">
        <v>0.47</v>
      </c>
      <c r="CS10" s="2">
        <v>0.47</v>
      </c>
    </row>
    <row r="11" spans="1:97" x14ac:dyDescent="0.3">
      <c r="A11" s="2" t="s">
        <v>202</v>
      </c>
      <c r="B11" s="2">
        <v>0.16</v>
      </c>
      <c r="C11" s="2">
        <v>0.15</v>
      </c>
      <c r="D11" s="2">
        <v>0.32</v>
      </c>
      <c r="E11" s="2">
        <v>0.23</v>
      </c>
      <c r="F11" s="2">
        <v>0.28000000000000003</v>
      </c>
      <c r="G11" s="2">
        <v>0.37</v>
      </c>
      <c r="H11" s="2">
        <v>0.18</v>
      </c>
      <c r="I11" s="2">
        <v>0.26</v>
      </c>
      <c r="J11" s="2">
        <v>0.4</v>
      </c>
      <c r="K11" s="2">
        <v>0.48</v>
      </c>
      <c r="L11" s="2">
        <v>0.4</v>
      </c>
      <c r="M11" s="2">
        <v>0.35</v>
      </c>
      <c r="N11" s="2">
        <v>-6.64</v>
      </c>
      <c r="O11" s="2">
        <v>-6.74</v>
      </c>
      <c r="P11" s="2">
        <v>-7.73</v>
      </c>
      <c r="Q11" s="2">
        <v>-7.62</v>
      </c>
      <c r="R11" s="2">
        <v>-8.01</v>
      </c>
      <c r="S11" s="2">
        <v>-8.93</v>
      </c>
      <c r="T11" s="2">
        <v>-7.54</v>
      </c>
      <c r="U11" s="2">
        <v>-8.44</v>
      </c>
      <c r="V11" s="2">
        <v>-7.57</v>
      </c>
      <c r="W11" s="2">
        <v>-7.5</v>
      </c>
      <c r="X11" s="2">
        <v>-7.6</v>
      </c>
      <c r="Y11" s="2">
        <v>-7.37</v>
      </c>
      <c r="Z11" s="2">
        <v>-1.25</v>
      </c>
      <c r="AA11" s="2">
        <v>0.44</v>
      </c>
      <c r="AB11" s="2">
        <v>0.86</v>
      </c>
      <c r="AC11" s="2">
        <v>2.2599999999999998</v>
      </c>
      <c r="AD11" s="2">
        <v>-1.36</v>
      </c>
      <c r="AE11" s="2">
        <v>-1.58</v>
      </c>
      <c r="AF11" s="2">
        <v>-1.71</v>
      </c>
      <c r="AG11" s="2">
        <v>-2.0099999999999998</v>
      </c>
      <c r="AH11" s="2">
        <v>-2.69</v>
      </c>
      <c r="AI11" s="2">
        <v>-4.2699999999999996</v>
      </c>
      <c r="AJ11" s="2">
        <v>-5.24</v>
      </c>
      <c r="AK11" s="2">
        <v>-4.3499999999999996</v>
      </c>
      <c r="AL11" s="2">
        <v>0.46</v>
      </c>
      <c r="AM11" s="2">
        <v>-1.52</v>
      </c>
      <c r="AN11" s="2">
        <v>-2.54</v>
      </c>
      <c r="AO11" s="2">
        <v>-2.83</v>
      </c>
      <c r="AP11" s="2">
        <v>-2.89</v>
      </c>
      <c r="AQ11" s="2">
        <v>-2.73</v>
      </c>
      <c r="AR11" s="2">
        <v>-2.57</v>
      </c>
      <c r="AS11" s="2">
        <v>-2.5499999999999998</v>
      </c>
      <c r="AT11" s="2">
        <v>-2.72</v>
      </c>
      <c r="AU11" s="2">
        <v>-2.59</v>
      </c>
      <c r="AV11" s="2">
        <v>-2.79</v>
      </c>
      <c r="AW11" s="2">
        <v>-2.0699999999999998</v>
      </c>
      <c r="AX11" s="2">
        <v>-1.64</v>
      </c>
      <c r="AY11" s="2">
        <v>-1.98</v>
      </c>
      <c r="AZ11" s="2">
        <v>-3.58</v>
      </c>
      <c r="BA11" s="2">
        <v>-4.45</v>
      </c>
      <c r="BB11" s="2">
        <v>-3.24</v>
      </c>
      <c r="BC11" s="2">
        <v>-2.83</v>
      </c>
      <c r="BD11" s="2">
        <v>-2.2599999999999998</v>
      </c>
      <c r="BE11" s="2">
        <v>-2.0499999999999998</v>
      </c>
      <c r="BF11" s="2">
        <v>-1.63</v>
      </c>
      <c r="BG11" s="2">
        <v>3.39</v>
      </c>
      <c r="BH11" s="2">
        <v>2.4700000000000002</v>
      </c>
      <c r="BI11" s="2">
        <v>1.88</v>
      </c>
      <c r="BJ11" s="2">
        <v>0.79</v>
      </c>
      <c r="BK11" s="2">
        <v>1.1599999999999999</v>
      </c>
      <c r="BL11" s="2">
        <v>0.61</v>
      </c>
      <c r="BM11" s="2">
        <v>1.06</v>
      </c>
      <c r="BN11" s="2">
        <v>1.06</v>
      </c>
      <c r="BO11" s="2">
        <v>0.71</v>
      </c>
      <c r="BP11" s="2">
        <v>0.9</v>
      </c>
      <c r="BQ11" s="2">
        <v>1.04</v>
      </c>
      <c r="BR11" s="2">
        <v>1.19</v>
      </c>
      <c r="BS11" s="2">
        <v>0.55000000000000004</v>
      </c>
      <c r="BT11" s="2">
        <v>1.0900000000000001</v>
      </c>
      <c r="BU11" s="2">
        <v>0.9</v>
      </c>
      <c r="BV11" s="2">
        <v>-1.54</v>
      </c>
      <c r="BW11" s="2">
        <v>-2.27</v>
      </c>
      <c r="BX11" s="2">
        <v>-3.52</v>
      </c>
      <c r="BY11" s="2">
        <v>-7.96</v>
      </c>
      <c r="BZ11" s="2">
        <v>-9.25</v>
      </c>
      <c r="CA11" s="2">
        <v>-8.6199999999999992</v>
      </c>
      <c r="CB11" s="2">
        <v>-8.75</v>
      </c>
      <c r="CC11" s="2">
        <v>-8.75</v>
      </c>
      <c r="CD11" s="2">
        <v>-7.05</v>
      </c>
      <c r="CE11" s="2">
        <v>-6.06</v>
      </c>
      <c r="CF11" s="2">
        <v>-3.94</v>
      </c>
      <c r="CG11" s="2">
        <v>-3.03</v>
      </c>
      <c r="CH11" s="2">
        <v>0.42</v>
      </c>
      <c r="CI11" s="2">
        <v>-1.17</v>
      </c>
      <c r="CJ11" s="2">
        <v>-1.2</v>
      </c>
      <c r="CK11" s="2">
        <v>1.95</v>
      </c>
      <c r="CL11" s="2">
        <v>1.26</v>
      </c>
      <c r="CM11" s="2">
        <v>1.0900000000000001</v>
      </c>
      <c r="CN11" s="2">
        <v>0.97</v>
      </c>
      <c r="CO11" s="2">
        <v>0.71</v>
      </c>
      <c r="CP11" s="2">
        <v>0.61</v>
      </c>
      <c r="CQ11" s="2">
        <v>0.44</v>
      </c>
      <c r="CR11" s="2">
        <v>0.35</v>
      </c>
      <c r="CS11" s="2">
        <v>0.4</v>
      </c>
    </row>
    <row r="13" spans="1:97" ht="27.6" x14ac:dyDescent="0.3">
      <c r="A13" s="1" t="s">
        <v>0</v>
      </c>
      <c r="B13" s="1" t="s">
        <v>1</v>
      </c>
      <c r="C13" s="1" t="s">
        <v>11</v>
      </c>
      <c r="D13" s="1" t="s">
        <v>2</v>
      </c>
      <c r="E13" s="1" t="s">
        <v>6</v>
      </c>
      <c r="F13" s="1" t="s">
        <v>7</v>
      </c>
      <c r="G13" s="1" t="s">
        <v>8</v>
      </c>
      <c r="H13" s="1" t="s">
        <v>10</v>
      </c>
      <c r="I13" s="1" t="s">
        <v>12</v>
      </c>
      <c r="J13" s="1" t="s">
        <v>4</v>
      </c>
      <c r="K13" s="1" t="s">
        <v>5</v>
      </c>
      <c r="L13" s="1" t="s">
        <v>9</v>
      </c>
      <c r="M13" s="1" t="s">
        <v>3</v>
      </c>
      <c r="N13" s="1" t="s">
        <v>13</v>
      </c>
      <c r="O13" s="1" t="s">
        <v>23</v>
      </c>
      <c r="P13" s="1" t="s">
        <v>16</v>
      </c>
      <c r="Q13" s="1" t="s">
        <v>18</v>
      </c>
      <c r="R13" s="1" t="s">
        <v>19</v>
      </c>
      <c r="S13" s="1" t="s">
        <v>20</v>
      </c>
      <c r="T13" s="1" t="s">
        <v>22</v>
      </c>
      <c r="U13" s="1" t="s">
        <v>24</v>
      </c>
      <c r="V13" s="1" t="s">
        <v>15</v>
      </c>
      <c r="W13" s="1" t="s">
        <v>17</v>
      </c>
      <c r="X13" s="1" t="s">
        <v>21</v>
      </c>
      <c r="Y13" s="1" t="s">
        <v>14</v>
      </c>
      <c r="Z13" s="1" t="s">
        <v>25</v>
      </c>
      <c r="AA13" s="1" t="s">
        <v>35</v>
      </c>
      <c r="AB13" s="1" t="s">
        <v>28</v>
      </c>
      <c r="AC13" s="1" t="s">
        <v>30</v>
      </c>
      <c r="AD13" s="1" t="s">
        <v>31</v>
      </c>
      <c r="AE13" s="1" t="s">
        <v>32</v>
      </c>
      <c r="AF13" s="1" t="s">
        <v>34</v>
      </c>
      <c r="AG13" s="1" t="s">
        <v>36</v>
      </c>
      <c r="AH13" s="1" t="s">
        <v>27</v>
      </c>
      <c r="AI13" s="1" t="s">
        <v>29</v>
      </c>
      <c r="AJ13" s="1" t="s">
        <v>33</v>
      </c>
      <c r="AK13" s="1" t="s">
        <v>26</v>
      </c>
      <c r="AL13" s="1" t="s">
        <v>37</v>
      </c>
      <c r="AM13" s="1" t="s">
        <v>47</v>
      </c>
      <c r="AN13" s="1" t="s">
        <v>40</v>
      </c>
      <c r="AO13" s="1" t="s">
        <v>42</v>
      </c>
      <c r="AP13" s="1" t="s">
        <v>43</v>
      </c>
      <c r="AQ13" s="1" t="s">
        <v>44</v>
      </c>
      <c r="AR13" s="1" t="s">
        <v>46</v>
      </c>
      <c r="AS13" s="1" t="s">
        <v>48</v>
      </c>
      <c r="AT13" s="1" t="s">
        <v>39</v>
      </c>
      <c r="AU13" s="1" t="s">
        <v>41</v>
      </c>
      <c r="AV13" s="1" t="s">
        <v>45</v>
      </c>
      <c r="AW13" s="1" t="s">
        <v>38</v>
      </c>
      <c r="AX13" s="1" t="s">
        <v>49</v>
      </c>
      <c r="AY13" s="1" t="s">
        <v>59</v>
      </c>
      <c r="AZ13" s="1" t="s">
        <v>52</v>
      </c>
      <c r="BA13" s="1" t="s">
        <v>54</v>
      </c>
      <c r="BB13" s="1" t="s">
        <v>55</v>
      </c>
      <c r="BC13" s="1" t="s">
        <v>56</v>
      </c>
      <c r="BD13" s="1" t="s">
        <v>58</v>
      </c>
      <c r="BE13" s="1" t="s">
        <v>60</v>
      </c>
      <c r="BF13" s="1" t="s">
        <v>51</v>
      </c>
      <c r="BG13" s="1" t="s">
        <v>53</v>
      </c>
      <c r="BH13" s="1" t="s">
        <v>57</v>
      </c>
      <c r="BI13" s="1" t="s">
        <v>50</v>
      </c>
      <c r="BJ13" s="1" t="s">
        <v>61</v>
      </c>
      <c r="BK13" s="1" t="s">
        <v>71</v>
      </c>
      <c r="BL13" s="1" t="s">
        <v>64</v>
      </c>
      <c r="BM13" s="1" t="s">
        <v>66</v>
      </c>
      <c r="BN13" s="1" t="s">
        <v>67</v>
      </c>
      <c r="BO13" s="1" t="s">
        <v>68</v>
      </c>
      <c r="BP13" s="1" t="s">
        <v>70</v>
      </c>
      <c r="BQ13" s="1" t="s">
        <v>72</v>
      </c>
      <c r="BR13" s="1" t="s">
        <v>63</v>
      </c>
      <c r="BS13" s="1" t="s">
        <v>65</v>
      </c>
      <c r="BT13" s="1" t="s">
        <v>69</v>
      </c>
      <c r="BU13" s="1" t="s">
        <v>62</v>
      </c>
      <c r="BV13" s="1" t="s">
        <v>73</v>
      </c>
      <c r="BW13" s="1" t="s">
        <v>83</v>
      </c>
      <c r="BX13" s="1" t="s">
        <v>76</v>
      </c>
      <c r="BY13" s="1" t="s">
        <v>78</v>
      </c>
      <c r="BZ13" s="1" t="s">
        <v>79</v>
      </c>
      <c r="CA13" s="1" t="s">
        <v>80</v>
      </c>
      <c r="CB13" s="1" t="s">
        <v>82</v>
      </c>
      <c r="CC13" s="1" t="s">
        <v>84</v>
      </c>
      <c r="CD13" s="1" t="s">
        <v>75</v>
      </c>
      <c r="CE13" s="1" t="s">
        <v>77</v>
      </c>
      <c r="CF13" s="1" t="s">
        <v>81</v>
      </c>
      <c r="CG13" s="1" t="s">
        <v>74</v>
      </c>
      <c r="CH13" s="1" t="s">
        <v>85</v>
      </c>
      <c r="CI13" s="1" t="s">
        <v>95</v>
      </c>
      <c r="CJ13" s="1" t="s">
        <v>88</v>
      </c>
      <c r="CK13" s="1" t="s">
        <v>90</v>
      </c>
      <c r="CL13" s="1" t="s">
        <v>91</v>
      </c>
      <c r="CM13" s="1" t="s">
        <v>92</v>
      </c>
      <c r="CN13" s="1" t="s">
        <v>94</v>
      </c>
      <c r="CO13" s="1" t="s">
        <v>96</v>
      </c>
      <c r="CP13" s="1" t="s">
        <v>87</v>
      </c>
      <c r="CQ13" s="1" t="s">
        <v>89</v>
      </c>
      <c r="CR13" s="1" t="s">
        <v>93</v>
      </c>
      <c r="CS13" s="1" t="s">
        <v>86</v>
      </c>
    </row>
    <row r="14" spans="1:97" x14ac:dyDescent="0.3">
      <c r="A14" s="2" t="s">
        <v>201</v>
      </c>
      <c r="B14" s="2">
        <v>0.15</v>
      </c>
      <c r="C14" s="2">
        <v>0.19</v>
      </c>
      <c r="D14" s="2">
        <v>0.23</v>
      </c>
      <c r="E14" s="2">
        <v>0.23</v>
      </c>
      <c r="F14" s="2">
        <v>0.34</v>
      </c>
      <c r="G14" s="2">
        <v>0.35</v>
      </c>
      <c r="H14" s="2">
        <v>0.28000000000000003</v>
      </c>
      <c r="I14" s="2">
        <v>0.27</v>
      </c>
      <c r="J14" s="2">
        <v>0.36</v>
      </c>
      <c r="K14" s="2">
        <v>0.41</v>
      </c>
      <c r="L14" s="2">
        <v>0.38</v>
      </c>
      <c r="M14" s="2">
        <v>0.36</v>
      </c>
      <c r="N14" s="2">
        <v>42.73</v>
      </c>
      <c r="O14" s="2">
        <v>45.34</v>
      </c>
      <c r="P14" s="2">
        <v>49.54</v>
      </c>
      <c r="Q14" s="2">
        <v>48.2</v>
      </c>
      <c r="R14" s="2">
        <v>50.1</v>
      </c>
      <c r="S14" s="2">
        <v>55.3</v>
      </c>
      <c r="T14" s="2">
        <v>50.42</v>
      </c>
      <c r="U14" s="2">
        <v>51.47</v>
      </c>
      <c r="V14" s="2">
        <v>50.05</v>
      </c>
      <c r="W14" s="2">
        <v>49.69</v>
      </c>
      <c r="X14" s="2">
        <v>50.79</v>
      </c>
      <c r="Y14" s="2">
        <v>48.38</v>
      </c>
      <c r="Z14" s="2">
        <v>1.55</v>
      </c>
      <c r="AA14" s="2">
        <v>0.38</v>
      </c>
      <c r="AB14" s="2">
        <v>0.65</v>
      </c>
      <c r="AC14" s="2">
        <v>1.63</v>
      </c>
      <c r="AD14" s="2">
        <v>2.57</v>
      </c>
      <c r="AE14" s="2">
        <v>3.85</v>
      </c>
      <c r="AF14" s="2">
        <v>4.99</v>
      </c>
      <c r="AG14" s="2">
        <v>7.53</v>
      </c>
      <c r="AH14" s="2">
        <v>12.54</v>
      </c>
      <c r="AI14" s="2">
        <v>22.57</v>
      </c>
      <c r="AJ14" s="2">
        <v>34.26</v>
      </c>
      <c r="AK14" s="2">
        <v>33.799999999999997</v>
      </c>
      <c r="AL14" s="2">
        <v>2.23</v>
      </c>
      <c r="AM14" s="2">
        <v>9.49</v>
      </c>
      <c r="AN14" s="2">
        <v>16.91</v>
      </c>
      <c r="AO14" s="2">
        <v>15.65</v>
      </c>
      <c r="AP14" s="2">
        <v>14.52</v>
      </c>
      <c r="AQ14" s="2">
        <v>13.58</v>
      </c>
      <c r="AR14" s="2">
        <v>12.78</v>
      </c>
      <c r="AS14" s="2">
        <v>12.77</v>
      </c>
      <c r="AT14" s="2">
        <v>12.9</v>
      </c>
      <c r="AU14" s="2">
        <v>12.27</v>
      </c>
      <c r="AV14" s="2">
        <v>13.29</v>
      </c>
      <c r="AW14" s="2">
        <v>10.39</v>
      </c>
      <c r="AX14" s="2">
        <v>3.27</v>
      </c>
      <c r="AY14" s="2">
        <v>28.58</v>
      </c>
      <c r="AZ14" s="2">
        <v>41.5</v>
      </c>
      <c r="BA14" s="2">
        <v>37.909999999999997</v>
      </c>
      <c r="BB14" s="2">
        <v>17.5</v>
      </c>
      <c r="BC14" s="2">
        <v>13.63</v>
      </c>
      <c r="BD14" s="2">
        <v>10.58</v>
      </c>
      <c r="BE14" s="2">
        <v>8.2200000000000006</v>
      </c>
      <c r="BF14" s="2">
        <v>5.32</v>
      </c>
      <c r="BG14" s="2">
        <v>3.07</v>
      </c>
      <c r="BH14" s="2">
        <v>2.0699999999999998</v>
      </c>
      <c r="BI14" s="2">
        <v>1.62</v>
      </c>
      <c r="BJ14" s="2">
        <v>0.66</v>
      </c>
      <c r="BK14" s="2">
        <v>0.82</v>
      </c>
      <c r="BL14" s="2">
        <v>0.78</v>
      </c>
      <c r="BM14" s="2">
        <v>0.99</v>
      </c>
      <c r="BN14" s="2">
        <v>0.95</v>
      </c>
      <c r="BO14" s="2">
        <v>0.91</v>
      </c>
      <c r="BP14" s="2">
        <v>0.88</v>
      </c>
      <c r="BQ14" s="2">
        <v>0.86</v>
      </c>
      <c r="BR14" s="2">
        <v>0.92</v>
      </c>
      <c r="BS14" s="2">
        <v>0.6</v>
      </c>
      <c r="BT14" s="2">
        <v>0.86</v>
      </c>
      <c r="BU14" s="2">
        <v>0.76</v>
      </c>
      <c r="BV14" s="2">
        <v>2.54</v>
      </c>
      <c r="BW14" s="2">
        <v>41.94</v>
      </c>
      <c r="BX14" s="2">
        <v>63.24</v>
      </c>
      <c r="BY14" s="2">
        <v>86.17</v>
      </c>
      <c r="BZ14" s="2">
        <v>88.29</v>
      </c>
      <c r="CA14" s="2">
        <v>78.27</v>
      </c>
      <c r="CB14" s="2">
        <v>78.72</v>
      </c>
      <c r="CC14" s="2">
        <v>72.569999999999993</v>
      </c>
      <c r="CD14" s="2">
        <v>62.65</v>
      </c>
      <c r="CE14" s="2">
        <v>45.38</v>
      </c>
      <c r="CF14" s="2">
        <v>29.89</v>
      </c>
      <c r="CG14" s="2">
        <v>20.49</v>
      </c>
      <c r="CH14" s="2">
        <v>0.52</v>
      </c>
      <c r="CI14" s="2">
        <v>1</v>
      </c>
      <c r="CJ14" s="2">
        <v>2.23</v>
      </c>
      <c r="CK14" s="2">
        <v>1.37</v>
      </c>
      <c r="CL14" s="2">
        <v>0.88</v>
      </c>
      <c r="CM14" s="2">
        <v>0.78</v>
      </c>
      <c r="CN14" s="2">
        <v>0.72</v>
      </c>
      <c r="CO14" s="2">
        <v>0.62</v>
      </c>
      <c r="CP14" s="2">
        <v>0.53</v>
      </c>
      <c r="CQ14" s="2">
        <v>0.49</v>
      </c>
      <c r="CR14" s="2">
        <v>0.47</v>
      </c>
      <c r="CS14" s="2">
        <v>0.47</v>
      </c>
    </row>
    <row r="15" spans="1:97" x14ac:dyDescent="0.3">
      <c r="A15" s="4" t="s">
        <v>203</v>
      </c>
      <c r="B15" s="5"/>
      <c r="C15" s="5"/>
      <c r="D15" s="6"/>
      <c r="E15" s="6"/>
      <c r="F15" s="6"/>
      <c r="G15" s="7"/>
      <c r="H15" s="7"/>
      <c r="I15" s="5"/>
      <c r="J15" s="6"/>
      <c r="K15" s="6"/>
      <c r="L15" s="5"/>
      <c r="M15" s="5"/>
      <c r="N15">
        <f>N14-B14</f>
        <v>42.58</v>
      </c>
      <c r="O15">
        <f t="shared" ref="O15:Y15" si="0">O14-C14</f>
        <v>45.150000000000006</v>
      </c>
      <c r="P15">
        <f t="shared" si="0"/>
        <v>49.31</v>
      </c>
      <c r="Q15">
        <f t="shared" si="0"/>
        <v>47.970000000000006</v>
      </c>
      <c r="R15">
        <f t="shared" si="0"/>
        <v>49.76</v>
      </c>
      <c r="S15">
        <f t="shared" si="0"/>
        <v>54.949999999999996</v>
      </c>
      <c r="T15">
        <f t="shared" si="0"/>
        <v>50.14</v>
      </c>
      <c r="U15">
        <f t="shared" si="0"/>
        <v>51.199999999999996</v>
      </c>
      <c r="V15">
        <f t="shared" si="0"/>
        <v>49.69</v>
      </c>
      <c r="W15">
        <f t="shared" si="0"/>
        <v>49.28</v>
      </c>
      <c r="X15">
        <f t="shared" si="0"/>
        <v>50.41</v>
      </c>
      <c r="Y15">
        <f t="shared" si="0"/>
        <v>48.02</v>
      </c>
      <c r="Z15">
        <f>Z14-B14</f>
        <v>1.4000000000000001</v>
      </c>
      <c r="AA15">
        <f t="shared" ref="AA15:AK15" si="1">AA14-C14</f>
        <v>0.19</v>
      </c>
      <c r="AB15">
        <f t="shared" si="1"/>
        <v>0.42000000000000004</v>
      </c>
      <c r="AC15">
        <f t="shared" si="1"/>
        <v>1.4</v>
      </c>
      <c r="AD15">
        <f t="shared" si="1"/>
        <v>2.23</v>
      </c>
      <c r="AE15">
        <f t="shared" si="1"/>
        <v>3.5</v>
      </c>
      <c r="AF15">
        <f t="shared" si="1"/>
        <v>4.71</v>
      </c>
      <c r="AG15">
        <f t="shared" si="1"/>
        <v>7.26</v>
      </c>
      <c r="AH15">
        <f t="shared" si="1"/>
        <v>12.18</v>
      </c>
      <c r="AI15">
        <f t="shared" si="1"/>
        <v>22.16</v>
      </c>
      <c r="AJ15">
        <f t="shared" si="1"/>
        <v>33.879999999999995</v>
      </c>
      <c r="AK15">
        <f t="shared" si="1"/>
        <v>33.44</v>
      </c>
      <c r="AL15">
        <f>AL14-B14</f>
        <v>2.08</v>
      </c>
      <c r="AM15">
        <f t="shared" ref="AM15:AW15" si="2">AM14-C14</f>
        <v>9.3000000000000007</v>
      </c>
      <c r="AN15">
        <f t="shared" si="2"/>
        <v>16.68</v>
      </c>
      <c r="AO15">
        <f t="shared" si="2"/>
        <v>15.42</v>
      </c>
      <c r="AP15">
        <f t="shared" si="2"/>
        <v>14.18</v>
      </c>
      <c r="AQ15">
        <f t="shared" si="2"/>
        <v>13.23</v>
      </c>
      <c r="AR15">
        <f t="shared" si="2"/>
        <v>12.5</v>
      </c>
      <c r="AS15">
        <f t="shared" si="2"/>
        <v>12.5</v>
      </c>
      <c r="AT15">
        <f t="shared" si="2"/>
        <v>12.540000000000001</v>
      </c>
      <c r="AU15">
        <f t="shared" si="2"/>
        <v>11.86</v>
      </c>
      <c r="AV15">
        <f t="shared" si="2"/>
        <v>12.909999999999998</v>
      </c>
      <c r="AW15">
        <f t="shared" si="2"/>
        <v>10.030000000000001</v>
      </c>
      <c r="AX15">
        <f>AX14-B14</f>
        <v>3.12</v>
      </c>
      <c r="AY15">
        <f t="shared" ref="AY15:BI15" si="3">AY14-C14</f>
        <v>28.389999999999997</v>
      </c>
      <c r="AZ15">
        <f t="shared" si="3"/>
        <v>41.27</v>
      </c>
      <c r="BA15">
        <f t="shared" si="3"/>
        <v>37.68</v>
      </c>
      <c r="BB15">
        <f t="shared" si="3"/>
        <v>17.16</v>
      </c>
      <c r="BC15">
        <f t="shared" si="3"/>
        <v>13.280000000000001</v>
      </c>
      <c r="BD15">
        <f t="shared" si="3"/>
        <v>10.3</v>
      </c>
      <c r="BE15">
        <f t="shared" si="3"/>
        <v>7.9500000000000011</v>
      </c>
      <c r="BF15">
        <f t="shared" si="3"/>
        <v>4.96</v>
      </c>
      <c r="BG15">
        <f t="shared" si="3"/>
        <v>2.6599999999999997</v>
      </c>
      <c r="BH15">
        <f t="shared" si="3"/>
        <v>1.69</v>
      </c>
      <c r="BI15">
        <f t="shared" si="3"/>
        <v>1.2600000000000002</v>
      </c>
      <c r="BJ15">
        <f>BJ14-B14</f>
        <v>0.51</v>
      </c>
      <c r="BK15">
        <f t="shared" ref="BK15:BU15" si="4">BK14-C14</f>
        <v>0.62999999999999989</v>
      </c>
      <c r="BL15">
        <f t="shared" si="4"/>
        <v>0.55000000000000004</v>
      </c>
      <c r="BM15">
        <f t="shared" si="4"/>
        <v>0.76</v>
      </c>
      <c r="BN15">
        <f t="shared" si="4"/>
        <v>0.60999999999999988</v>
      </c>
      <c r="BO15">
        <f t="shared" si="4"/>
        <v>0.56000000000000005</v>
      </c>
      <c r="BP15">
        <f t="shared" si="4"/>
        <v>0.6</v>
      </c>
      <c r="BQ15">
        <f t="shared" si="4"/>
        <v>0.59</v>
      </c>
      <c r="BR15">
        <f t="shared" si="4"/>
        <v>0.56000000000000005</v>
      </c>
      <c r="BS15">
        <f t="shared" si="4"/>
        <v>0.19</v>
      </c>
      <c r="BT15">
        <f t="shared" si="4"/>
        <v>0.48</v>
      </c>
      <c r="BU15">
        <f t="shared" si="4"/>
        <v>0.4</v>
      </c>
      <c r="BV15">
        <f>BV14-B14</f>
        <v>2.39</v>
      </c>
      <c r="BW15">
        <f t="shared" ref="BW15:CG15" si="5">BW14-C14</f>
        <v>41.75</v>
      </c>
      <c r="BX15">
        <f t="shared" si="5"/>
        <v>63.010000000000005</v>
      </c>
      <c r="BY15">
        <f t="shared" si="5"/>
        <v>85.94</v>
      </c>
      <c r="BZ15">
        <f t="shared" si="5"/>
        <v>87.95</v>
      </c>
      <c r="CA15">
        <f t="shared" si="5"/>
        <v>77.92</v>
      </c>
      <c r="CB15">
        <f t="shared" si="5"/>
        <v>78.44</v>
      </c>
      <c r="CC15">
        <f t="shared" si="5"/>
        <v>72.3</v>
      </c>
      <c r="CD15">
        <f t="shared" si="5"/>
        <v>62.29</v>
      </c>
      <c r="CE15">
        <f t="shared" si="5"/>
        <v>44.970000000000006</v>
      </c>
      <c r="CF15">
        <f t="shared" si="5"/>
        <v>29.51</v>
      </c>
      <c r="CG15">
        <f t="shared" si="5"/>
        <v>20.13</v>
      </c>
      <c r="CH15">
        <f>CH14-B14</f>
        <v>0.37</v>
      </c>
      <c r="CI15">
        <f t="shared" ref="CI15:CS15" si="6">CI14-C14</f>
        <v>0.81</v>
      </c>
      <c r="CJ15">
        <f t="shared" si="6"/>
        <v>2</v>
      </c>
      <c r="CK15">
        <f t="shared" si="6"/>
        <v>1.1400000000000001</v>
      </c>
      <c r="CL15">
        <f t="shared" si="6"/>
        <v>0.54</v>
      </c>
      <c r="CM15">
        <f t="shared" si="6"/>
        <v>0.43000000000000005</v>
      </c>
      <c r="CN15">
        <f t="shared" si="6"/>
        <v>0.43999999999999995</v>
      </c>
      <c r="CO15">
        <f t="shared" si="6"/>
        <v>0.35</v>
      </c>
      <c r="CP15">
        <f t="shared" si="6"/>
        <v>0.17000000000000004</v>
      </c>
      <c r="CQ15">
        <f t="shared" si="6"/>
        <v>8.0000000000000016E-2</v>
      </c>
      <c r="CR15">
        <f t="shared" si="6"/>
        <v>8.9999999999999969E-2</v>
      </c>
      <c r="CS15">
        <f t="shared" si="6"/>
        <v>0.10999999999999999</v>
      </c>
    </row>
    <row r="16" spans="1:97" x14ac:dyDescent="0.3">
      <c r="A16" s="4" t="s">
        <v>204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>
        <f>(Z15/N15)*100</f>
        <v>3.2879286049788639</v>
      </c>
      <c r="AA16">
        <f>(AA15/O15)*100</f>
        <v>0.42081949058693241</v>
      </c>
      <c r="AB16">
        <f t="shared" ref="AB16:AK16" si="7">(AB15/P15)*100</f>
        <v>0.85175420807138513</v>
      </c>
      <c r="AC16">
        <f t="shared" si="7"/>
        <v>2.9184907233687714</v>
      </c>
      <c r="AD16">
        <f t="shared" si="7"/>
        <v>4.481511254019293</v>
      </c>
      <c r="AE16">
        <f t="shared" si="7"/>
        <v>6.369426751592357</v>
      </c>
      <c r="AF16">
        <f t="shared" si="7"/>
        <v>9.3936976465895494</v>
      </c>
      <c r="AG16">
        <f t="shared" si="7"/>
        <v>14.179687500000002</v>
      </c>
      <c r="AH16">
        <f t="shared" si="7"/>
        <v>24.511974240289796</v>
      </c>
      <c r="AI16">
        <f t="shared" si="7"/>
        <v>44.967532467532465</v>
      </c>
      <c r="AJ16">
        <f t="shared" si="7"/>
        <v>67.208887125570314</v>
      </c>
      <c r="AK16">
        <f t="shared" si="7"/>
        <v>69.637650978758842</v>
      </c>
      <c r="AL16">
        <f>(AL15/N15)*100</f>
        <v>4.8849224988257403</v>
      </c>
      <c r="AM16">
        <f t="shared" ref="AM16:AW16" si="8">(AM15/O15)*100</f>
        <v>20.598006644518271</v>
      </c>
      <c r="AN16">
        <f t="shared" si="8"/>
        <v>33.82680997769215</v>
      </c>
      <c r="AO16">
        <f t="shared" si="8"/>
        <v>32.145090681676045</v>
      </c>
      <c r="AP16">
        <f t="shared" si="8"/>
        <v>28.4967845659164</v>
      </c>
      <c r="AQ16">
        <f t="shared" si="8"/>
        <v>24.076433121019111</v>
      </c>
      <c r="AR16">
        <f t="shared" si="8"/>
        <v>24.930195452732349</v>
      </c>
      <c r="AS16">
        <f t="shared" si="8"/>
        <v>24.414062500000004</v>
      </c>
      <c r="AT16">
        <f t="shared" si="8"/>
        <v>25.236466089756494</v>
      </c>
      <c r="AU16">
        <f t="shared" si="8"/>
        <v>24.066558441558438</v>
      </c>
      <c r="AV16">
        <f t="shared" si="8"/>
        <v>25.609998016266612</v>
      </c>
      <c r="AW16">
        <f t="shared" si="8"/>
        <v>20.887130362349023</v>
      </c>
      <c r="AX16">
        <f>(AX15/N15)*100</f>
        <v>7.3273837482386099</v>
      </c>
      <c r="AY16">
        <f t="shared" ref="AY16:BI16" si="9">(AY15/O15)*100</f>
        <v>62.879291251384259</v>
      </c>
      <c r="AZ16">
        <f t="shared" si="9"/>
        <v>83.694990874062057</v>
      </c>
      <c r="BA16">
        <f t="shared" si="9"/>
        <v>78.54909318323952</v>
      </c>
      <c r="BB16">
        <f t="shared" si="9"/>
        <v>34.485530546623792</v>
      </c>
      <c r="BC16">
        <f t="shared" si="9"/>
        <v>24.167424931756145</v>
      </c>
      <c r="BD16">
        <f t="shared" si="9"/>
        <v>20.542481053051457</v>
      </c>
      <c r="BE16">
        <f t="shared" si="9"/>
        <v>15.527343750000004</v>
      </c>
      <c r="BF16">
        <f t="shared" si="9"/>
        <v>9.9818877037633325</v>
      </c>
      <c r="BG16">
        <f t="shared" si="9"/>
        <v>5.3977272727272725</v>
      </c>
      <c r="BH16">
        <f t="shared" si="9"/>
        <v>3.352509422733585</v>
      </c>
      <c r="BI16">
        <f t="shared" si="9"/>
        <v>2.6239067055393592</v>
      </c>
      <c r="BJ16">
        <f>(BJ15/N15)*100</f>
        <v>1.1977454203851574</v>
      </c>
      <c r="BK16">
        <f t="shared" ref="BK16:BU16" si="10">(BK15/O15)*100</f>
        <v>1.3953488372093019</v>
      </c>
      <c r="BL16">
        <f t="shared" si="10"/>
        <v>1.1153924153315757</v>
      </c>
      <c r="BM16">
        <f t="shared" si="10"/>
        <v>1.5843235355430474</v>
      </c>
      <c r="BN16">
        <f t="shared" si="10"/>
        <v>1.22588424437299</v>
      </c>
      <c r="BO16">
        <f t="shared" si="10"/>
        <v>1.0191082802547773</v>
      </c>
      <c r="BP16">
        <f t="shared" si="10"/>
        <v>1.1966493817311528</v>
      </c>
      <c r="BQ16">
        <f t="shared" si="10"/>
        <v>1.15234375</v>
      </c>
      <c r="BR16">
        <f t="shared" si="10"/>
        <v>1.1269873213926345</v>
      </c>
      <c r="BS16">
        <f t="shared" si="10"/>
        <v>0.38555194805194803</v>
      </c>
      <c r="BT16">
        <f t="shared" si="10"/>
        <v>0.95219202539178738</v>
      </c>
      <c r="BU16">
        <f t="shared" si="10"/>
        <v>0.83298625572678053</v>
      </c>
      <c r="BV16">
        <f>(BV15/N15)*100</f>
        <v>5.6129638327853453</v>
      </c>
      <c r="BW16">
        <f t="shared" ref="BW16:CG16" si="11">(BW15/O15)*100</f>
        <v>92.469545957918044</v>
      </c>
      <c r="BX16">
        <f t="shared" si="11"/>
        <v>127.78341107280471</v>
      </c>
      <c r="BY16">
        <f t="shared" si="11"/>
        <v>179.15363769022304</v>
      </c>
      <c r="BZ16">
        <f t="shared" si="11"/>
        <v>176.74839228295824</v>
      </c>
      <c r="CA16">
        <f t="shared" si="11"/>
        <v>141.80163785259327</v>
      </c>
      <c r="CB16">
        <f t="shared" si="11"/>
        <v>156.44196250498604</v>
      </c>
      <c r="CC16">
        <f t="shared" si="11"/>
        <v>141.2109375</v>
      </c>
      <c r="CD16">
        <f t="shared" si="11"/>
        <v>125.35721473133428</v>
      </c>
      <c r="CE16">
        <f t="shared" si="11"/>
        <v>91.254058441558456</v>
      </c>
      <c r="CF16">
        <f t="shared" si="11"/>
        <v>58.539972227732598</v>
      </c>
      <c r="CG16">
        <f t="shared" si="11"/>
        <v>41.920033319450226</v>
      </c>
      <c r="CH16">
        <f>(CH15/N15)*100</f>
        <v>0.86895255988727105</v>
      </c>
      <c r="CI16">
        <f t="shared" ref="CI16:CQ16" si="12">(CI15/O15)*100</f>
        <v>1.7940199335548173</v>
      </c>
      <c r="CJ16">
        <f t="shared" si="12"/>
        <v>4.0559724193875475</v>
      </c>
      <c r="CK16">
        <f t="shared" si="12"/>
        <v>2.3764853033145714</v>
      </c>
      <c r="CL16">
        <f t="shared" si="12"/>
        <v>1.0852090032154342</v>
      </c>
      <c r="CM16">
        <f t="shared" si="12"/>
        <v>0.78252957233848963</v>
      </c>
      <c r="CN16">
        <f t="shared" si="12"/>
        <v>0.87754287993617852</v>
      </c>
      <c r="CO16">
        <f t="shared" si="12"/>
        <v>0.68359375</v>
      </c>
      <c r="CP16">
        <f t="shared" si="12"/>
        <v>0.34212115113704977</v>
      </c>
      <c r="CQ16">
        <f t="shared" si="12"/>
        <v>0.16233766233766236</v>
      </c>
      <c r="CR16">
        <f>(CR15/X15)*100</f>
        <v>0.17853600476096007</v>
      </c>
      <c r="CS16">
        <f t="shared" ref="CS16" si="13">(CS15/Y15)*100</f>
        <v>0.2290712203248646</v>
      </c>
    </row>
    <row r="17" spans="26:97" ht="27.6" x14ac:dyDescent="0.3">
      <c r="Z17" s="1" t="s">
        <v>25</v>
      </c>
      <c r="AA17" s="1" t="s">
        <v>35</v>
      </c>
      <c r="AB17" s="1" t="s">
        <v>28</v>
      </c>
      <c r="AC17" s="1" t="s">
        <v>30</v>
      </c>
      <c r="AD17" s="1" t="s">
        <v>31</v>
      </c>
      <c r="AE17" s="1" t="s">
        <v>32</v>
      </c>
      <c r="AF17" s="1" t="s">
        <v>34</v>
      </c>
      <c r="AG17" s="1" t="s">
        <v>36</v>
      </c>
      <c r="AH17" s="1" t="s">
        <v>27</v>
      </c>
      <c r="AI17" s="1" t="s">
        <v>29</v>
      </c>
      <c r="AJ17" s="1" t="s">
        <v>33</v>
      </c>
      <c r="AK17" s="1" t="s">
        <v>26</v>
      </c>
      <c r="AL17" s="1" t="s">
        <v>37</v>
      </c>
      <c r="AM17" s="1" t="s">
        <v>47</v>
      </c>
      <c r="AN17" s="1" t="s">
        <v>40</v>
      </c>
      <c r="AO17" s="1" t="s">
        <v>42</v>
      </c>
      <c r="AP17" s="1" t="s">
        <v>43</v>
      </c>
      <c r="AQ17" s="1" t="s">
        <v>44</v>
      </c>
      <c r="AR17" s="1" t="s">
        <v>46</v>
      </c>
      <c r="AS17" s="1" t="s">
        <v>48</v>
      </c>
      <c r="AT17" s="1" t="s">
        <v>39</v>
      </c>
      <c r="AU17" s="1" t="s">
        <v>41</v>
      </c>
      <c r="AV17" s="1" t="s">
        <v>45</v>
      </c>
      <c r="AW17" s="1" t="s">
        <v>38</v>
      </c>
      <c r="AX17" s="1" t="s">
        <v>49</v>
      </c>
      <c r="AY17" s="1" t="s">
        <v>59</v>
      </c>
      <c r="AZ17" s="1" t="s">
        <v>52</v>
      </c>
      <c r="BA17" s="1" t="s">
        <v>54</v>
      </c>
      <c r="BB17" s="1" t="s">
        <v>55</v>
      </c>
      <c r="BC17" s="1" t="s">
        <v>56</v>
      </c>
      <c r="BD17" s="1" t="s">
        <v>58</v>
      </c>
      <c r="BE17" s="1" t="s">
        <v>60</v>
      </c>
      <c r="BF17" s="1" t="s">
        <v>51</v>
      </c>
      <c r="BG17" s="1" t="s">
        <v>53</v>
      </c>
      <c r="BH17" s="1" t="s">
        <v>57</v>
      </c>
      <c r="BI17" s="1" t="s">
        <v>50</v>
      </c>
      <c r="BJ17" s="1" t="s">
        <v>61</v>
      </c>
      <c r="BK17" s="1" t="s">
        <v>71</v>
      </c>
      <c r="BL17" s="1" t="s">
        <v>64</v>
      </c>
      <c r="BM17" s="1" t="s">
        <v>66</v>
      </c>
      <c r="BN17" s="1" t="s">
        <v>67</v>
      </c>
      <c r="BO17" s="1" t="s">
        <v>68</v>
      </c>
      <c r="BP17" s="1" t="s">
        <v>70</v>
      </c>
      <c r="BQ17" s="1" t="s">
        <v>72</v>
      </c>
      <c r="BR17" s="1" t="s">
        <v>63</v>
      </c>
      <c r="BS17" s="1" t="s">
        <v>65</v>
      </c>
      <c r="BT17" s="1" t="s">
        <v>69</v>
      </c>
      <c r="BU17" s="1" t="s">
        <v>62</v>
      </c>
      <c r="BV17" s="1" t="s">
        <v>73</v>
      </c>
      <c r="BW17" s="1" t="s">
        <v>83</v>
      </c>
      <c r="BX17" s="1" t="s">
        <v>76</v>
      </c>
      <c r="BY17" s="1" t="s">
        <v>78</v>
      </c>
      <c r="BZ17" s="1" t="s">
        <v>79</v>
      </c>
      <c r="CA17" s="1" t="s">
        <v>80</v>
      </c>
      <c r="CB17" s="1" t="s">
        <v>82</v>
      </c>
      <c r="CC17" s="1" t="s">
        <v>84</v>
      </c>
      <c r="CD17" s="1" t="s">
        <v>75</v>
      </c>
      <c r="CE17" s="1" t="s">
        <v>77</v>
      </c>
      <c r="CF17" s="1" t="s">
        <v>81</v>
      </c>
      <c r="CG17" s="1" t="s">
        <v>74</v>
      </c>
      <c r="CH17" s="1" t="s">
        <v>85</v>
      </c>
      <c r="CI17" s="1" t="s">
        <v>95</v>
      </c>
      <c r="CJ17" s="1" t="s">
        <v>88</v>
      </c>
      <c r="CK17" s="1" t="s">
        <v>90</v>
      </c>
      <c r="CL17" s="1" t="s">
        <v>91</v>
      </c>
      <c r="CM17" s="1" t="s">
        <v>92</v>
      </c>
      <c r="CN17" s="1" t="s">
        <v>94</v>
      </c>
      <c r="CO17" s="1" t="s">
        <v>96</v>
      </c>
      <c r="CP17" s="1" t="s">
        <v>87</v>
      </c>
      <c r="CQ17" s="1" t="s">
        <v>89</v>
      </c>
      <c r="CR17" s="1" t="s">
        <v>93</v>
      </c>
      <c r="CS17" s="1" t="s">
        <v>86</v>
      </c>
    </row>
    <row r="18" spans="26:97" x14ac:dyDescent="0.3">
      <c r="Z18">
        <v>0</v>
      </c>
      <c r="AA18">
        <v>5</v>
      </c>
      <c r="AB18">
        <v>10</v>
      </c>
      <c r="AC18">
        <v>20</v>
      </c>
      <c r="AD18">
        <v>30</v>
      </c>
      <c r="AE18">
        <v>40</v>
      </c>
      <c r="AF18">
        <v>50</v>
      </c>
      <c r="AG18">
        <v>70</v>
      </c>
      <c r="AH18">
        <v>100</v>
      </c>
      <c r="AI18">
        <v>200</v>
      </c>
      <c r="AJ18">
        <v>500</v>
      </c>
      <c r="AK18">
        <v>1000</v>
      </c>
      <c r="AL18">
        <v>0</v>
      </c>
      <c r="AM18">
        <v>5</v>
      </c>
      <c r="AN18">
        <v>10</v>
      </c>
      <c r="AO18">
        <v>20</v>
      </c>
      <c r="AP18">
        <v>30</v>
      </c>
      <c r="AQ18">
        <v>40</v>
      </c>
      <c r="AR18">
        <v>50</v>
      </c>
      <c r="AS18">
        <v>70</v>
      </c>
      <c r="AT18">
        <v>100</v>
      </c>
      <c r="AU18">
        <v>200</v>
      </c>
      <c r="AV18">
        <v>500</v>
      </c>
      <c r="AW18">
        <v>1000</v>
      </c>
      <c r="AX18">
        <v>0</v>
      </c>
      <c r="AY18">
        <v>5</v>
      </c>
      <c r="AZ18">
        <v>10</v>
      </c>
      <c r="BA18">
        <v>20</v>
      </c>
      <c r="BB18">
        <v>30</v>
      </c>
      <c r="BC18">
        <v>40</v>
      </c>
      <c r="BD18">
        <v>50</v>
      </c>
      <c r="BE18">
        <v>70</v>
      </c>
      <c r="BF18">
        <v>100</v>
      </c>
      <c r="BG18">
        <v>200</v>
      </c>
      <c r="BH18">
        <v>500</v>
      </c>
      <c r="BI18">
        <v>1000</v>
      </c>
      <c r="BJ18">
        <v>0</v>
      </c>
      <c r="BK18">
        <v>5</v>
      </c>
      <c r="BL18">
        <v>10</v>
      </c>
      <c r="BM18">
        <v>20</v>
      </c>
      <c r="BN18">
        <v>30</v>
      </c>
      <c r="BO18">
        <v>40</v>
      </c>
      <c r="BP18">
        <v>50</v>
      </c>
      <c r="BQ18">
        <v>70</v>
      </c>
      <c r="BR18">
        <v>100</v>
      </c>
      <c r="BS18">
        <v>200</v>
      </c>
      <c r="BT18">
        <v>500</v>
      </c>
      <c r="BU18">
        <v>1000</v>
      </c>
      <c r="BV18">
        <v>0</v>
      </c>
      <c r="BW18">
        <v>5</v>
      </c>
      <c r="BX18">
        <v>10</v>
      </c>
      <c r="BY18">
        <v>20</v>
      </c>
      <c r="BZ18">
        <v>30</v>
      </c>
      <c r="CA18">
        <v>40</v>
      </c>
      <c r="CB18">
        <v>50</v>
      </c>
      <c r="CC18">
        <v>70</v>
      </c>
      <c r="CD18">
        <v>100</v>
      </c>
      <c r="CE18">
        <v>200</v>
      </c>
      <c r="CF18">
        <v>500</v>
      </c>
      <c r="CG18">
        <v>1000</v>
      </c>
      <c r="CH18">
        <v>0</v>
      </c>
      <c r="CI18">
        <v>5</v>
      </c>
      <c r="CJ18">
        <v>10</v>
      </c>
      <c r="CK18">
        <v>20</v>
      </c>
      <c r="CL18">
        <v>30</v>
      </c>
      <c r="CM18">
        <v>40</v>
      </c>
      <c r="CN18">
        <v>50</v>
      </c>
      <c r="CO18">
        <v>70</v>
      </c>
      <c r="CP18">
        <v>100</v>
      </c>
      <c r="CQ18">
        <v>200</v>
      </c>
      <c r="CR18">
        <v>500</v>
      </c>
      <c r="CS18">
        <v>1000</v>
      </c>
    </row>
  </sheetData>
  <sortState xmlns:xlrd2="http://schemas.microsoft.com/office/spreadsheetml/2017/richdata2" columnSort="1" ref="B1:CP11">
    <sortCondition ref="B2:CP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Rico</dc:creator>
  <cp:lastModifiedBy>Juan Rico</cp:lastModifiedBy>
  <dcterms:created xsi:type="dcterms:W3CDTF">2023-06-08T13:34:12Z</dcterms:created>
  <dcterms:modified xsi:type="dcterms:W3CDTF">2023-06-21T15:42:20Z</dcterms:modified>
</cp:coreProperties>
</file>