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<sst xmlns="http://schemas.openxmlformats.org/spreadsheetml/2006/main" count="28" uniqueCount="25">
  <si>
    <t>id</t>
  </si>
  <si>
    <t>cash</t>
  </si>
  <si>
    <t>dividendDetails</t>
  </si>
  <si>
    <t>result</t>
  </si>
  <si>
    <t>progress</t>
  </si>
  <si>
    <t>status</t>
  </si>
  <si>
    <t>{'gained': 1.0, 'reinvested': 1.0, 'inCash': 0.0}</t>
  </si>
  <si>
    <t>{'priceAvgInvestedValue': 994.63, 'priceAvgValue': 963.76, 'priceAvgResult': -30.87, 'priceAvgResultCoef': -0.031}</t>
  </si>
  <si>
    <t>{'gained': 0.0, 'reinvested': 0.0, 'inCash': 0.0}</t>
  </si>
  <si>
    <t>{'priceAvgInvestedValue': 2155.24, 'priceAvgValue': 1395.21, 'priceAvgResult': -760.03, 'priceAvgResultCoef': -0.3526}</t>
  </si>
  <si>
    <t>{'gained': 0.81, 'reinvested': 0.0, 'inCash': 0.81}</t>
  </si>
  <si>
    <t>{'priceAvgInvestedValue': 1454.55, 'priceAvgValue': 1307.07, 'priceAvgResult': -147.48, 'priceAvgResultCoef': -0.1014}</t>
  </si>
  <si>
    <t>{'gained': 1.8, 'reinvested': 0.45, 'inCash': 1.35}</t>
  </si>
  <si>
    <t>{'priceAvgInvestedValue': 830.29, 'priceAvgValue': 626.85, 'priceAvgResult': -203.44, 'priceAvgResultCoef': -0.245}</t>
  </si>
  <si>
    <t>{'gained': 0.1, 'reinvested': 0.0, 'inCash': 0.1}</t>
  </si>
  <si>
    <t>{'priceAvgInvestedValue': 1513.57, 'priceAvgValue': 1396.78, 'priceAvgResult': -116.79, 'priceAvgResultCoef': -0.0772}</t>
  </si>
  <si>
    <t>{'gained': 1.28, 'reinvested': 1.28, 'inCash': 0.0}</t>
  </si>
  <si>
    <t>{'priceAvgInvestedValue': 504.4, 'priceAvgValue': 493.49, 'priceAvgResult': -10.91, 'priceAvgResultCoef': -0.0216}</t>
  </si>
  <si>
    <t>{'gained': 0.25, 'reinvested': 0.07, 'inCash': 0.18}</t>
  </si>
  <si>
    <t>{'priceAvgInvestedValue': 485.9, 'priceAvgValue': 479.48, 'priceAvgResult': -6.42, 'priceAvgResultCoef': -0.0132}</t>
  </si>
  <si>
    <t>{'priceAvgInvestedValue': 266.68, 'priceAvgValue': 167.67, 'priceAvgResult': -99.01, 'priceAvgResultCoef': -0.3713}</t>
  </si>
  <si>
    <t>{'gained': 0.13, 'reinvested': 0.13, 'inCash': 0.0}</t>
  </si>
  <si>
    <t>{'priceAvgInvestedValue': 110.5, 'priceAvgValue': 82.84, 'priceAvgResult': -27.66, 'priceAvgResultCoef': -0.2503}</t>
  </si>
  <si>
    <t>{'priceAvgInvestedValue': 162.33, 'priceAvgValue': 106.37, 'priceAvgResult': -55.96, 'priceAvgResultCoef': -0.3447}</t>
  </si>
  <si>
    <t>{'priceAvgInvestedValue': 94.35, 'priceAvgValue': 76.39, 'priceAvgResult': -17.96, 'priceAvgResultCoef': -0.1904}</t>
  </si>
</sst>
</file>

<file path=xl/styles.xml><?xml version="1.0" encoding="utf-8"?>
<styleSheet xmlns="http://schemas.openxmlformats.org/spreadsheetml/2006/main">
  <numFmts count="2">
    <numFmt numFmtId="164" formatCode="#,##0;[Red]-#,##0"/>
    <numFmt numFmtId="165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3">
    <dxf>
      <numFmt numFmtId="164" formatCode="#,##0;[Red]-#,##0"/>
    </dxf>
    <dxf>
      <numFmt numFmtId="165" formatCode="#,##0.000;[Red]-#,##0.000"/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F13" totalsRowCount="1">
  <autoFilter ref="A1:F12"/>
  <tableColumns count="6">
    <tableColumn id="1" name="id" totalsRowFunction="sum" dataDxfId="0"/>
    <tableColumn id="2" name="cash" totalsRowFunction="sum" dataDxfId="1"/>
    <tableColumn id="3" name="dividendDetails" dataDxfId="2"/>
    <tableColumn id="4" name="result" dataDxfId="2"/>
    <tableColumn id="5" name="progress" totalsRowFunction="sum" dataDxfId="1"/>
    <tableColumn id="6" name="statu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/>
  </sheetViews>
  <sheetFormatPr defaultRowHeight="15"/>
  <cols>
    <col min="1" max="1" width="8" bestFit="1" customWidth="1"/>
    <col min="2" max="2" width="7.140625" bestFit="1" customWidth="1"/>
    <col min="3" max="3" width="42.140625" bestFit="1" customWidth="1"/>
    <col min="4" max="4" width="102.7109375" bestFit="1" customWidth="1"/>
    <col min="5" max="5" width="10.85546875" bestFit="1" customWidth="1"/>
    <col min="6" max="6" width="8.57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2343456</v>
      </c>
      <c r="B2" s="2">
        <v>0.05</v>
      </c>
      <c r="C2" s="3" t="s">
        <v>6</v>
      </c>
      <c r="D2" s="3" t="s">
        <v>7</v>
      </c>
      <c r="E2" s="2">
        <v>0.0964</v>
      </c>
      <c r="F2" s="3"/>
    </row>
    <row r="3" spans="1:6">
      <c r="A3" s="1">
        <v>3279922</v>
      </c>
      <c r="B3" s="2">
        <v>0</v>
      </c>
      <c r="C3" s="3" t="s">
        <v>8</v>
      </c>
      <c r="D3" s="3" t="s">
        <v>9</v>
      </c>
      <c r="E3" s="2">
        <v>0.028</v>
      </c>
      <c r="F3" s="3"/>
    </row>
    <row r="4" spans="1:6">
      <c r="A4" s="1">
        <v>3320871</v>
      </c>
      <c r="B4" s="2">
        <v>0.84</v>
      </c>
      <c r="C4" s="3" t="s">
        <v>10</v>
      </c>
      <c r="D4" s="3" t="s">
        <v>11</v>
      </c>
      <c r="E4" s="2">
        <v>0.0872</v>
      </c>
      <c r="F4" s="3"/>
    </row>
    <row r="5" spans="1:6">
      <c r="A5" s="1">
        <v>3327443</v>
      </c>
      <c r="B5" s="2">
        <v>5.42</v>
      </c>
      <c r="C5" s="3" t="s">
        <v>12</v>
      </c>
      <c r="D5" s="3" t="s">
        <v>13</v>
      </c>
      <c r="E5" s="2">
        <v>0.0633</v>
      </c>
      <c r="F5" s="3"/>
    </row>
    <row r="6" spans="1:6">
      <c r="A6" s="1">
        <v>3344907</v>
      </c>
      <c r="B6" s="2">
        <v>0.19</v>
      </c>
      <c r="C6" s="3" t="s">
        <v>14</v>
      </c>
      <c r="D6" s="3" t="s">
        <v>15</v>
      </c>
      <c r="E6" s="2">
        <v>0.2794</v>
      </c>
      <c r="F6" s="3"/>
    </row>
    <row r="7" spans="1:6">
      <c r="A7" s="1">
        <v>3355922</v>
      </c>
      <c r="B7" s="2">
        <v>0.01</v>
      </c>
      <c r="C7" s="3" t="s">
        <v>16</v>
      </c>
      <c r="D7" s="3" t="s">
        <v>17</v>
      </c>
      <c r="E7" s="2">
        <v>0.0987</v>
      </c>
      <c r="F7" s="3"/>
    </row>
    <row r="8" spans="1:6">
      <c r="A8" s="1">
        <v>3357450</v>
      </c>
      <c r="B8" s="2">
        <v>2.4</v>
      </c>
      <c r="C8" s="3" t="s">
        <v>18</v>
      </c>
      <c r="D8" s="3" t="s">
        <v>19</v>
      </c>
      <c r="E8" s="2">
        <v>0.0964</v>
      </c>
      <c r="F8" s="3"/>
    </row>
    <row r="9" spans="1:6">
      <c r="A9" s="1">
        <v>3379234</v>
      </c>
      <c r="B9" s="2">
        <v>0.03</v>
      </c>
      <c r="C9" s="3" t="s">
        <v>8</v>
      </c>
      <c r="D9" s="3" t="s">
        <v>20</v>
      </c>
      <c r="E9" s="2">
        <v>0.0336</v>
      </c>
      <c r="F9" s="3"/>
    </row>
    <row r="10" spans="1:6">
      <c r="A10" s="1">
        <v>3402399</v>
      </c>
      <c r="B10" s="2">
        <v>4.1</v>
      </c>
      <c r="C10" s="3" t="s">
        <v>21</v>
      </c>
      <c r="D10" s="3" t="s">
        <v>22</v>
      </c>
      <c r="E10" s="2">
        <v>0.08699999999999999</v>
      </c>
      <c r="F10" s="3"/>
    </row>
    <row r="11" spans="1:6">
      <c r="A11" s="1">
        <v>3479886</v>
      </c>
      <c r="B11" s="2">
        <v>0.06</v>
      </c>
      <c r="C11" s="3" t="s">
        <v>8</v>
      </c>
      <c r="D11" s="3" t="s">
        <v>23</v>
      </c>
      <c r="E11" s="2">
        <v>0.1065</v>
      </c>
      <c r="F11" s="3"/>
    </row>
    <row r="12" spans="1:6">
      <c r="A12" s="1">
        <v>3479917</v>
      </c>
      <c r="B12" s="2">
        <v>0.05</v>
      </c>
      <c r="C12" s="3" t="s">
        <v>8</v>
      </c>
      <c r="D12" s="3" t="s">
        <v>24</v>
      </c>
      <c r="E12" s="2">
        <v>0.0765</v>
      </c>
      <c r="F12" s="3"/>
    </row>
    <row r="13" spans="1:6">
      <c r="A13" s="1">
        <f>SUBTOTAL(109,[id])</f>
        <v>0</v>
      </c>
      <c r="B13" s="2">
        <f>SUBTOTAL(109,[cash])</f>
        <v>0</v>
      </c>
      <c r="E13" s="2">
        <f>SUBTOTAL(109,[progress])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2025-04-06T16:35:25Z</dcterms:created>
  <dcterms:modified xsi:type="dcterms:W3CDTF">2025-04-06T16:35:25Z</dcterms:modified>
</cp:coreProperties>
</file>