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esardmora/Desktop/"/>
    </mc:Choice>
  </mc:AlternateContent>
  <xr:revisionPtr revIDLastSave="0" documentId="13_ncr:1_{113BE63D-291C-5E40-9D8B-C459DABF3198}" xr6:coauthVersionLast="47" xr6:coauthVersionMax="47" xr10:uidLastSave="{00000000-0000-0000-0000-000000000000}"/>
  <bookViews>
    <workbookView xWindow="820" yWindow="500" windowWidth="25600" windowHeight="19580" tabRatio="725" xr2:uid="{00000000-000D-0000-FFFF-FFFF00000000}"/>
  </bookViews>
  <sheets>
    <sheet name="DICIEMBRE" sheetId="16" r:id="rId1"/>
    <sheet name="MARZO" sheetId="1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3" i="15" l="1"/>
  <c r="I183" i="15" s="1"/>
  <c r="G182" i="15"/>
  <c r="I182" i="15" s="1"/>
  <c r="G181" i="15"/>
  <c r="I181" i="15" s="1"/>
  <c r="G180" i="15"/>
  <c r="I180" i="15" s="1"/>
  <c r="G179" i="15"/>
  <c r="I179" i="15" s="1"/>
  <c r="G73" i="16"/>
  <c r="I73" i="16" s="1"/>
  <c r="G72" i="16"/>
  <c r="I72" i="16" s="1"/>
  <c r="G71" i="16"/>
  <c r="I71" i="16" s="1"/>
  <c r="G18" i="16"/>
  <c r="I18" i="16" s="1"/>
  <c r="G17" i="16"/>
  <c r="I17" i="16" s="1"/>
  <c r="G16" i="16"/>
  <c r="I16" i="16" s="1"/>
  <c r="G208" i="15" l="1"/>
  <c r="I208" i="15" s="1"/>
  <c r="G207" i="15"/>
  <c r="I207" i="15" s="1"/>
  <c r="G206" i="15"/>
  <c r="I206" i="15" s="1"/>
  <c r="G205" i="15"/>
  <c r="I205" i="15" s="1"/>
  <c r="G204" i="15"/>
  <c r="I204" i="15" s="1"/>
  <c r="G203" i="15"/>
  <c r="I203" i="15" s="1"/>
  <c r="G202" i="15"/>
  <c r="I202" i="15" s="1"/>
  <c r="G201" i="15"/>
  <c r="I201" i="15" s="1"/>
  <c r="G200" i="15"/>
  <c r="I200" i="15" s="1"/>
  <c r="G199" i="15"/>
  <c r="I199" i="15" s="1"/>
  <c r="G198" i="15" l="1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5" i="15"/>
  <c r="G134" i="15"/>
  <c r="G133" i="15"/>
  <c r="G132" i="15"/>
  <c r="G131" i="15"/>
  <c r="G130" i="15"/>
  <c r="G129" i="15"/>
  <c r="G128" i="15"/>
  <c r="I128" i="15" s="1"/>
  <c r="G127" i="15"/>
  <c r="I127" i="15" s="1"/>
  <c r="G126" i="15"/>
  <c r="I126" i="15" s="1"/>
  <c r="G125" i="15"/>
  <c r="I125" i="15" s="1"/>
  <c r="G124" i="15"/>
  <c r="I124" i="15" s="1"/>
  <c r="G123" i="15"/>
  <c r="I123" i="15" s="1"/>
  <c r="G122" i="15"/>
  <c r="I122" i="15" s="1"/>
  <c r="G121" i="15"/>
  <c r="I121" i="15" s="1"/>
  <c r="G120" i="15"/>
  <c r="I120" i="15" s="1"/>
  <c r="G119" i="15"/>
  <c r="I119" i="15" s="1"/>
  <c r="G118" i="15"/>
  <c r="I118" i="15" s="1"/>
  <c r="G117" i="15"/>
  <c r="I117" i="15" s="1"/>
  <c r="G116" i="15"/>
  <c r="I116" i="15" s="1"/>
  <c r="G115" i="15"/>
  <c r="I115" i="15" s="1"/>
  <c r="G114" i="15"/>
  <c r="I114" i="15" s="1"/>
  <c r="G113" i="15"/>
  <c r="I113" i="15" s="1"/>
  <c r="G112" i="15"/>
  <c r="I112" i="15" s="1"/>
  <c r="G111" i="15"/>
  <c r="I111" i="15" s="1"/>
  <c r="G110" i="15"/>
  <c r="I110" i="15" s="1"/>
  <c r="G109" i="15"/>
  <c r="I109" i="15" s="1"/>
  <c r="G105" i="15"/>
  <c r="I105" i="15" s="1"/>
  <c r="G104" i="15"/>
  <c r="I104" i="15" s="1"/>
  <c r="G103" i="15"/>
  <c r="I103" i="15" s="1"/>
  <c r="G102" i="15"/>
  <c r="I102" i="15" s="1"/>
  <c r="G101" i="15"/>
  <c r="I101" i="15" s="1"/>
  <c r="G100" i="15"/>
  <c r="I100" i="15" s="1"/>
  <c r="G99" i="15"/>
  <c r="I99" i="15" s="1"/>
  <c r="G98" i="15"/>
  <c r="I98" i="15" s="1"/>
  <c r="G97" i="15"/>
  <c r="I97" i="15" s="1"/>
  <c r="G96" i="15"/>
  <c r="I96" i="15" s="1"/>
  <c r="G95" i="15"/>
  <c r="I95" i="15" s="1"/>
  <c r="G94" i="15"/>
  <c r="I94" i="15" s="1"/>
  <c r="G93" i="15"/>
  <c r="I93" i="15" s="1"/>
  <c r="G92" i="15"/>
  <c r="I92" i="15" s="1"/>
  <c r="G91" i="15"/>
  <c r="I91" i="15" s="1"/>
  <c r="G90" i="15"/>
  <c r="I90" i="15" s="1"/>
  <c r="G89" i="15"/>
  <c r="I89" i="15" s="1"/>
  <c r="G88" i="15"/>
  <c r="I88" i="15" s="1"/>
  <c r="G87" i="15"/>
  <c r="I87" i="15" s="1"/>
  <c r="G86" i="15"/>
  <c r="I86" i="15" s="1"/>
  <c r="G85" i="15"/>
  <c r="I85" i="15" s="1"/>
  <c r="G84" i="15"/>
  <c r="I84" i="15" s="1"/>
  <c r="G83" i="15"/>
  <c r="I83" i="15" s="1"/>
  <c r="G82" i="15"/>
  <c r="I82" i="15" s="1"/>
  <c r="G81" i="15"/>
  <c r="I81" i="15" s="1"/>
  <c r="G80" i="15"/>
  <c r="I80" i="15" s="1"/>
  <c r="G79" i="15"/>
  <c r="I79" i="15" s="1"/>
  <c r="G78" i="15"/>
  <c r="I78" i="15" s="1"/>
  <c r="G77" i="15"/>
  <c r="I77" i="15" s="1"/>
  <c r="G76" i="15"/>
  <c r="I76" i="15" s="1"/>
  <c r="G75" i="15"/>
  <c r="I75" i="15" s="1"/>
  <c r="G74" i="15"/>
  <c r="I74" i="15" s="1"/>
  <c r="G73" i="15"/>
  <c r="I73" i="15" s="1"/>
  <c r="G72" i="15"/>
  <c r="I72" i="15" s="1"/>
  <c r="G71" i="15"/>
  <c r="I71" i="15" s="1"/>
  <c r="G70" i="15"/>
  <c r="I70" i="15" s="1"/>
  <c r="G69" i="15"/>
  <c r="I69" i="15" s="1"/>
  <c r="G68" i="15"/>
  <c r="I68" i="15" s="1"/>
  <c r="G67" i="15"/>
  <c r="I67" i="15" s="1"/>
  <c r="G66" i="15"/>
  <c r="I66" i="15" s="1"/>
  <c r="G65" i="15"/>
  <c r="I65" i="15" s="1"/>
  <c r="G64" i="15"/>
  <c r="I64" i="15" s="1"/>
  <c r="G63" i="15"/>
  <c r="I63" i="15" s="1"/>
  <c r="G62" i="15"/>
  <c r="I62" i="15" s="1"/>
  <c r="G61" i="15"/>
  <c r="I61" i="15" s="1"/>
  <c r="G60" i="15"/>
  <c r="I60" i="15" s="1"/>
  <c r="G59" i="15"/>
  <c r="I59" i="15" s="1"/>
  <c r="G68" i="16"/>
  <c r="I68" i="16" s="1"/>
  <c r="G67" i="16"/>
  <c r="I67" i="16" s="1"/>
  <c r="G66" i="16"/>
  <c r="I66" i="16" s="1"/>
  <c r="G113" i="16"/>
  <c r="I113" i="16" s="1"/>
  <c r="G112" i="16"/>
  <c r="I112" i="16" s="1"/>
  <c r="G111" i="16"/>
  <c r="I111" i="16" s="1"/>
  <c r="G110" i="16"/>
  <c r="I110" i="16" s="1"/>
  <c r="G109" i="16"/>
  <c r="I109" i="16" s="1"/>
  <c r="G108" i="16"/>
  <c r="I108" i="16" s="1"/>
  <c r="G107" i="16"/>
  <c r="I107" i="16" s="1"/>
  <c r="G106" i="16"/>
  <c r="I106" i="16" s="1"/>
  <c r="G105" i="16"/>
  <c r="I105" i="16" s="1"/>
  <c r="G104" i="16"/>
  <c r="I104" i="16" s="1"/>
  <c r="G153" i="16"/>
  <c r="I153" i="16" s="1"/>
  <c r="G152" i="16"/>
  <c r="I152" i="16" s="1"/>
  <c r="G151" i="16"/>
  <c r="I151" i="16" s="1"/>
  <c r="I168" i="15" l="1"/>
  <c r="I167" i="15"/>
  <c r="I166" i="15"/>
  <c r="I165" i="15"/>
  <c r="I164" i="15"/>
  <c r="G48" i="15" l="1"/>
  <c r="I48" i="15" s="1"/>
  <c r="G47" i="15"/>
  <c r="I47" i="15" s="1"/>
  <c r="G46" i="15"/>
  <c r="I46" i="15" s="1"/>
  <c r="G45" i="15"/>
  <c r="I45" i="15" s="1"/>
  <c r="G44" i="15"/>
  <c r="I44" i="15" s="1"/>
  <c r="G43" i="15"/>
  <c r="I43" i="15" s="1"/>
  <c r="G42" i="15"/>
  <c r="I42" i="15" s="1"/>
  <c r="G41" i="15"/>
  <c r="I41" i="15" s="1"/>
  <c r="G40" i="15"/>
  <c r="I40" i="15" s="1"/>
  <c r="G39" i="15"/>
  <c r="I39" i="15" s="1"/>
  <c r="G38" i="15"/>
  <c r="I38" i="15" s="1"/>
  <c r="G37" i="15"/>
  <c r="I37" i="15" s="1"/>
  <c r="G36" i="15"/>
  <c r="I36" i="15" s="1"/>
  <c r="G35" i="15"/>
  <c r="I35" i="15" s="1"/>
  <c r="G34" i="15"/>
  <c r="I34" i="15" s="1"/>
  <c r="G58" i="16"/>
  <c r="I58" i="16" s="1"/>
  <c r="G57" i="16"/>
  <c r="I57" i="16" s="1"/>
  <c r="G56" i="16"/>
  <c r="I56" i="16" s="1"/>
  <c r="G55" i="16"/>
  <c r="I55" i="16" s="1"/>
  <c r="G54" i="16"/>
  <c r="I54" i="16" s="1"/>
  <c r="G53" i="16"/>
  <c r="I53" i="16" s="1"/>
  <c r="G52" i="16"/>
  <c r="I52" i="16" s="1"/>
  <c r="G51" i="16"/>
  <c r="I51" i="16" s="1"/>
  <c r="G50" i="16"/>
  <c r="I50" i="16" s="1"/>
  <c r="G49" i="16"/>
  <c r="I49" i="16" s="1"/>
  <c r="G45" i="16"/>
  <c r="I45" i="16" s="1"/>
  <c r="G44" i="16"/>
  <c r="I44" i="16" s="1"/>
  <c r="G43" i="16"/>
  <c r="I43" i="16" s="1"/>
  <c r="G42" i="16"/>
  <c r="I42" i="16" s="1"/>
  <c r="G41" i="16"/>
  <c r="I41" i="16" s="1"/>
  <c r="G40" i="16"/>
  <c r="I40" i="16" s="1"/>
  <c r="G39" i="16"/>
  <c r="I39" i="16" s="1"/>
  <c r="G35" i="16"/>
  <c r="I35" i="16" s="1"/>
  <c r="G34" i="16"/>
  <c r="I34" i="16" s="1"/>
  <c r="G100" i="16" l="1"/>
  <c r="I100" i="16" s="1"/>
  <c r="G99" i="16"/>
  <c r="I99" i="16" s="1"/>
  <c r="G150" i="16" l="1"/>
  <c r="I150" i="16" s="1"/>
  <c r="G149" i="16"/>
  <c r="G148" i="16"/>
  <c r="I148" i="16" s="1"/>
  <c r="G147" i="16"/>
  <c r="I147" i="16" s="1"/>
  <c r="G146" i="16"/>
  <c r="I146" i="16" s="1"/>
  <c r="G145" i="16"/>
  <c r="I145" i="16" s="1"/>
  <c r="G144" i="16"/>
  <c r="I144" i="16" s="1"/>
  <c r="G143" i="16"/>
  <c r="I143" i="16" s="1"/>
  <c r="G142" i="16"/>
  <c r="I142" i="16" s="1"/>
  <c r="G141" i="16"/>
  <c r="I141" i="16" s="1"/>
  <c r="G140" i="16"/>
  <c r="I140" i="16" s="1"/>
  <c r="G139" i="16"/>
  <c r="I139" i="16" s="1"/>
  <c r="G135" i="16"/>
  <c r="I135" i="16" s="1"/>
  <c r="G134" i="16"/>
  <c r="I134" i="16" s="1"/>
  <c r="G130" i="16"/>
  <c r="I130" i="16" s="1"/>
  <c r="G129" i="16"/>
  <c r="I129" i="16" s="1"/>
  <c r="G128" i="16"/>
  <c r="I128" i="16" s="1"/>
  <c r="G127" i="16"/>
  <c r="I127" i="16" s="1"/>
  <c r="G126" i="16"/>
  <c r="I126" i="16" s="1"/>
  <c r="G125" i="16"/>
  <c r="I125" i="16" s="1"/>
  <c r="G124" i="16"/>
  <c r="I124" i="16" s="1"/>
  <c r="G123" i="16"/>
  <c r="I123" i="16" s="1"/>
  <c r="G122" i="16"/>
  <c r="I122" i="16" s="1"/>
  <c r="G121" i="16"/>
  <c r="I121" i="16" s="1"/>
  <c r="G120" i="16"/>
  <c r="I120" i="16" s="1"/>
  <c r="G119" i="16"/>
  <c r="I119" i="16" s="1"/>
  <c r="G115" i="16"/>
  <c r="I115" i="16" s="1"/>
  <c r="G114" i="16"/>
  <c r="I114" i="16" s="1"/>
  <c r="G98" i="16"/>
  <c r="I98" i="16" s="1"/>
  <c r="G97" i="16"/>
  <c r="I97" i="16" s="1"/>
  <c r="G96" i="16"/>
  <c r="I96" i="16" s="1"/>
  <c r="G95" i="16"/>
  <c r="I95" i="16" s="1"/>
  <c r="G94" i="16"/>
  <c r="I94" i="16" s="1"/>
  <c r="G93" i="16"/>
  <c r="I93" i="16" s="1"/>
  <c r="G92" i="16"/>
  <c r="I92" i="16" s="1"/>
  <c r="G91" i="16"/>
  <c r="I91" i="16" s="1"/>
  <c r="G90" i="16"/>
  <c r="I90" i="16" s="1"/>
  <c r="G89" i="16"/>
  <c r="I89" i="16" s="1"/>
  <c r="G88" i="16"/>
  <c r="I88" i="16" s="1"/>
  <c r="G87" i="16"/>
  <c r="I87" i="16" s="1"/>
  <c r="G86" i="16"/>
  <c r="I86" i="16" s="1"/>
  <c r="G85" i="16"/>
  <c r="I85" i="16" s="1"/>
  <c r="G84" i="16"/>
  <c r="I84" i="16" s="1"/>
  <c r="G83" i="16"/>
  <c r="I83" i="16" s="1"/>
  <c r="G82" i="16"/>
  <c r="I82" i="16" s="1"/>
  <c r="G81" i="16"/>
  <c r="I81" i="16" s="1"/>
  <c r="G80" i="16"/>
  <c r="I80" i="16" s="1"/>
  <c r="G79" i="16"/>
  <c r="I79" i="16" s="1"/>
  <c r="G78" i="16"/>
  <c r="I78" i="16" s="1"/>
  <c r="G77" i="16"/>
  <c r="I77" i="16" s="1"/>
  <c r="G76" i="16"/>
  <c r="I76" i="16" s="1"/>
  <c r="G75" i="16"/>
  <c r="I75" i="16" s="1"/>
  <c r="G74" i="16"/>
  <c r="I74" i="16" s="1"/>
  <c r="G70" i="16"/>
  <c r="I70" i="16" s="1"/>
  <c r="G69" i="16"/>
  <c r="I69" i="16" s="1"/>
  <c r="G65" i="16"/>
  <c r="I65" i="16" s="1"/>
  <c r="G64" i="16"/>
  <c r="I64" i="16" s="1"/>
  <c r="G60" i="16"/>
  <c r="I60" i="16" s="1"/>
  <c r="G59" i="16"/>
  <c r="I59" i="16" s="1"/>
  <c r="G33" i="16"/>
  <c r="I33" i="16" s="1"/>
  <c r="G32" i="16"/>
  <c r="I32" i="16" s="1"/>
  <c r="G31" i="16"/>
  <c r="I31" i="16" s="1"/>
  <c r="G30" i="16"/>
  <c r="I30" i="16" s="1"/>
  <c r="G29" i="16"/>
  <c r="I29" i="16" s="1"/>
  <c r="G28" i="16"/>
  <c r="I28" i="16" s="1"/>
  <c r="G27" i="16"/>
  <c r="I27" i="16" s="1"/>
  <c r="G26" i="16"/>
  <c r="I26" i="16" s="1"/>
  <c r="G25" i="16"/>
  <c r="I25" i="16" s="1"/>
  <c r="G24" i="16"/>
  <c r="I24" i="16" s="1"/>
  <c r="G23" i="16"/>
  <c r="I23" i="16" s="1"/>
  <c r="G22" i="16"/>
  <c r="I22" i="16" s="1"/>
  <c r="G21" i="16"/>
  <c r="I21" i="16" s="1"/>
  <c r="G20" i="16"/>
  <c r="I20" i="16" s="1"/>
  <c r="G19" i="16"/>
  <c r="I19" i="16" s="1"/>
  <c r="G15" i="16"/>
  <c r="I15" i="16" s="1"/>
  <c r="G14" i="16"/>
  <c r="I14" i="16" s="1"/>
  <c r="G13" i="16"/>
  <c r="I13" i="16" s="1"/>
  <c r="G12" i="16"/>
  <c r="I12" i="16" s="1"/>
  <c r="G11" i="16"/>
  <c r="I11" i="16" s="1"/>
  <c r="G10" i="16"/>
  <c r="I10" i="16" s="1"/>
  <c r="G9" i="16"/>
  <c r="I9" i="16" s="1"/>
  <c r="I198" i="15"/>
  <c r="I197" i="15"/>
  <c r="I196" i="15"/>
  <c r="I195" i="15"/>
  <c r="I194" i="15"/>
  <c r="I193" i="15"/>
  <c r="I192" i="15"/>
  <c r="I191" i="15"/>
  <c r="I190" i="15"/>
  <c r="I189" i="15"/>
  <c r="I188" i="15"/>
  <c r="I187" i="15"/>
  <c r="I186" i="15"/>
  <c r="I185" i="15"/>
  <c r="I184" i="15"/>
  <c r="I178" i="15"/>
  <c r="I177" i="15"/>
  <c r="I176" i="15"/>
  <c r="I175" i="15"/>
  <c r="I174" i="15"/>
  <c r="I173" i="15"/>
  <c r="I172" i="15"/>
  <c r="I171" i="15"/>
  <c r="I170" i="15"/>
  <c r="I169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5" i="15"/>
  <c r="I134" i="15"/>
  <c r="I133" i="15"/>
  <c r="I132" i="15"/>
  <c r="I131" i="15"/>
  <c r="I130" i="15"/>
  <c r="I129" i="15"/>
  <c r="G55" i="15"/>
  <c r="I55" i="15" s="1"/>
  <c r="G54" i="15"/>
  <c r="I54" i="15" s="1"/>
  <c r="G50" i="15"/>
  <c r="I50" i="15" s="1"/>
  <c r="G49" i="15"/>
  <c r="I49" i="15" s="1"/>
  <c r="G33" i="15"/>
  <c r="I33" i="15" s="1"/>
  <c r="G32" i="15"/>
  <c r="I32" i="15" s="1"/>
  <c r="G31" i="15"/>
  <c r="I31" i="15" s="1"/>
  <c r="G30" i="15"/>
  <c r="I30" i="15" s="1"/>
  <c r="G29" i="15"/>
  <c r="I29" i="15" s="1"/>
  <c r="G25" i="15"/>
  <c r="I25" i="15" s="1"/>
  <c r="G24" i="15"/>
  <c r="I24" i="15" s="1"/>
  <c r="G20" i="15"/>
  <c r="I20" i="15" s="1"/>
  <c r="G19" i="15"/>
  <c r="I19" i="15" s="1"/>
  <c r="G18" i="15"/>
  <c r="I18" i="15" s="1"/>
  <c r="G17" i="15"/>
  <c r="I17" i="15" s="1"/>
  <c r="G16" i="15"/>
  <c r="I16" i="15" s="1"/>
  <c r="G15" i="15"/>
  <c r="I15" i="15" s="1"/>
  <c r="G14" i="15"/>
  <c r="I14" i="15" s="1"/>
  <c r="G13" i="15"/>
  <c r="I13" i="15" s="1"/>
  <c r="G12" i="15"/>
  <c r="I12" i="15" s="1"/>
  <c r="G11" i="15"/>
  <c r="I11" i="15" s="1"/>
  <c r="G10" i="15"/>
  <c r="I10" i="15" s="1"/>
  <c r="G9" i="15"/>
  <c r="I149" i="16" l="1"/>
  <c r="G155" i="16"/>
  <c r="G210" i="15"/>
  <c r="I9" i="15"/>
  <c r="I210" i="15" s="1"/>
  <c r="I155" i="16"/>
</calcChain>
</file>

<file path=xl/sharedStrings.xml><?xml version="1.0" encoding="utf-8"?>
<sst xmlns="http://schemas.openxmlformats.org/spreadsheetml/2006/main" count="1099" uniqueCount="377">
  <si>
    <t>Color</t>
  </si>
  <si>
    <t>GOAL</t>
  </si>
  <si>
    <t>TOTAL:</t>
  </si>
  <si>
    <t>WOMEN</t>
  </si>
  <si>
    <t>MEN</t>
  </si>
  <si>
    <t>00I-W</t>
  </si>
  <si>
    <t>0KR-W</t>
  </si>
  <si>
    <t>00Z-M</t>
  </si>
  <si>
    <t>00P-M</t>
  </si>
  <si>
    <t>Total</t>
  </si>
  <si>
    <t>SHOP:</t>
  </si>
  <si>
    <t>AGENT:</t>
  </si>
  <si>
    <t>Mod.</t>
  </si>
  <si>
    <t>Ref.</t>
  </si>
  <si>
    <t>WGR</t>
  </si>
  <si>
    <t>FRS</t>
  </si>
  <si>
    <t>7604931076600I</t>
  </si>
  <si>
    <t>760493107660KR</t>
  </si>
  <si>
    <t>8603458076600Z</t>
  </si>
  <si>
    <t>8603458076600P</t>
  </si>
  <si>
    <t>7604931098100I</t>
  </si>
  <si>
    <t>760493109810KR</t>
  </si>
  <si>
    <t xml:space="preserve">GOAL </t>
  </si>
  <si>
    <t>PACK DETAIL</t>
  </si>
  <si>
    <t>WHS</t>
  </si>
  <si>
    <t>7603172070500I</t>
  </si>
  <si>
    <t>760317207050KR</t>
  </si>
  <si>
    <t>8603595070500Z</t>
  </si>
  <si>
    <t>8603595070500P</t>
  </si>
  <si>
    <t>YEL</t>
  </si>
  <si>
    <t>WHT</t>
  </si>
  <si>
    <t>Surtido</t>
  </si>
  <si>
    <t>Cajas</t>
  </si>
  <si>
    <t>Pares</t>
  </si>
  <si>
    <t>Total Pares</t>
  </si>
  <si>
    <t>Precio</t>
  </si>
  <si>
    <t>PVPR</t>
  </si>
  <si>
    <t>Entrega</t>
  </si>
  <si>
    <t>TOTAL PARES:</t>
  </si>
  <si>
    <t>PARES</t>
  </si>
  <si>
    <t>RED</t>
  </si>
  <si>
    <t>BRW</t>
  </si>
  <si>
    <t>NAV</t>
  </si>
  <si>
    <t>S46-M</t>
  </si>
  <si>
    <t>86034580766S46</t>
  </si>
  <si>
    <t>86035950705S46</t>
  </si>
  <si>
    <t>ASH</t>
  </si>
  <si>
    <t>YLW</t>
  </si>
  <si>
    <t>LEO</t>
  </si>
  <si>
    <t>7603184096000I</t>
  </si>
  <si>
    <t>760318409600KR</t>
  </si>
  <si>
    <t>WGY</t>
  </si>
  <si>
    <t>BOB</t>
  </si>
  <si>
    <t>SAL</t>
  </si>
  <si>
    <t>ROS</t>
  </si>
  <si>
    <t>CEL</t>
  </si>
  <si>
    <t>BLU</t>
  </si>
  <si>
    <t>ORG</t>
  </si>
  <si>
    <t>W-B</t>
  </si>
  <si>
    <t>BARESI</t>
  </si>
  <si>
    <t>GRS</t>
  </si>
  <si>
    <t>NILO</t>
  </si>
  <si>
    <t>PNK</t>
  </si>
  <si>
    <t>7603400081000I</t>
  </si>
  <si>
    <t>760340008100KR</t>
  </si>
  <si>
    <t>7603400089000I</t>
  </si>
  <si>
    <t>760340008900KR</t>
  </si>
  <si>
    <t>8603810089000Z</t>
  </si>
  <si>
    <t>8603810089000P</t>
  </si>
  <si>
    <t>86038100890S46</t>
  </si>
  <si>
    <t>7603400088000I</t>
  </si>
  <si>
    <t>760340008800KR</t>
  </si>
  <si>
    <t>8603810088000Z</t>
  </si>
  <si>
    <t>8603810088000P</t>
  </si>
  <si>
    <t>86038100880S46</t>
  </si>
  <si>
    <t>7603394020000I</t>
  </si>
  <si>
    <t>760339402000KR</t>
  </si>
  <si>
    <t>8603804020000Z</t>
  </si>
  <si>
    <t>8603804020000P</t>
  </si>
  <si>
    <t>86038040200S46</t>
  </si>
  <si>
    <t>7603394089000I</t>
  </si>
  <si>
    <t>760339408900KR</t>
  </si>
  <si>
    <t>8603804089000Z</t>
  </si>
  <si>
    <t>8603804089000P</t>
  </si>
  <si>
    <t>86038040890S46</t>
  </si>
  <si>
    <t>7603398089000I</t>
  </si>
  <si>
    <t>760339808900KR</t>
  </si>
  <si>
    <t>7603398070000I</t>
  </si>
  <si>
    <t>760339807000KR</t>
  </si>
  <si>
    <t>8603808070000Z</t>
  </si>
  <si>
    <t>8603808070000P</t>
  </si>
  <si>
    <t>86038080700S46</t>
  </si>
  <si>
    <t>7603398050000I</t>
  </si>
  <si>
    <t>760339805000KR</t>
  </si>
  <si>
    <t>8603808050000Z</t>
  </si>
  <si>
    <t>8603808050000P</t>
  </si>
  <si>
    <t>86038080500S46</t>
  </si>
  <si>
    <t>7603409078700I</t>
  </si>
  <si>
    <t>760340907870KR</t>
  </si>
  <si>
    <t>8603817078700Z</t>
  </si>
  <si>
    <t>8603817078700P</t>
  </si>
  <si>
    <t>86038170787S46</t>
  </si>
  <si>
    <t>PUR</t>
  </si>
  <si>
    <t>SLV</t>
  </si>
  <si>
    <t>GLD</t>
  </si>
  <si>
    <t>SPARK</t>
  </si>
  <si>
    <t>BGE</t>
  </si>
  <si>
    <t>GRY</t>
  </si>
  <si>
    <t>B-W</t>
  </si>
  <si>
    <t>OFW</t>
  </si>
  <si>
    <t>VIO</t>
  </si>
  <si>
    <t>COR</t>
  </si>
  <si>
    <t>7603553081500I</t>
  </si>
  <si>
    <t>760355308150KR</t>
  </si>
  <si>
    <t>8603958081500Z</t>
  </si>
  <si>
    <t>8603958081500P</t>
  </si>
  <si>
    <t>86039580815S46</t>
  </si>
  <si>
    <t>7603553060500I</t>
  </si>
  <si>
    <t>760355306050KR</t>
  </si>
  <si>
    <t>7603553082000I</t>
  </si>
  <si>
    <t>760355308200KR</t>
  </si>
  <si>
    <t>8603958082000Z</t>
  </si>
  <si>
    <t>8603958082000P</t>
  </si>
  <si>
    <t>86039580820S46</t>
  </si>
  <si>
    <t>7603553050000I</t>
  </si>
  <si>
    <t>760355305000KR</t>
  </si>
  <si>
    <t>8603958050000Z</t>
  </si>
  <si>
    <t>8603958050000P</t>
  </si>
  <si>
    <t>86039580500S46</t>
  </si>
  <si>
    <t>7603553070100I</t>
  </si>
  <si>
    <t>760355307010KR</t>
  </si>
  <si>
    <t>8603958070100Z</t>
  </si>
  <si>
    <t>8603958070100P</t>
  </si>
  <si>
    <t>86039580701S46</t>
  </si>
  <si>
    <t>7603553091500I</t>
  </si>
  <si>
    <t>760355309150KR</t>
  </si>
  <si>
    <t>7603400091000I</t>
  </si>
  <si>
    <t>760340009100KR</t>
  </si>
  <si>
    <t>8603810091000Z</t>
  </si>
  <si>
    <t>8603810091000P</t>
  </si>
  <si>
    <t>86038100910S46</t>
  </si>
  <si>
    <t>7603400090000I</t>
  </si>
  <si>
    <t>760340009000KR</t>
  </si>
  <si>
    <t>7603552089000I</t>
  </si>
  <si>
    <t>760355208900KR</t>
  </si>
  <si>
    <t>8603957089000Z</t>
  </si>
  <si>
    <t>8603957089000P</t>
  </si>
  <si>
    <t>86039570890S46</t>
  </si>
  <si>
    <t>7603552082000I</t>
  </si>
  <si>
    <t>760355208200KR</t>
  </si>
  <si>
    <t>7603552010000I</t>
  </si>
  <si>
    <t>760355201000KR</t>
  </si>
  <si>
    <t>8603957010000Z</t>
  </si>
  <si>
    <t>8603957010000P</t>
  </si>
  <si>
    <t>86039570100S46</t>
  </si>
  <si>
    <t>7603552080000I</t>
  </si>
  <si>
    <t>760355208000KR</t>
  </si>
  <si>
    <t>8603957080000Z</t>
  </si>
  <si>
    <t>8603957080000P</t>
  </si>
  <si>
    <t>86039570800S46</t>
  </si>
  <si>
    <t>7603552088000I</t>
  </si>
  <si>
    <t>760355208800KR</t>
  </si>
  <si>
    <t>8603957088000Z</t>
  </si>
  <si>
    <t>8603957088000P</t>
  </si>
  <si>
    <t>86039570880S46</t>
  </si>
  <si>
    <t>7603552070000I</t>
  </si>
  <si>
    <t>760355207000KR</t>
  </si>
  <si>
    <t>8603957070000Z</t>
  </si>
  <si>
    <t>8603957070000P</t>
  </si>
  <si>
    <t>86039570700S46</t>
  </si>
  <si>
    <t>7603551007000I</t>
  </si>
  <si>
    <t>760355100700KR</t>
  </si>
  <si>
    <t>8603956007000Z</t>
  </si>
  <si>
    <t>8603956007000P</t>
  </si>
  <si>
    <t>86039560070S46</t>
  </si>
  <si>
    <t>7603551081200I</t>
  </si>
  <si>
    <t>760355108120KR</t>
  </si>
  <si>
    <t>7603551078500I</t>
  </si>
  <si>
    <t>760355107850KR</t>
  </si>
  <si>
    <t>8603956078500Z</t>
  </si>
  <si>
    <t>8603956078500P</t>
  </si>
  <si>
    <t>86039560785S46</t>
  </si>
  <si>
    <t>7603551010000I</t>
  </si>
  <si>
    <t>760355101000KR</t>
  </si>
  <si>
    <t>8603956010000Z</t>
  </si>
  <si>
    <t>8603956010000P</t>
  </si>
  <si>
    <t>86039560100S46</t>
  </si>
  <si>
    <t>7603551085000I</t>
  </si>
  <si>
    <t>760355108500KR</t>
  </si>
  <si>
    <t>7603551055000I</t>
  </si>
  <si>
    <t>760355105500KR</t>
  </si>
  <si>
    <t>8603956055000Z</t>
  </si>
  <si>
    <t>8603956055000P</t>
  </si>
  <si>
    <t>86039560550S46</t>
  </si>
  <si>
    <t>7603551046000I</t>
  </si>
  <si>
    <t>760355104600KR</t>
  </si>
  <si>
    <t>8603956046000Z</t>
  </si>
  <si>
    <t>8603956046000P</t>
  </si>
  <si>
    <t>86039560460S46</t>
  </si>
  <si>
    <t>W-R</t>
  </si>
  <si>
    <t>BLAKE</t>
  </si>
  <si>
    <t>PNT</t>
  </si>
  <si>
    <t>CROSS</t>
  </si>
  <si>
    <t>FEBRERO-MARZO</t>
  </si>
  <si>
    <t>7603545040000I</t>
  </si>
  <si>
    <t>760354504000KR</t>
  </si>
  <si>
    <t>8603950040000Z</t>
  </si>
  <si>
    <t>8603950040000P</t>
  </si>
  <si>
    <t>86039500400S46</t>
  </si>
  <si>
    <t>7603545088000I</t>
  </si>
  <si>
    <t>760354508800KR</t>
  </si>
  <si>
    <t>8603950088000Z</t>
  </si>
  <si>
    <t>8603950088000P</t>
  </si>
  <si>
    <t>86039500880S46</t>
  </si>
  <si>
    <t>760354509100KR</t>
  </si>
  <si>
    <t>7603550050000I</t>
  </si>
  <si>
    <t>760355005000KR</t>
  </si>
  <si>
    <t>8603955050000Z</t>
  </si>
  <si>
    <t>8603955050000P</t>
  </si>
  <si>
    <t>86039550500S46</t>
  </si>
  <si>
    <t>7603550081000I</t>
  </si>
  <si>
    <t>760355008100KR</t>
  </si>
  <si>
    <t>8603955081000Z</t>
  </si>
  <si>
    <t>8603955081000P</t>
  </si>
  <si>
    <t>86039550810S46</t>
  </si>
  <si>
    <t>7603550082000I</t>
  </si>
  <si>
    <t>760355008200KR</t>
  </si>
  <si>
    <t>7603550076600I</t>
  </si>
  <si>
    <t>760355007660KR</t>
  </si>
  <si>
    <t>7603550075000I</t>
  </si>
  <si>
    <t>760355007500KR</t>
  </si>
  <si>
    <t>8603955075000Z</t>
  </si>
  <si>
    <t>8603955075000P</t>
  </si>
  <si>
    <t>86039550750S46</t>
  </si>
  <si>
    <t>7603550080000I</t>
  </si>
  <si>
    <t>760355008000KR</t>
  </si>
  <si>
    <t>8603955080000Z</t>
  </si>
  <si>
    <t>8603955080000P</t>
  </si>
  <si>
    <t>86039550800S46</t>
  </si>
  <si>
    <t>7603550046000I</t>
  </si>
  <si>
    <t>760355004600KR</t>
  </si>
  <si>
    <t>8603955046000Z</t>
  </si>
  <si>
    <t>8603955046000P</t>
  </si>
  <si>
    <t>86039550460S46</t>
  </si>
  <si>
    <t>7603547089000I</t>
  </si>
  <si>
    <t>760354708900KR</t>
  </si>
  <si>
    <t>7603547050000I</t>
  </si>
  <si>
    <t>760354705000KR</t>
  </si>
  <si>
    <t>7603547010000I</t>
  </si>
  <si>
    <t>760354701000KR</t>
  </si>
  <si>
    <t>7603547087000I</t>
  </si>
  <si>
    <t>760354708700KR</t>
  </si>
  <si>
    <t>7603547082000I</t>
  </si>
  <si>
    <t>760354708200KR</t>
  </si>
  <si>
    <t>7603547080000I</t>
  </si>
  <si>
    <t>760354708000KR</t>
  </si>
  <si>
    <t>7603546089000I</t>
  </si>
  <si>
    <t>760354608900KR</t>
  </si>
  <si>
    <t>7603546050000I</t>
  </si>
  <si>
    <t>760354605000KR</t>
  </si>
  <si>
    <t>7603546010000I</t>
  </si>
  <si>
    <t>760354601000KR</t>
  </si>
  <si>
    <t>7603546087000I</t>
  </si>
  <si>
    <t>760354608700KR</t>
  </si>
  <si>
    <t>7603546082000I</t>
  </si>
  <si>
    <t>760354608200KR</t>
  </si>
  <si>
    <t>7603546080000I</t>
  </si>
  <si>
    <t>760354608000KR</t>
  </si>
  <si>
    <t>7603548098300I</t>
  </si>
  <si>
    <t>760354809830KR</t>
  </si>
  <si>
    <t>7603548098000I</t>
  </si>
  <si>
    <t>760354809800KR</t>
  </si>
  <si>
    <t>7603548070100I</t>
  </si>
  <si>
    <t>760354807010KR</t>
  </si>
  <si>
    <t>7603548080000I</t>
  </si>
  <si>
    <t>760354808000KR</t>
  </si>
  <si>
    <t>7603548046000I</t>
  </si>
  <si>
    <t>760354804600KR</t>
  </si>
  <si>
    <t>7603548050000I</t>
  </si>
  <si>
    <t>760354805000KR</t>
  </si>
  <si>
    <t>7603548040000I</t>
  </si>
  <si>
    <t>760354804000KR</t>
  </si>
  <si>
    <t>7603544040000I</t>
  </si>
  <si>
    <t>760354404000KR</t>
  </si>
  <si>
    <t>7603544041000I</t>
  </si>
  <si>
    <t>760354404100KR</t>
  </si>
  <si>
    <t>7603544091500I</t>
  </si>
  <si>
    <t>760354409150KR</t>
  </si>
  <si>
    <t>SS27 NAC</t>
  </si>
  <si>
    <t>SS27/2 NAC</t>
  </si>
  <si>
    <t>YOWIE</t>
  </si>
  <si>
    <t>YOWIE MULE</t>
  </si>
  <si>
    <t>7603545091000I</t>
  </si>
  <si>
    <t>8603951089000Z</t>
  </si>
  <si>
    <t>8603951089000P</t>
  </si>
  <si>
    <t>86039510890S46</t>
  </si>
  <si>
    <t>8603951050000Z</t>
  </si>
  <si>
    <t>8603951050000P</t>
  </si>
  <si>
    <t>86039510500S46</t>
  </si>
  <si>
    <t>8603951010000Z</t>
  </si>
  <si>
    <t>8603951010000P</t>
  </si>
  <si>
    <t>86039510100S46</t>
  </si>
  <si>
    <t>8603951087000Z</t>
  </si>
  <si>
    <t>8603951087000P</t>
  </si>
  <si>
    <t>86039510870S46</t>
  </si>
  <si>
    <t>8603951080000Z</t>
  </si>
  <si>
    <t>8603951080000P</t>
  </si>
  <si>
    <t>86039510800S46</t>
  </si>
  <si>
    <t>8603952089000Z</t>
  </si>
  <si>
    <t>8603952089000P</t>
  </si>
  <si>
    <t>86039520890S46</t>
  </si>
  <si>
    <t>8603952050000Z</t>
  </si>
  <si>
    <t>8603952050000P</t>
  </si>
  <si>
    <t>8603952010000Z</t>
  </si>
  <si>
    <t>8603952010000P</t>
  </si>
  <si>
    <t>86039520100S46</t>
  </si>
  <si>
    <t>8603952087000Z</t>
  </si>
  <si>
    <t>8603952087000P</t>
  </si>
  <si>
    <t>86039520870S46</t>
  </si>
  <si>
    <t>8603952080000Z</t>
  </si>
  <si>
    <t>8603952080000P</t>
  </si>
  <si>
    <t>86039520800S46</t>
  </si>
  <si>
    <t>8603953098300Z</t>
  </si>
  <si>
    <t>8603953098300P</t>
  </si>
  <si>
    <t>86039530983S46</t>
  </si>
  <si>
    <t>8603953098000Z</t>
  </si>
  <si>
    <t>8603953098000P</t>
  </si>
  <si>
    <t>86039530980S46</t>
  </si>
  <si>
    <t>8603953070100Z</t>
  </si>
  <si>
    <t>8603953070100P</t>
  </si>
  <si>
    <t>86039530701S46</t>
  </si>
  <si>
    <t>8603953080000Z</t>
  </si>
  <si>
    <t>8603953080000P</t>
  </si>
  <si>
    <t>86039530800S46</t>
  </si>
  <si>
    <t>8603953046000Z</t>
  </si>
  <si>
    <t>8603953046000P</t>
  </si>
  <si>
    <t>86039530460S46</t>
  </si>
  <si>
    <t>8603953050000Z</t>
  </si>
  <si>
    <t>8603953050000P</t>
  </si>
  <si>
    <t>86039530500S46</t>
  </si>
  <si>
    <t>8603953040000Z</t>
  </si>
  <si>
    <t>8603953040000P</t>
  </si>
  <si>
    <t>86039530400S46</t>
  </si>
  <si>
    <t>8603949040000Z</t>
  </si>
  <si>
    <t>8603949040000P</t>
  </si>
  <si>
    <t>86039490400S46</t>
  </si>
  <si>
    <t>8603949041000Z</t>
  </si>
  <si>
    <t>8603949041000P</t>
  </si>
  <si>
    <t>86039490410S46</t>
  </si>
  <si>
    <t>8603949091500Z</t>
  </si>
  <si>
    <t>8603949091500P</t>
  </si>
  <si>
    <t>86039490915S46</t>
  </si>
  <si>
    <t>DICIEMBRE-ENERO</t>
  </si>
  <si>
    <t>7603453080000I</t>
  </si>
  <si>
    <t>760345308000KR</t>
  </si>
  <si>
    <t>8603858080000Z</t>
  </si>
  <si>
    <t>8603858080000P</t>
  </si>
  <si>
    <t>86038580800S46</t>
  </si>
  <si>
    <t>7603453070000I</t>
  </si>
  <si>
    <t>760345307000KR</t>
  </si>
  <si>
    <t>8603858070000Z</t>
  </si>
  <si>
    <t>8603858070000P</t>
  </si>
  <si>
    <t>86038580700S46</t>
  </si>
  <si>
    <t>8603958060500Z</t>
  </si>
  <si>
    <t>8603958060500P</t>
  </si>
  <si>
    <t>86039580605S46</t>
  </si>
  <si>
    <t>8603957082000Z</t>
  </si>
  <si>
    <t>8603957082000P</t>
  </si>
  <si>
    <t>86039570820S46</t>
  </si>
  <si>
    <t>NBK</t>
  </si>
  <si>
    <t>7603548000100I</t>
  </si>
  <si>
    <t>760354800010KR</t>
  </si>
  <si>
    <t>Stars</t>
  </si>
  <si>
    <t>86039520500S46</t>
  </si>
  <si>
    <t>8603953000100Z</t>
  </si>
  <si>
    <t>8603953000100P</t>
  </si>
  <si>
    <t>86039530001S46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</si>
</sst>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17" x14ac:knownFonts="1">
    <font>
      <sz val="11"/>
      <color theme="1"/>
      <name val="Calibri"/>
      <family val="2"/>
      <scheme val="minor"/>
    </font>
    <font>
      <sz val="9"/>
      <color rgb="FF1F2226"/>
      <name val="Arial"/>
      <family val="2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9"/>
      <color rgb="FF595959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22"/>
      <color rgb="FF262626"/>
      <name val="Arial"/>
      <family val="2"/>
    </font>
    <font>
      <sz val="9"/>
      <color rgb="FF9C0006"/>
      <name val="Arial"/>
      <family val="2"/>
    </font>
    <font>
      <sz val="9"/>
      <color rgb="FF006100"/>
      <name val="Arial"/>
      <family val="2"/>
    </font>
    <font>
      <sz val="12"/>
      <color rgb="FF9C5700"/>
      <name val="Calibri"/>
      <family val="2"/>
      <charset val="1"/>
    </font>
    <font>
      <sz val="12"/>
      <color rgb="FF9C5700"/>
      <name val="Calibri"/>
      <family val="2"/>
      <scheme val="minor"/>
    </font>
    <font>
      <sz val="9"/>
      <color rgb="FF9C5700"/>
      <name val="Arial"/>
      <family val="2"/>
    </font>
    <font>
      <sz val="11"/>
      <color rgb="FF595959"/>
      <name val="Arial"/>
      <family val="2"/>
    </font>
    <font>
      <sz val="8"/>
      <color rgb="FF595959"/>
      <name val="Arial"/>
      <family val="2"/>
    </font>
    <font>
      <sz val="11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EDE9"/>
        <bgColor rgb="FF000000"/>
      </patternFill>
    </fill>
    <fill>
      <patternFill patternType="solid">
        <fgColor rgb="FFF2EDE9"/>
        <bgColor indexed="64"/>
      </patternFill>
    </fill>
    <fill>
      <patternFill patternType="solid">
        <fgColor rgb="FFEDDB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rgb="FFFFFFCC"/>
      </patternFill>
    </fill>
    <fill>
      <patternFill patternType="solid">
        <fgColor rgb="FFFFEB9C"/>
      </patternFill>
    </fill>
  </fills>
  <borders count="5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/>
      <top/>
      <bottom style="medium">
        <color indexed="64"/>
      </bottom>
      <diagonal/>
    </border>
    <border>
      <left/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2" fillId="3" borderId="1" applyNumberFormat="0" applyFont="0" applyAlignment="0" applyProtection="0"/>
    <xf numFmtId="0" fontId="4" fillId="4" borderId="0" applyNumberFormat="0" applyBorder="0" applyAlignment="0" applyProtection="0"/>
    <xf numFmtId="0" fontId="11" fillId="10" borderId="0" applyBorder="0" applyProtection="0"/>
    <xf numFmtId="0" fontId="12" fillId="11" borderId="0" applyNumberFormat="0" applyBorder="0" applyAlignment="0" applyProtection="0"/>
  </cellStyleXfs>
  <cellXfs count="117">
    <xf numFmtId="0" fontId="0" fillId="0" borderId="0" xfId="0"/>
    <xf numFmtId="1" fontId="5" fillId="0" borderId="10" xfId="2" applyNumberFormat="1" applyFont="1" applyFill="1" applyBorder="1" applyAlignment="1" applyProtection="1">
      <alignment horizontal="center" vertical="center"/>
    </xf>
    <xf numFmtId="1" fontId="5" fillId="0" borderId="2" xfId="2" applyNumberFormat="1" applyFont="1" applyFill="1" applyBorder="1" applyAlignment="1" applyProtection="1">
      <alignment horizontal="center" vertical="center"/>
    </xf>
    <xf numFmtId="164" fontId="5" fillId="0" borderId="2" xfId="2" applyNumberFormat="1" applyFont="1" applyFill="1" applyBorder="1" applyAlignment="1" applyProtection="1">
      <alignment horizontal="center" vertical="center"/>
    </xf>
    <xf numFmtId="1" fontId="5" fillId="0" borderId="5" xfId="2" applyNumberFormat="1" applyFont="1" applyFill="1" applyBorder="1" applyAlignment="1" applyProtection="1">
      <alignment horizontal="center" vertical="center"/>
    </xf>
    <xf numFmtId="1" fontId="5" fillId="0" borderId="3" xfId="2" applyNumberFormat="1" applyFont="1" applyFill="1" applyBorder="1" applyAlignment="1" applyProtection="1">
      <alignment horizontal="center" vertical="center"/>
    </xf>
    <xf numFmtId="164" fontId="5" fillId="0" borderId="3" xfId="2" applyNumberFormat="1" applyFont="1" applyFill="1" applyBorder="1" applyAlignment="1" applyProtection="1">
      <alignment horizontal="center" vertical="center"/>
    </xf>
    <xf numFmtId="1" fontId="5" fillId="0" borderId="11" xfId="2" applyNumberFormat="1" applyFont="1" applyFill="1" applyBorder="1" applyAlignment="1" applyProtection="1">
      <alignment horizontal="center" vertical="center"/>
    </xf>
    <xf numFmtId="0" fontId="7" fillId="0" borderId="0" xfId="2" applyFont="1" applyFill="1" applyBorder="1" applyProtection="1"/>
    <xf numFmtId="1" fontId="7" fillId="0" borderId="0" xfId="2" applyNumberFormat="1" applyFont="1" applyFill="1" applyBorder="1" applyProtection="1"/>
    <xf numFmtId="164" fontId="7" fillId="0" borderId="0" xfId="2" applyNumberFormat="1" applyFont="1" applyFill="1" applyBorder="1" applyProtection="1"/>
    <xf numFmtId="0" fontId="7" fillId="0" borderId="0" xfId="2" applyFont="1" applyFill="1" applyBorder="1" applyAlignment="1" applyProtection="1">
      <alignment horizontal="left"/>
    </xf>
    <xf numFmtId="0" fontId="6" fillId="0" borderId="0" xfId="2" applyFont="1" applyFill="1" applyBorder="1" applyAlignment="1" applyProtection="1">
      <alignment vertical="center"/>
    </xf>
    <xf numFmtId="0" fontId="6" fillId="2" borderId="21" xfId="1" applyFont="1" applyBorder="1" applyAlignment="1" applyProtection="1">
      <alignment horizontal="center" vertical="center" wrapText="1"/>
    </xf>
    <xf numFmtId="1" fontId="6" fillId="2" borderId="21" xfId="1" applyNumberFormat="1" applyFont="1" applyBorder="1" applyAlignment="1" applyProtection="1">
      <alignment horizontal="center" vertical="center" wrapText="1"/>
    </xf>
    <xf numFmtId="164" fontId="6" fillId="2" borderId="21" xfId="1" applyNumberFormat="1" applyFont="1" applyBorder="1" applyAlignment="1" applyProtection="1">
      <alignment horizontal="center" vertical="center" wrapText="1"/>
    </xf>
    <xf numFmtId="0" fontId="6" fillId="2" borderId="22" xfId="1" applyFont="1" applyBorder="1" applyAlignment="1" applyProtection="1">
      <alignment horizontal="center" vertical="center" wrapText="1"/>
    </xf>
    <xf numFmtId="1" fontId="9" fillId="4" borderId="7" xfId="3" applyNumberFormat="1" applyFont="1" applyBorder="1" applyAlignment="1" applyProtection="1">
      <alignment horizontal="center" vertical="center" wrapText="1"/>
    </xf>
    <xf numFmtId="1" fontId="9" fillId="7" borderId="6" xfId="3" applyNumberFormat="1" applyFont="1" applyFill="1" applyBorder="1" applyAlignment="1" applyProtection="1">
      <alignment horizontal="center" vertical="center" wrapText="1"/>
    </xf>
    <xf numFmtId="164" fontId="9" fillId="7" borderId="7" xfId="3" applyNumberFormat="1" applyFont="1" applyFill="1" applyBorder="1" applyAlignment="1" applyProtection="1">
      <alignment horizontal="center" vertical="center" wrapText="1"/>
    </xf>
    <xf numFmtId="0" fontId="1" fillId="6" borderId="15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5" fillId="0" borderId="8" xfId="2" applyNumberFormat="1" applyFont="1" applyFill="1" applyBorder="1" applyAlignment="1" applyProtection="1">
      <alignment horizontal="center" vertical="center"/>
    </xf>
    <xf numFmtId="0" fontId="5" fillId="0" borderId="9" xfId="2" applyNumberFormat="1" applyFont="1" applyFill="1" applyBorder="1" applyAlignment="1" applyProtection="1">
      <alignment horizontal="center" vertical="center"/>
    </xf>
    <xf numFmtId="0" fontId="5" fillId="0" borderId="2" xfId="2" applyNumberFormat="1" applyFont="1" applyFill="1" applyBorder="1" applyAlignment="1" applyProtection="1">
      <alignment horizontal="center" vertical="center"/>
    </xf>
    <xf numFmtId="0" fontId="5" fillId="0" borderId="3" xfId="2" applyNumberFormat="1" applyFont="1" applyFill="1" applyBorder="1" applyAlignment="1" applyProtection="1">
      <alignment horizontal="center" vertical="center"/>
    </xf>
    <xf numFmtId="0" fontId="5" fillId="0" borderId="24" xfId="2" applyNumberFormat="1" applyFont="1" applyFill="1" applyBorder="1" applyAlignment="1" applyProtection="1">
      <alignment horizontal="left" vertical="center"/>
    </xf>
    <xf numFmtId="0" fontId="5" fillId="0" borderId="26" xfId="2" applyNumberFormat="1" applyFont="1" applyFill="1" applyBorder="1" applyAlignment="1" applyProtection="1">
      <alignment horizontal="left" vertical="center"/>
    </xf>
    <xf numFmtId="0" fontId="5" fillId="0" borderId="28" xfId="2" applyNumberFormat="1" applyFont="1" applyFill="1" applyBorder="1" applyAlignment="1" applyProtection="1">
      <alignment horizontal="left" vertical="center"/>
    </xf>
    <xf numFmtId="0" fontId="10" fillId="9" borderId="4" xfId="0" applyFont="1" applyFill="1" applyBorder="1" applyAlignment="1">
      <alignment horizontal="center" vertical="center"/>
    </xf>
    <xf numFmtId="0" fontId="9" fillId="8" borderId="29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30" xfId="0" applyFont="1" applyFill="1" applyBorder="1" applyAlignment="1">
      <alignment horizontal="center"/>
    </xf>
    <xf numFmtId="0" fontId="10" fillId="9" borderId="29" xfId="0" applyFont="1" applyFill="1" applyBorder="1" applyAlignment="1">
      <alignment horizontal="center" vertical="center"/>
    </xf>
    <xf numFmtId="0" fontId="10" fillId="9" borderId="30" xfId="0" applyFont="1" applyFill="1" applyBorder="1" applyAlignment="1">
      <alignment horizontal="center"/>
    </xf>
    <xf numFmtId="1" fontId="13" fillId="11" borderId="12" xfId="5" applyNumberFormat="1" applyFont="1" applyBorder="1" applyAlignment="1" applyProtection="1">
      <alignment horizontal="center" vertical="center"/>
      <protection locked="0"/>
    </xf>
    <xf numFmtId="1" fontId="13" fillId="11" borderId="13" xfId="5" applyNumberFormat="1" applyFont="1" applyBorder="1" applyAlignment="1" applyProtection="1">
      <alignment horizontal="center" vertical="center"/>
      <protection locked="0"/>
    </xf>
    <xf numFmtId="1" fontId="13" fillId="11" borderId="14" xfId="5" applyNumberFormat="1" applyFont="1" applyBorder="1" applyAlignment="1" applyProtection="1">
      <alignment horizontal="center" vertical="center"/>
      <protection locked="0"/>
    </xf>
    <xf numFmtId="0" fontId="14" fillId="0" borderId="0" xfId="2" applyFont="1" applyFill="1" applyBorder="1" applyAlignment="1" applyProtection="1">
      <alignment vertical="center"/>
    </xf>
    <xf numFmtId="0" fontId="14" fillId="0" borderId="0" xfId="2" applyFont="1" applyFill="1" applyBorder="1" applyProtection="1"/>
    <xf numFmtId="0" fontId="1" fillId="6" borderId="15" xfId="0" applyFont="1" applyFill="1" applyBorder="1" applyAlignment="1">
      <alignment horizontal="left"/>
    </xf>
    <xf numFmtId="0" fontId="6" fillId="0" borderId="0" xfId="2" applyNumberFormat="1" applyFont="1" applyFill="1" applyBorder="1" applyAlignment="1" applyProtection="1">
      <alignment vertical="center"/>
    </xf>
    <xf numFmtId="0" fontId="7" fillId="0" borderId="0" xfId="2" applyNumberFormat="1" applyFont="1" applyFill="1" applyBorder="1" applyProtection="1"/>
    <xf numFmtId="0" fontId="6" fillId="2" borderId="21" xfId="1" applyNumberFormat="1" applyFont="1" applyBorder="1" applyAlignment="1" applyProtection="1">
      <alignment horizontal="center" vertical="center" wrapText="1"/>
    </xf>
    <xf numFmtId="0" fontId="15" fillId="6" borderId="7" xfId="1" applyFont="1" applyFill="1" applyBorder="1"/>
    <xf numFmtId="0" fontId="15" fillId="6" borderId="7" xfId="1" applyFont="1" applyFill="1" applyBorder="1" applyAlignment="1" applyProtection="1">
      <alignment vertical="center" wrapText="1"/>
    </xf>
    <xf numFmtId="0" fontId="15" fillId="6" borderId="6" xfId="1" applyFont="1" applyFill="1" applyBorder="1" applyAlignment="1" applyProtection="1">
      <alignment horizontal="left" vertical="center" wrapText="1" indent="1"/>
    </xf>
    <xf numFmtId="0" fontId="7" fillId="0" borderId="0" xfId="0" applyFont="1"/>
    <xf numFmtId="0" fontId="7" fillId="0" borderId="0" xfId="0" applyFont="1" applyAlignment="1">
      <alignment horizontal="center"/>
    </xf>
    <xf numFmtId="0" fontId="6" fillId="2" borderId="31" xfId="1" applyFont="1" applyBorder="1" applyAlignment="1" applyProtection="1">
      <alignment horizontal="center" vertical="center" wrapText="1"/>
    </xf>
    <xf numFmtId="0" fontId="5" fillId="0" borderId="1" xfId="2" applyNumberFormat="1" applyFont="1" applyFill="1" applyAlignment="1" applyProtection="1">
      <alignment horizontal="center" vertical="center"/>
    </xf>
    <xf numFmtId="1" fontId="5" fillId="0" borderId="1" xfId="2" applyNumberFormat="1" applyFont="1" applyFill="1" applyAlignment="1" applyProtection="1">
      <alignment horizontal="center" vertical="center"/>
    </xf>
    <xf numFmtId="164" fontId="5" fillId="0" borderId="1" xfId="2" applyNumberFormat="1" applyFont="1" applyFill="1" applyAlignment="1" applyProtection="1">
      <alignment horizontal="center" vertical="center"/>
    </xf>
    <xf numFmtId="0" fontId="5" fillId="0" borderId="23" xfId="2" applyNumberFormat="1" applyFont="1" applyFill="1" applyBorder="1" applyAlignment="1" applyProtection="1">
      <alignment horizontal="center" vertical="center"/>
    </xf>
    <xf numFmtId="0" fontId="5" fillId="0" borderId="27" xfId="2" applyNumberFormat="1" applyFont="1" applyFill="1" applyBorder="1" applyAlignment="1" applyProtection="1">
      <alignment horizontal="center" vertical="center"/>
    </xf>
    <xf numFmtId="0" fontId="5" fillId="0" borderId="25" xfId="2" applyNumberFormat="1" applyFont="1" applyFill="1" applyBorder="1" applyAlignment="1" applyProtection="1">
      <alignment horizontal="center" vertical="center"/>
    </xf>
    <xf numFmtId="0" fontId="1" fillId="6" borderId="6" xfId="0" applyFont="1" applyFill="1" applyBorder="1" applyAlignment="1">
      <alignment horizontal="left" vertical="center"/>
    </xf>
    <xf numFmtId="0" fontId="9" fillId="8" borderId="33" xfId="0" applyFont="1" applyFill="1" applyBorder="1" applyAlignment="1">
      <alignment horizontal="center"/>
    </xf>
    <xf numFmtId="0" fontId="9" fillId="8" borderId="34" xfId="0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10" fillId="9" borderId="33" xfId="0" applyFont="1" applyFill="1" applyBorder="1" applyAlignment="1">
      <alignment horizontal="center"/>
    </xf>
    <xf numFmtId="0" fontId="10" fillId="9" borderId="34" xfId="0" applyFont="1" applyFill="1" applyBorder="1" applyAlignment="1">
      <alignment horizontal="center" vertical="center"/>
    </xf>
    <xf numFmtId="0" fontId="10" fillId="9" borderId="32" xfId="0" applyFont="1" applyFill="1" applyBorder="1" applyAlignment="1">
      <alignment horizontal="center" vertical="center"/>
    </xf>
    <xf numFmtId="0" fontId="5" fillId="0" borderId="35" xfId="2" applyNumberFormat="1" applyFont="1" applyFill="1" applyBorder="1" applyAlignment="1" applyProtection="1">
      <alignment horizontal="center" vertical="center"/>
    </xf>
    <xf numFmtId="0" fontId="5" fillId="0" borderId="36" xfId="2" applyNumberFormat="1" applyFont="1" applyFill="1" applyBorder="1" applyAlignment="1" applyProtection="1">
      <alignment horizontal="center" vertical="center"/>
    </xf>
    <xf numFmtId="0" fontId="5" fillId="0" borderId="37" xfId="2" applyNumberFormat="1" applyFont="1" applyFill="1" applyBorder="1" applyAlignment="1" applyProtection="1">
      <alignment horizontal="left" vertical="center"/>
    </xf>
    <xf numFmtId="164" fontId="5" fillId="0" borderId="36" xfId="2" applyNumberFormat="1" applyFont="1" applyFill="1" applyBorder="1" applyAlignment="1" applyProtection="1">
      <alignment horizontal="center" vertical="center"/>
    </xf>
    <xf numFmtId="0" fontId="5" fillId="0" borderId="38" xfId="2" applyNumberFormat="1" applyFont="1" applyFill="1" applyBorder="1" applyAlignment="1" applyProtection="1">
      <alignment horizontal="center" vertical="center"/>
    </xf>
    <xf numFmtId="0" fontId="5" fillId="0" borderId="39" xfId="2" applyNumberFormat="1" applyFont="1" applyFill="1" applyBorder="1" applyAlignment="1" applyProtection="1">
      <alignment horizontal="center" vertical="center"/>
    </xf>
    <xf numFmtId="0" fontId="5" fillId="0" borderId="40" xfId="2" applyNumberFormat="1" applyFont="1" applyFill="1" applyBorder="1" applyAlignment="1" applyProtection="1">
      <alignment horizontal="center" vertical="center"/>
    </xf>
    <xf numFmtId="1" fontId="13" fillId="11" borderId="32" xfId="5" applyNumberFormat="1" applyFont="1" applyBorder="1" applyAlignment="1" applyProtection="1">
      <alignment horizontal="center" vertical="center"/>
      <protection locked="0"/>
    </xf>
    <xf numFmtId="1" fontId="5" fillId="0" borderId="41" xfId="2" applyNumberFormat="1" applyFont="1" applyFill="1" applyBorder="1" applyAlignment="1" applyProtection="1">
      <alignment horizontal="center" vertical="center"/>
    </xf>
    <xf numFmtId="1" fontId="5" fillId="0" borderId="39" xfId="2" applyNumberFormat="1" applyFont="1" applyFill="1" applyBorder="1" applyAlignment="1" applyProtection="1">
      <alignment horizontal="center" vertical="center"/>
    </xf>
    <xf numFmtId="164" fontId="5" fillId="0" borderId="39" xfId="2" applyNumberFormat="1" applyFont="1" applyFill="1" applyBorder="1" applyAlignment="1" applyProtection="1">
      <alignment horizontal="center" vertical="center"/>
    </xf>
    <xf numFmtId="0" fontId="5" fillId="0" borderId="42" xfId="2" applyNumberFormat="1" applyFont="1" applyFill="1" applyBorder="1" applyAlignment="1" applyProtection="1">
      <alignment horizontal="left" vertical="center"/>
    </xf>
    <xf numFmtId="0" fontId="16" fillId="0" borderId="0" xfId="2" applyFont="1" applyFill="1" applyBorder="1" applyProtection="1"/>
    <xf numFmtId="0" fontId="5" fillId="0" borderId="43" xfId="2" applyNumberFormat="1" applyFont="1" applyFill="1" applyBorder="1" applyAlignment="1" applyProtection="1">
      <alignment horizontal="center" vertical="center"/>
    </xf>
    <xf numFmtId="1" fontId="13" fillId="11" borderId="44" xfId="5" applyNumberFormat="1" applyFont="1" applyBorder="1" applyAlignment="1" applyProtection="1">
      <alignment horizontal="center" vertical="center"/>
      <protection locked="0"/>
    </xf>
    <xf numFmtId="1" fontId="5" fillId="0" borderId="45" xfId="2" applyNumberFormat="1" applyFont="1" applyFill="1" applyBorder="1" applyAlignment="1" applyProtection="1">
      <alignment horizontal="center" vertical="center"/>
    </xf>
    <xf numFmtId="1" fontId="5" fillId="0" borderId="36" xfId="2" applyNumberFormat="1" applyFont="1" applyFill="1" applyBorder="1" applyAlignment="1" applyProtection="1">
      <alignment horizontal="center" vertical="center"/>
    </xf>
    <xf numFmtId="0" fontId="5" fillId="0" borderId="46" xfId="2" applyNumberFormat="1" applyFont="1" applyFill="1" applyBorder="1" applyAlignment="1" applyProtection="1">
      <alignment horizontal="center" vertical="center"/>
    </xf>
    <xf numFmtId="0" fontId="5" fillId="0" borderId="47" xfId="2" applyNumberFormat="1" applyFont="1" applyFill="1" applyBorder="1" applyAlignment="1" applyProtection="1">
      <alignment horizontal="center" vertical="center"/>
    </xf>
    <xf numFmtId="0" fontId="5" fillId="0" borderId="48" xfId="2" applyNumberFormat="1" applyFont="1" applyFill="1" applyBorder="1" applyAlignment="1" applyProtection="1">
      <alignment horizontal="center" vertical="center"/>
    </xf>
    <xf numFmtId="1" fontId="5" fillId="0" borderId="49" xfId="2" applyNumberFormat="1" applyFont="1" applyFill="1" applyBorder="1" applyAlignment="1" applyProtection="1">
      <alignment horizontal="center" vertical="center"/>
    </xf>
    <xf numFmtId="164" fontId="5" fillId="0" borderId="50" xfId="2" applyNumberFormat="1" applyFont="1" applyFill="1" applyBorder="1" applyAlignment="1" applyProtection="1">
      <alignment horizontal="center" vertical="center"/>
    </xf>
    <xf numFmtId="0" fontId="5" fillId="0" borderId="51" xfId="2" applyNumberFormat="1" applyFont="1" applyFill="1" applyBorder="1" applyAlignment="1" applyProtection="1">
      <alignment horizontal="center" vertical="center"/>
    </xf>
    <xf numFmtId="0" fontId="5" fillId="0" borderId="50" xfId="2" applyNumberFormat="1" applyFont="1" applyFill="1" applyBorder="1" applyAlignment="1" applyProtection="1">
      <alignment horizontal="center" vertical="center"/>
    </xf>
    <xf numFmtId="0" fontId="5" fillId="0" borderId="52" xfId="2" applyNumberFormat="1" applyFont="1" applyFill="1" applyBorder="1" applyAlignment="1" applyProtection="1">
      <alignment horizontal="left" vertical="center"/>
    </xf>
    <xf numFmtId="1" fontId="5" fillId="0" borderId="53" xfId="2" applyNumberFormat="1" applyFont="1" applyFill="1" applyBorder="1" applyAlignment="1" applyProtection="1">
      <alignment horizontal="center" vertical="center"/>
    </xf>
    <xf numFmtId="0" fontId="7" fillId="0" borderId="0" xfId="2" applyFont="1" applyFill="1" applyBorder="1" applyAlignment="1" applyProtection="1">
      <alignment horizontal="left" vertical="center"/>
    </xf>
    <xf numFmtId="0" fontId="6" fillId="0" borderId="0" xfId="2" applyFont="1" applyFill="1" applyBorder="1" applyAlignment="1" applyProtection="1">
      <alignment horizontal="left" vertical="center"/>
    </xf>
    <xf numFmtId="0" fontId="15" fillId="6" borderId="7" xfId="1" applyFont="1" applyFill="1" applyBorder="1" applyAlignment="1" applyProtection="1">
      <alignment horizontal="left" vertical="center" wrapText="1"/>
    </xf>
    <xf numFmtId="0" fontId="15" fillId="6" borderId="7" xfId="1" applyFont="1" applyFill="1" applyBorder="1" applyAlignment="1">
      <alignment horizontal="left" vertical="center"/>
    </xf>
    <xf numFmtId="0" fontId="6" fillId="2" borderId="22" xfId="1" applyFont="1" applyBorder="1" applyAlignment="1" applyProtection="1">
      <alignment horizontal="left" vertical="center" wrapText="1"/>
    </xf>
    <xf numFmtId="0" fontId="1" fillId="6" borderId="15" xfId="0" applyFont="1" applyFill="1" applyBorder="1" applyAlignment="1">
      <alignment horizontal="left" vertical="center"/>
    </xf>
    <xf numFmtId="0" fontId="7" fillId="0" borderId="0" xfId="2" applyFont="1" applyFill="1" applyBorder="1" applyAlignment="1" applyProtection="1">
      <alignment vertical="center"/>
    </xf>
    <xf numFmtId="0" fontId="15" fillId="6" borderId="6" xfId="1" applyFont="1" applyFill="1" applyBorder="1" applyAlignment="1" applyProtection="1">
      <alignment horizontal="left" vertical="center" wrapText="1"/>
    </xf>
    <xf numFmtId="1" fontId="7" fillId="0" borderId="0" xfId="2" applyNumberFormat="1" applyFont="1" applyFill="1" applyBorder="1" applyAlignment="1" applyProtection="1">
      <alignment vertical="center"/>
    </xf>
    <xf numFmtId="164" fontId="7" fillId="0" borderId="0" xfId="2" applyNumberFormat="1" applyFont="1" applyFill="1" applyBorder="1" applyAlignment="1" applyProtection="1">
      <alignment vertical="center"/>
    </xf>
    <xf numFmtId="0" fontId="7" fillId="0" borderId="0" xfId="2" applyNumberFormat="1" applyFont="1" applyFill="1" applyBorder="1" applyAlignment="1" applyProtection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16" fillId="0" borderId="0" xfId="2" applyFont="1" applyFill="1" applyBorder="1" applyAlignment="1" applyProtection="1">
      <alignment vertical="center"/>
    </xf>
    <xf numFmtId="0" fontId="1" fillId="6" borderId="15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9" fillId="8" borderId="33" xfId="0" applyFont="1" applyFill="1" applyBorder="1" applyAlignment="1">
      <alignment horizontal="center" vertical="center"/>
    </xf>
    <xf numFmtId="0" fontId="9" fillId="8" borderId="30" xfId="0" applyFont="1" applyFill="1" applyBorder="1" applyAlignment="1">
      <alignment horizontal="center" vertical="center"/>
    </xf>
    <xf numFmtId="0" fontId="10" fillId="9" borderId="33" xfId="0" applyFont="1" applyFill="1" applyBorder="1" applyAlignment="1">
      <alignment horizontal="center" vertical="center"/>
    </xf>
    <xf numFmtId="0" fontId="10" fillId="9" borderId="30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1" fontId="9" fillId="4" borderId="6" xfId="3" applyNumberFormat="1" applyFont="1" applyBorder="1" applyAlignment="1" applyProtection="1">
      <alignment horizontal="center" vertical="center" wrapText="1"/>
    </xf>
    <xf numFmtId="1" fontId="9" fillId="4" borderId="15" xfId="3" applyNumberFormat="1" applyFont="1" applyBorder="1" applyAlignment="1" applyProtection="1">
      <alignment horizontal="center" vertical="center" wrapText="1"/>
    </xf>
  </cellXfs>
  <cellStyles count="6">
    <cellStyle name="Bueno" xfId="1" builtinId="26"/>
    <cellStyle name="Excel Built-in Neutral" xfId="4" xr:uid="{00000000-0005-0000-0000-000001000000}"/>
    <cellStyle name="Incorrecto" xfId="3" builtinId="27"/>
    <cellStyle name="Neutral" xfId="5" builtinId="28"/>
    <cellStyle name="Normal" xfId="0" builtinId="0"/>
    <cellStyle name="Notas" xfId="2" builtinId="10"/>
  </cellStyles>
  <dxfs count="1835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auto="1"/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Estilo de tabla 1" pivot="0" count="0" xr9:uid="{00000000-0011-0000-FFFF-FFFF00000000}"/>
  </tableStyles>
  <colors>
    <mruColors>
      <color rgb="FFFF1626"/>
      <color rgb="FFFFC7CE"/>
      <color rgb="FF595959"/>
      <color rgb="FFF2EDE9"/>
      <color rgb="FFF6EDE5"/>
      <color rgb="FFFFFFFF"/>
      <color rgb="FFD0A4AB"/>
      <color rgb="FFC6EFCE"/>
      <color rgb="FF9C000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49.png"/><Relationship Id="rId26" Type="http://schemas.openxmlformats.org/officeDocument/2006/relationships/image" Target="../media/image57.png"/><Relationship Id="rId39" Type="http://schemas.openxmlformats.org/officeDocument/2006/relationships/image" Target="../media/image68.png"/><Relationship Id="rId21" Type="http://schemas.openxmlformats.org/officeDocument/2006/relationships/image" Target="../media/image52.png"/><Relationship Id="rId34" Type="http://schemas.openxmlformats.org/officeDocument/2006/relationships/image" Target="../media/image63.png"/><Relationship Id="rId42" Type="http://schemas.openxmlformats.org/officeDocument/2006/relationships/image" Target="../media/image71.png"/><Relationship Id="rId7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47.png"/><Relationship Id="rId29" Type="http://schemas.openxmlformats.org/officeDocument/2006/relationships/image" Target="../media/image60.png"/><Relationship Id="rId1" Type="http://schemas.openxmlformats.org/officeDocument/2006/relationships/image" Target="../media/image1.png"/><Relationship Id="rId6" Type="http://schemas.openxmlformats.org/officeDocument/2006/relationships/image" Target="../media/image37.png"/><Relationship Id="rId11" Type="http://schemas.openxmlformats.org/officeDocument/2006/relationships/image" Target="../media/image42.png"/><Relationship Id="rId24" Type="http://schemas.openxmlformats.org/officeDocument/2006/relationships/image" Target="../media/image55.png"/><Relationship Id="rId32" Type="http://schemas.openxmlformats.org/officeDocument/2006/relationships/image" Target="../media/image34.svg"/><Relationship Id="rId37" Type="http://schemas.openxmlformats.org/officeDocument/2006/relationships/image" Target="../media/image66.png"/><Relationship Id="rId40" Type="http://schemas.openxmlformats.org/officeDocument/2006/relationships/image" Target="../media/image69.png"/><Relationship Id="rId45" Type="http://schemas.openxmlformats.org/officeDocument/2006/relationships/image" Target="../media/image74.png"/><Relationship Id="rId5" Type="http://schemas.openxmlformats.org/officeDocument/2006/relationships/image" Target="../media/image36.png"/><Relationship Id="rId15" Type="http://schemas.openxmlformats.org/officeDocument/2006/relationships/image" Target="../media/image46.png"/><Relationship Id="rId23" Type="http://schemas.openxmlformats.org/officeDocument/2006/relationships/image" Target="../media/image54.png"/><Relationship Id="rId28" Type="http://schemas.openxmlformats.org/officeDocument/2006/relationships/image" Target="../media/image59.png"/><Relationship Id="rId36" Type="http://schemas.openxmlformats.org/officeDocument/2006/relationships/image" Target="../media/image65.png"/><Relationship Id="rId10" Type="http://schemas.openxmlformats.org/officeDocument/2006/relationships/image" Target="../media/image41.png"/><Relationship Id="rId19" Type="http://schemas.openxmlformats.org/officeDocument/2006/relationships/image" Target="../media/image50.png"/><Relationship Id="rId31" Type="http://schemas.openxmlformats.org/officeDocument/2006/relationships/image" Target="../media/image33.png"/><Relationship Id="rId44" Type="http://schemas.openxmlformats.org/officeDocument/2006/relationships/image" Target="../media/image73.png"/><Relationship Id="rId4" Type="http://schemas.openxmlformats.org/officeDocument/2006/relationships/image" Target="../media/image35.png"/><Relationship Id="rId9" Type="http://schemas.openxmlformats.org/officeDocument/2006/relationships/image" Target="../media/image40.png"/><Relationship Id="rId14" Type="http://schemas.openxmlformats.org/officeDocument/2006/relationships/image" Target="../media/image45.png"/><Relationship Id="rId22" Type="http://schemas.openxmlformats.org/officeDocument/2006/relationships/image" Target="../media/image53.png"/><Relationship Id="rId27" Type="http://schemas.openxmlformats.org/officeDocument/2006/relationships/image" Target="../media/image58.png"/><Relationship Id="rId30" Type="http://schemas.openxmlformats.org/officeDocument/2006/relationships/image" Target="../media/image61.png"/><Relationship Id="rId35" Type="http://schemas.openxmlformats.org/officeDocument/2006/relationships/image" Target="../media/image64.png"/><Relationship Id="rId43" Type="http://schemas.openxmlformats.org/officeDocument/2006/relationships/image" Target="../media/image72.png"/><Relationship Id="rId8" Type="http://schemas.openxmlformats.org/officeDocument/2006/relationships/image" Target="../media/image39.png"/><Relationship Id="rId3" Type="http://schemas.openxmlformats.org/officeDocument/2006/relationships/image" Target="../media/image3.svg"/><Relationship Id="rId12" Type="http://schemas.openxmlformats.org/officeDocument/2006/relationships/image" Target="../media/image43.png"/><Relationship Id="rId17" Type="http://schemas.openxmlformats.org/officeDocument/2006/relationships/image" Target="../media/image48.png"/><Relationship Id="rId25" Type="http://schemas.openxmlformats.org/officeDocument/2006/relationships/image" Target="../media/image56.png"/><Relationship Id="rId33" Type="http://schemas.openxmlformats.org/officeDocument/2006/relationships/image" Target="../media/image62.png"/><Relationship Id="rId38" Type="http://schemas.openxmlformats.org/officeDocument/2006/relationships/image" Target="../media/image67.png"/><Relationship Id="rId20" Type="http://schemas.openxmlformats.org/officeDocument/2006/relationships/image" Target="../media/image51.png"/><Relationship Id="rId41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642889</xdr:colOff>
      <xdr:row>1</xdr:row>
      <xdr:rowOff>1007</xdr:rowOff>
    </xdr:from>
    <xdr:to>
      <xdr:col>8</xdr:col>
      <xdr:colOff>324664</xdr:colOff>
      <xdr:row>3</xdr:row>
      <xdr:rowOff>94404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2C50C2-9E9B-5F40-863A-C4EFEB023D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928889" y="191507"/>
          <a:ext cx="3034576" cy="487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139919</xdr:colOff>
      <xdr:row>4</xdr:row>
      <xdr:rowOff>152399</xdr:rowOff>
    </xdr:from>
    <xdr:to>
      <xdr:col>11</xdr:col>
      <xdr:colOff>809111</xdr:colOff>
      <xdr:row>5</xdr:row>
      <xdr:rowOff>129008</xdr:rowOff>
    </xdr:to>
    <xdr:grpSp>
      <xdr:nvGrpSpPr>
        <xdr:cNvPr id="3" name="Group 1">
          <a:extLst>
            <a:ext uri="{FF2B5EF4-FFF2-40B4-BE49-F238E27FC236}">
              <a16:creationId xmlns:a16="http://schemas.microsoft.com/office/drawing/2014/main" id="{2CEF8976-F051-2F4F-9B6C-8E0284B49B8B}"/>
            </a:ext>
            <a:ext uri="{147F2762-F138-4A5C-976F-8EAC2B608ADB}">
              <a16:predDERef xmlns:a16="http://schemas.microsoft.com/office/drawing/2014/main" pred="{E1FF84F7-B859-18D0-5EB1-DECFFDF0E45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>
          <a:grpSpLocks noChangeAspect="1"/>
        </xdr:cNvGrpSpPr>
      </xdr:nvGrpSpPr>
      <xdr:grpSpPr>
        <a:xfrm>
          <a:off x="9233119" y="1028699"/>
          <a:ext cx="669192" cy="154409"/>
          <a:chOff x="15289984" y="599889"/>
          <a:chExt cx="1218209" cy="272143"/>
        </a:xfrm>
      </xdr:grpSpPr>
      <xdr:sp macro="" textlink="">
        <xdr:nvSpPr>
          <xdr:cNvPr id="4" name="Oval 2">
            <a:extLst>
              <a:ext uri="{FF2B5EF4-FFF2-40B4-BE49-F238E27FC236}">
                <a16:creationId xmlns:a16="http://schemas.microsoft.com/office/drawing/2014/main" id="{AD34C4A8-F07D-5E2C-1CAD-EC74775278A9}"/>
              </a:ext>
            </a:extLst>
          </xdr:cNvPr>
          <xdr:cNvSpPr/>
        </xdr:nvSpPr>
        <xdr:spPr>
          <a:xfrm>
            <a:off x="15289984" y="599889"/>
            <a:ext cx="272143" cy="272143"/>
          </a:xfrm>
          <a:prstGeom prst="ellipse">
            <a:avLst/>
          </a:prstGeom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C3CD33F2-0934-6954-D9C8-DE9D1B00CCC9}"/>
              </a:ext>
            </a:extLst>
          </xdr:cNvPr>
          <xdr:cNvSpPr/>
        </xdr:nvSpPr>
        <xdr:spPr>
          <a:xfrm>
            <a:off x="16236050" y="599889"/>
            <a:ext cx="272143" cy="272143"/>
          </a:xfrm>
          <a:prstGeom prst="ellipse">
            <a:avLst/>
          </a:prstGeom>
          <a:solidFill>
            <a:schemeClr val="bg2"/>
          </a:solidFill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D4FC6D56-D931-EEFF-CF27-E4BB985F38E0}"/>
              </a:ext>
            </a:extLst>
          </xdr:cNvPr>
          <xdr:cNvSpPr/>
        </xdr:nvSpPr>
        <xdr:spPr>
          <a:xfrm>
            <a:off x="15761130" y="599889"/>
            <a:ext cx="275916" cy="272143"/>
          </a:xfrm>
          <a:prstGeom prst="ellipse">
            <a:avLst/>
          </a:prstGeom>
          <a:solidFill>
            <a:schemeClr val="accent2"/>
          </a:solidFill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340468</xdr:colOff>
      <xdr:row>154</xdr:row>
      <xdr:rowOff>59716</xdr:rowOff>
    </xdr:from>
    <xdr:to>
      <xdr:col>11</xdr:col>
      <xdr:colOff>1081121</xdr:colOff>
      <xdr:row>156</xdr:row>
      <xdr:rowOff>70255</xdr:rowOff>
    </xdr:to>
    <xdr:sp macro="[0]!Boton109_Haga_clic_en" textlink="">
      <xdr:nvSpPr>
        <xdr:cNvPr id="7" name="CuadroTexto 6">
          <a:extLst>
            <a:ext uri="{FF2B5EF4-FFF2-40B4-BE49-F238E27FC236}">
              <a16:creationId xmlns:a16="http://schemas.microsoft.com/office/drawing/2014/main" id="{35ABD557-DF99-A745-879F-F925A5A9FF43}"/>
            </a:ext>
          </a:extLst>
        </xdr:cNvPr>
        <xdr:cNvSpPr txBox="1"/>
      </xdr:nvSpPr>
      <xdr:spPr>
        <a:xfrm>
          <a:off x="6880968" y="27034516"/>
          <a:ext cx="2569453" cy="378839"/>
        </a:xfrm>
        <a:prstGeom prst="rect">
          <a:avLst/>
        </a:prstGeom>
        <a:solidFill>
          <a:srgbClr val="FF999C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8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BORRAR CAJAS</a:t>
          </a:r>
        </a:p>
      </xdr:txBody>
    </xdr:sp>
    <xdr:clientData/>
  </xdr:twoCellAnchor>
  <xdr:twoCellAnchor editAs="oneCell">
    <xdr:from>
      <xdr:col>11</xdr:col>
      <xdr:colOff>865909</xdr:colOff>
      <xdr:row>155</xdr:row>
      <xdr:rowOff>0</xdr:rowOff>
    </xdr:from>
    <xdr:to>
      <xdr:col>11</xdr:col>
      <xdr:colOff>987053</xdr:colOff>
      <xdr:row>155</xdr:row>
      <xdr:rowOff>131609</xdr:rowOff>
    </xdr:to>
    <xdr:pic>
      <xdr:nvPicPr>
        <xdr:cNvPr id="8" name="Graphic 15" descr="Close with solid fill">
          <a:extLst>
            <a:ext uri="{FF2B5EF4-FFF2-40B4-BE49-F238E27FC236}">
              <a16:creationId xmlns:a16="http://schemas.microsoft.com/office/drawing/2014/main" id="{24803C01-DD61-7C40-A6D3-5454955FF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flipH="1">
          <a:off x="9235209" y="27165300"/>
          <a:ext cx="121144" cy="131609"/>
        </a:xfrm>
        <a:prstGeom prst="rect">
          <a:avLst/>
        </a:prstGeom>
      </xdr:spPr>
    </xdr:pic>
    <xdr:clientData/>
  </xdr:twoCellAnchor>
  <xdr:twoCellAnchor editAs="oneCell">
    <xdr:from>
      <xdr:col>0</xdr:col>
      <xdr:colOff>180528</xdr:colOff>
      <xdr:row>39</xdr:row>
      <xdr:rowOff>52917</xdr:rowOff>
    </xdr:from>
    <xdr:to>
      <xdr:col>0</xdr:col>
      <xdr:colOff>1495872</xdr:colOff>
      <xdr:row>42</xdr:row>
      <xdr:rowOff>103717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574C92F4-26E3-5444-90CD-00C417F80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528" y="8434917"/>
          <a:ext cx="1315344" cy="6937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131234</xdr:colOff>
      <xdr:row>44</xdr:row>
      <xdr:rowOff>63500</xdr:rowOff>
    </xdr:from>
    <xdr:to>
      <xdr:col>0</xdr:col>
      <xdr:colOff>1566334</xdr:colOff>
      <xdr:row>47</xdr:row>
      <xdr:rowOff>114300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D73AAF7D-570F-1748-A014-1C6FE1B46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31234" y="10488083"/>
          <a:ext cx="1435100" cy="68580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201694</xdr:colOff>
      <xdr:row>49</xdr:row>
      <xdr:rowOff>63500</xdr:rowOff>
    </xdr:from>
    <xdr:to>
      <xdr:col>0</xdr:col>
      <xdr:colOff>1517038</xdr:colOff>
      <xdr:row>52</xdr:row>
      <xdr:rowOff>114300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B4283F13-637F-5544-A84C-34677F58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1694" y="10588625"/>
          <a:ext cx="1315344" cy="6937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165341</xdr:colOff>
      <xdr:row>54</xdr:row>
      <xdr:rowOff>58207</xdr:rowOff>
    </xdr:from>
    <xdr:to>
      <xdr:col>0</xdr:col>
      <xdr:colOff>1583023</xdr:colOff>
      <xdr:row>57</xdr:row>
      <xdr:rowOff>162983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178EC851-EEF2-8B4E-B35C-0692530AF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5341" y="11654895"/>
          <a:ext cx="1417682" cy="747713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117683</xdr:colOff>
      <xdr:row>59</xdr:row>
      <xdr:rowOff>0</xdr:rowOff>
    </xdr:from>
    <xdr:to>
      <xdr:col>0</xdr:col>
      <xdr:colOff>1553424</xdr:colOff>
      <xdr:row>62</xdr:row>
      <xdr:rowOff>114300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F9EB4BC-0B97-B641-AF71-02C73E1C1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683" y="12668250"/>
          <a:ext cx="1435741" cy="7572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152400</xdr:colOff>
      <xdr:row>149</xdr:row>
      <xdr:rowOff>0</xdr:rowOff>
    </xdr:from>
    <xdr:to>
      <xdr:col>0</xdr:col>
      <xdr:colOff>1524000</xdr:colOff>
      <xdr:row>152</xdr:row>
      <xdr:rowOff>12700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BCB5CB24-52FB-2144-890E-B3E9B9BA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2400" y="33707917"/>
          <a:ext cx="1371600" cy="64770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152400</xdr:colOff>
      <xdr:row>129</xdr:row>
      <xdr:rowOff>48316</xdr:rowOff>
    </xdr:from>
    <xdr:to>
      <xdr:col>0</xdr:col>
      <xdr:colOff>1524000</xdr:colOff>
      <xdr:row>132</xdr:row>
      <xdr:rowOff>61016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6719EA0B-2381-1541-BFC4-9653B0FE8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2400" y="29522899"/>
          <a:ext cx="1371600" cy="64770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162984</xdr:colOff>
      <xdr:row>139</xdr:row>
      <xdr:rowOff>52917</xdr:rowOff>
    </xdr:from>
    <xdr:to>
      <xdr:col>0</xdr:col>
      <xdr:colOff>1534584</xdr:colOff>
      <xdr:row>142</xdr:row>
      <xdr:rowOff>65617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237854AF-B5FB-C441-BCC2-CE8C0242F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62984" y="31644167"/>
          <a:ext cx="1371600" cy="647700"/>
        </a:xfrm>
        <a:prstGeom prst="rect">
          <a:avLst/>
        </a:prstGeom>
      </xdr:spPr>
    </xdr:pic>
    <xdr:clientData fLocksWithSheet="0"/>
  </xdr:twoCellAnchor>
  <xdr:oneCellAnchor>
    <xdr:from>
      <xdr:col>0</xdr:col>
      <xdr:colOff>152400</xdr:colOff>
      <xdr:row>134</xdr:row>
      <xdr:rowOff>42334</xdr:rowOff>
    </xdr:from>
    <xdr:ext cx="1371600" cy="673100"/>
    <xdr:pic>
      <xdr:nvPicPr>
        <xdr:cNvPr id="49" name="Imagen 48">
          <a:extLst>
            <a:ext uri="{FF2B5EF4-FFF2-40B4-BE49-F238E27FC236}">
              <a16:creationId xmlns:a16="http://schemas.microsoft.com/office/drawing/2014/main" id="{9EB7F78D-FB41-AF48-9961-09DC0A454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2400" y="30575251"/>
          <a:ext cx="1371600" cy="673100"/>
        </a:xfrm>
        <a:prstGeom prst="rect">
          <a:avLst/>
        </a:prstGeom>
      </xdr:spPr>
    </xdr:pic>
    <xdr:clientData fLocksWithSheet="0"/>
  </xdr:oneCellAnchor>
  <xdr:oneCellAnchor>
    <xdr:from>
      <xdr:col>0</xdr:col>
      <xdr:colOff>152400</xdr:colOff>
      <xdr:row>144</xdr:row>
      <xdr:rowOff>0</xdr:rowOff>
    </xdr:from>
    <xdr:ext cx="1371600" cy="609600"/>
    <xdr:pic>
      <xdr:nvPicPr>
        <xdr:cNvPr id="50" name="Imagen 49">
          <a:extLst>
            <a:ext uri="{FF2B5EF4-FFF2-40B4-BE49-F238E27FC236}">
              <a16:creationId xmlns:a16="http://schemas.microsoft.com/office/drawing/2014/main" id="{2145CB3D-183C-7448-B53F-4869450D4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2400" y="32649583"/>
          <a:ext cx="1371600" cy="609600"/>
        </a:xfrm>
        <a:prstGeom prst="rect">
          <a:avLst/>
        </a:prstGeom>
      </xdr:spPr>
    </xdr:pic>
    <xdr:clientData fLocksWithSheet="0"/>
  </xdr:oneCellAnchor>
  <xdr:twoCellAnchor editAs="oneCell">
    <xdr:from>
      <xdr:col>0</xdr:col>
      <xdr:colOff>180529</xdr:colOff>
      <xdr:row>14</xdr:row>
      <xdr:rowOff>0</xdr:rowOff>
    </xdr:from>
    <xdr:to>
      <xdr:col>0</xdr:col>
      <xdr:colOff>1495871</xdr:colOff>
      <xdr:row>17</xdr:row>
      <xdr:rowOff>50800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5E39363-B3DB-A6E0-5B1F-44D356B87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529" y="3024188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191113</xdr:colOff>
      <xdr:row>19</xdr:row>
      <xdr:rowOff>10583</xdr:rowOff>
    </xdr:from>
    <xdr:to>
      <xdr:col>0</xdr:col>
      <xdr:colOff>1506455</xdr:colOff>
      <xdr:row>22</xdr:row>
      <xdr:rowOff>61382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218E97FE-00F0-6B5A-FA01-87E4C45C5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1113" y="4106333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201694</xdr:colOff>
      <xdr:row>24</xdr:row>
      <xdr:rowOff>10582</xdr:rowOff>
    </xdr:from>
    <xdr:to>
      <xdr:col>0</xdr:col>
      <xdr:colOff>1517038</xdr:colOff>
      <xdr:row>27</xdr:row>
      <xdr:rowOff>61383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1E79EF1-B695-19E1-2348-9EF6AB83D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1694" y="5177895"/>
          <a:ext cx="1315344" cy="6937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165340</xdr:colOff>
      <xdr:row>29</xdr:row>
      <xdr:rowOff>5290</xdr:rowOff>
    </xdr:from>
    <xdr:to>
      <xdr:col>0</xdr:col>
      <xdr:colOff>1583024</xdr:colOff>
      <xdr:row>32</xdr:row>
      <xdr:rowOff>110066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BE0C4B8D-5F6F-D7FE-739D-669F2C1B7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5340" y="6244165"/>
          <a:ext cx="1417684" cy="747714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117430</xdr:colOff>
      <xdr:row>34</xdr:row>
      <xdr:rowOff>34128</xdr:rowOff>
    </xdr:from>
    <xdr:to>
      <xdr:col>0</xdr:col>
      <xdr:colOff>1553678</xdr:colOff>
      <xdr:row>37</xdr:row>
      <xdr:rowOff>146049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4244CD11-CEB9-8218-51E5-B4353E057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30" y="7283711"/>
          <a:ext cx="1436248" cy="746921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180529</xdr:colOff>
      <xdr:row>64</xdr:row>
      <xdr:rowOff>0</xdr:rowOff>
    </xdr:from>
    <xdr:to>
      <xdr:col>0</xdr:col>
      <xdr:colOff>1495871</xdr:colOff>
      <xdr:row>67</xdr:row>
      <xdr:rowOff>50800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1A7FE9A-E164-AECB-D0E2-07B58FEB4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529" y="13739813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191113</xdr:colOff>
      <xdr:row>69</xdr:row>
      <xdr:rowOff>10583</xdr:rowOff>
    </xdr:from>
    <xdr:to>
      <xdr:col>0</xdr:col>
      <xdr:colOff>1506455</xdr:colOff>
      <xdr:row>72</xdr:row>
      <xdr:rowOff>61382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0433179-873C-261B-2B40-AA181C3B1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1113" y="14821958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201695</xdr:colOff>
      <xdr:row>74</xdr:row>
      <xdr:rowOff>10582</xdr:rowOff>
    </xdr:from>
    <xdr:to>
      <xdr:col>0</xdr:col>
      <xdr:colOff>1517037</xdr:colOff>
      <xdr:row>77</xdr:row>
      <xdr:rowOff>61382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3952C15-446D-80DC-5F67-4762BB5E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1695" y="15893520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165339</xdr:colOff>
      <xdr:row>79</xdr:row>
      <xdr:rowOff>5289</xdr:rowOff>
    </xdr:from>
    <xdr:to>
      <xdr:col>0</xdr:col>
      <xdr:colOff>1583024</xdr:colOff>
      <xdr:row>82</xdr:row>
      <xdr:rowOff>110066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8875CE78-BCE2-FD61-A27D-A91CBCAC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5339" y="16959789"/>
          <a:ext cx="1417685" cy="747715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117430</xdr:colOff>
      <xdr:row>83</xdr:row>
      <xdr:rowOff>161128</xdr:rowOff>
    </xdr:from>
    <xdr:to>
      <xdr:col>0</xdr:col>
      <xdr:colOff>1553678</xdr:colOff>
      <xdr:row>87</xdr:row>
      <xdr:rowOff>61383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CD97383F-FE9E-2510-1494-6E293B66E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30" y="17972878"/>
          <a:ext cx="1436248" cy="757505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180528</xdr:colOff>
      <xdr:row>9</xdr:row>
      <xdr:rowOff>0</xdr:rowOff>
    </xdr:from>
    <xdr:to>
      <xdr:col>0</xdr:col>
      <xdr:colOff>1495872</xdr:colOff>
      <xdr:row>12</xdr:row>
      <xdr:rowOff>50800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C0144F4D-6ED0-B63E-8DE9-BFB22E06A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528" y="1952625"/>
          <a:ext cx="1315344" cy="6937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117683</xdr:colOff>
      <xdr:row>89</xdr:row>
      <xdr:rowOff>0</xdr:rowOff>
    </xdr:from>
    <xdr:to>
      <xdr:col>0</xdr:col>
      <xdr:colOff>1553424</xdr:colOff>
      <xdr:row>92</xdr:row>
      <xdr:rowOff>114300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995B0FE-96D0-63EB-500F-F9039CD40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683" y="19097625"/>
          <a:ext cx="1435741" cy="757238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180275</xdr:colOff>
      <xdr:row>93</xdr:row>
      <xdr:rowOff>214044</xdr:rowOff>
    </xdr:from>
    <xdr:to>
      <xdr:col>0</xdr:col>
      <xdr:colOff>1496125</xdr:colOff>
      <xdr:row>97</xdr:row>
      <xdr:rowOff>50799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F962976E-D808-7878-F9BD-E19D1BD6A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275" y="20168919"/>
          <a:ext cx="1315850" cy="694005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191113</xdr:colOff>
      <xdr:row>99</xdr:row>
      <xdr:rowOff>10583</xdr:rowOff>
    </xdr:from>
    <xdr:to>
      <xdr:col>0</xdr:col>
      <xdr:colOff>1506455</xdr:colOff>
      <xdr:row>102</xdr:row>
      <xdr:rowOff>61382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8933E37B-EBD8-AD04-9103-DBB78C810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1113" y="21251333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201695</xdr:colOff>
      <xdr:row>104</xdr:row>
      <xdr:rowOff>10582</xdr:rowOff>
    </xdr:from>
    <xdr:to>
      <xdr:col>0</xdr:col>
      <xdr:colOff>1517037</xdr:colOff>
      <xdr:row>107</xdr:row>
      <xdr:rowOff>61382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A3591E74-937E-B38E-277F-FE7611AC1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1695" y="22322895"/>
          <a:ext cx="1315342" cy="693737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165340</xdr:colOff>
      <xdr:row>109</xdr:row>
      <xdr:rowOff>5289</xdr:rowOff>
    </xdr:from>
    <xdr:to>
      <xdr:col>0</xdr:col>
      <xdr:colOff>1583024</xdr:colOff>
      <xdr:row>112</xdr:row>
      <xdr:rowOff>110065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185DA169-2015-55C5-D14D-E989F4927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5340" y="23389164"/>
          <a:ext cx="1417684" cy="747714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117429</xdr:colOff>
      <xdr:row>113</xdr:row>
      <xdr:rowOff>161127</xdr:rowOff>
    </xdr:from>
    <xdr:to>
      <xdr:col>0</xdr:col>
      <xdr:colOff>1553678</xdr:colOff>
      <xdr:row>117</xdr:row>
      <xdr:rowOff>61383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0C62874-060D-C7CF-038D-E5BDFF91E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29" y="24402252"/>
          <a:ext cx="1436249" cy="757506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172865</xdr:colOff>
      <xdr:row>119</xdr:row>
      <xdr:rowOff>66460</xdr:rowOff>
    </xdr:from>
    <xdr:to>
      <xdr:col>0</xdr:col>
      <xdr:colOff>1575498</xdr:colOff>
      <xdr:row>122</xdr:row>
      <xdr:rowOff>171236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F9132AC0-AE73-F314-6686-DA3FA81F4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2865" y="25307710"/>
          <a:ext cx="1402633" cy="739776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117684</xdr:colOff>
      <xdr:row>124</xdr:row>
      <xdr:rowOff>8253</xdr:rowOff>
    </xdr:from>
    <xdr:to>
      <xdr:col>0</xdr:col>
      <xdr:colOff>1553423</xdr:colOff>
      <xdr:row>127</xdr:row>
      <xdr:rowOff>122553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B321C8AA-91D9-F6EE-D6C4-C97ED0D1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684" y="26606816"/>
          <a:ext cx="1435739" cy="757237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49038</xdr:colOff>
      <xdr:row>8</xdr:row>
      <xdr:rowOff>40968</xdr:rowOff>
    </xdr:from>
    <xdr:to>
      <xdr:col>2</xdr:col>
      <xdr:colOff>229038</xdr:colOff>
      <xdr:row>8</xdr:row>
      <xdr:rowOff>192156</xdr:rowOff>
    </xdr:to>
    <xdr:pic>
      <xdr:nvPicPr>
        <xdr:cNvPr id="30" name="Gráfico 29">
          <a:extLst>
            <a:ext uri="{FF2B5EF4-FFF2-40B4-BE49-F238E27FC236}">
              <a16:creationId xmlns:a16="http://schemas.microsoft.com/office/drawing/2014/main" id="{401BAAE8-D127-EE68-458B-AC01FA1E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35829" y="1781778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228547</xdr:colOff>
      <xdr:row>8</xdr:row>
      <xdr:rowOff>40968</xdr:rowOff>
    </xdr:from>
    <xdr:to>
      <xdr:col>2</xdr:col>
      <xdr:colOff>408547</xdr:colOff>
      <xdr:row>8</xdr:row>
      <xdr:rowOff>192156</xdr:rowOff>
    </xdr:to>
    <xdr:pic>
      <xdr:nvPicPr>
        <xdr:cNvPr id="31" name="Gráfico 30">
          <a:extLst>
            <a:ext uri="{FF2B5EF4-FFF2-40B4-BE49-F238E27FC236}">
              <a16:creationId xmlns:a16="http://schemas.microsoft.com/office/drawing/2014/main" id="{1F0C6281-F476-A884-CF17-6125C8F46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15338" y="1781778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41789</xdr:colOff>
      <xdr:row>28</xdr:row>
      <xdr:rowOff>35118</xdr:rowOff>
    </xdr:from>
    <xdr:to>
      <xdr:col>2</xdr:col>
      <xdr:colOff>221789</xdr:colOff>
      <xdr:row>28</xdr:row>
      <xdr:rowOff>186306</xdr:rowOff>
    </xdr:to>
    <xdr:pic>
      <xdr:nvPicPr>
        <xdr:cNvPr id="32" name="Gráfico 31">
          <a:extLst>
            <a:ext uri="{FF2B5EF4-FFF2-40B4-BE49-F238E27FC236}">
              <a16:creationId xmlns:a16="http://schemas.microsoft.com/office/drawing/2014/main" id="{3651A0A9-CA90-867E-FBBB-20CB96371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8580" y="612795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221298</xdr:colOff>
      <xdr:row>28</xdr:row>
      <xdr:rowOff>35118</xdr:rowOff>
    </xdr:from>
    <xdr:to>
      <xdr:col>2</xdr:col>
      <xdr:colOff>401298</xdr:colOff>
      <xdr:row>28</xdr:row>
      <xdr:rowOff>186306</xdr:rowOff>
    </xdr:to>
    <xdr:pic>
      <xdr:nvPicPr>
        <xdr:cNvPr id="33" name="Gráfico 32">
          <a:extLst>
            <a:ext uri="{FF2B5EF4-FFF2-40B4-BE49-F238E27FC236}">
              <a16:creationId xmlns:a16="http://schemas.microsoft.com/office/drawing/2014/main" id="{015E8081-C0BA-EE05-A104-EEB9DB89C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8089" y="612795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39305</xdr:colOff>
      <xdr:row>33</xdr:row>
      <xdr:rowOff>41944</xdr:rowOff>
    </xdr:from>
    <xdr:to>
      <xdr:col>2</xdr:col>
      <xdr:colOff>219305</xdr:colOff>
      <xdr:row>33</xdr:row>
      <xdr:rowOff>193132</xdr:rowOff>
    </xdr:to>
    <xdr:pic>
      <xdr:nvPicPr>
        <xdr:cNvPr id="35" name="Gráfico 34">
          <a:extLst>
            <a:ext uri="{FF2B5EF4-FFF2-40B4-BE49-F238E27FC236}">
              <a16:creationId xmlns:a16="http://schemas.microsoft.com/office/drawing/2014/main" id="{BCFC41D1-99E3-AE8A-CDAF-C042E945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6096" y="7222785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23478</xdr:colOff>
      <xdr:row>43</xdr:row>
      <xdr:rowOff>40969</xdr:rowOff>
    </xdr:from>
    <xdr:to>
      <xdr:col>2</xdr:col>
      <xdr:colOff>203478</xdr:colOff>
      <xdr:row>43</xdr:row>
      <xdr:rowOff>192157</xdr:rowOff>
    </xdr:to>
    <xdr:pic>
      <xdr:nvPicPr>
        <xdr:cNvPr id="38" name="Gráfico 37">
          <a:extLst>
            <a:ext uri="{FF2B5EF4-FFF2-40B4-BE49-F238E27FC236}">
              <a16:creationId xmlns:a16="http://schemas.microsoft.com/office/drawing/2014/main" id="{6A2DA7AC-9098-4887-C3D8-096DE968F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0269" y="939782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37833</xdr:colOff>
      <xdr:row>53</xdr:row>
      <xdr:rowOff>36091</xdr:rowOff>
    </xdr:from>
    <xdr:to>
      <xdr:col>2</xdr:col>
      <xdr:colOff>217833</xdr:colOff>
      <xdr:row>53</xdr:row>
      <xdr:rowOff>187279</xdr:rowOff>
    </xdr:to>
    <xdr:pic>
      <xdr:nvPicPr>
        <xdr:cNvPr id="39" name="Gráfico 38">
          <a:extLst>
            <a:ext uri="{FF2B5EF4-FFF2-40B4-BE49-F238E27FC236}">
              <a16:creationId xmlns:a16="http://schemas.microsoft.com/office/drawing/2014/main" id="{38FD7EC0-2A1A-10EE-6BCD-09A1E1759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4624" y="11568957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217342</xdr:colOff>
      <xdr:row>53</xdr:row>
      <xdr:rowOff>36091</xdr:rowOff>
    </xdr:from>
    <xdr:to>
      <xdr:col>2</xdr:col>
      <xdr:colOff>397342</xdr:colOff>
      <xdr:row>53</xdr:row>
      <xdr:rowOff>187279</xdr:rowOff>
    </xdr:to>
    <xdr:pic>
      <xdr:nvPicPr>
        <xdr:cNvPr id="45" name="Gráfico 44">
          <a:extLst>
            <a:ext uri="{FF2B5EF4-FFF2-40B4-BE49-F238E27FC236}">
              <a16:creationId xmlns:a16="http://schemas.microsoft.com/office/drawing/2014/main" id="{CFF7A4EE-6B09-A093-3A63-BD6FA6CFA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4133" y="11568957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29920</xdr:colOff>
      <xdr:row>63</xdr:row>
      <xdr:rowOff>36090</xdr:rowOff>
    </xdr:from>
    <xdr:to>
      <xdr:col>2</xdr:col>
      <xdr:colOff>209920</xdr:colOff>
      <xdr:row>63</xdr:row>
      <xdr:rowOff>187278</xdr:rowOff>
    </xdr:to>
    <xdr:pic>
      <xdr:nvPicPr>
        <xdr:cNvPr id="51" name="Gráfico 50">
          <a:extLst>
            <a:ext uri="{FF2B5EF4-FFF2-40B4-BE49-F238E27FC236}">
              <a16:creationId xmlns:a16="http://schemas.microsoft.com/office/drawing/2014/main" id="{167BD3F9-29B3-FE52-76B8-0D5FA0FC0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6711" y="1374496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209429</xdr:colOff>
      <xdr:row>63</xdr:row>
      <xdr:rowOff>36090</xdr:rowOff>
    </xdr:from>
    <xdr:to>
      <xdr:col>2</xdr:col>
      <xdr:colOff>389429</xdr:colOff>
      <xdr:row>63</xdr:row>
      <xdr:rowOff>187278</xdr:rowOff>
    </xdr:to>
    <xdr:pic>
      <xdr:nvPicPr>
        <xdr:cNvPr id="52" name="Gráfico 51">
          <a:extLst>
            <a:ext uri="{FF2B5EF4-FFF2-40B4-BE49-F238E27FC236}">
              <a16:creationId xmlns:a16="http://schemas.microsoft.com/office/drawing/2014/main" id="{3DA2058B-DABE-AAE4-0391-53E305C37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496220" y="1374496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29920</xdr:colOff>
      <xdr:row>68</xdr:row>
      <xdr:rowOff>40969</xdr:rowOff>
    </xdr:from>
    <xdr:to>
      <xdr:col>2</xdr:col>
      <xdr:colOff>209920</xdr:colOff>
      <xdr:row>68</xdr:row>
      <xdr:rowOff>192157</xdr:rowOff>
    </xdr:to>
    <xdr:pic>
      <xdr:nvPicPr>
        <xdr:cNvPr id="53" name="Gráfico 52">
          <a:extLst>
            <a:ext uri="{FF2B5EF4-FFF2-40B4-BE49-F238E27FC236}">
              <a16:creationId xmlns:a16="http://schemas.microsoft.com/office/drawing/2014/main" id="{1357097F-7178-2BEE-F689-DEEB4EEF1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6711" y="14837854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209429</xdr:colOff>
      <xdr:row>68</xdr:row>
      <xdr:rowOff>40969</xdr:rowOff>
    </xdr:from>
    <xdr:to>
      <xdr:col>2</xdr:col>
      <xdr:colOff>389429</xdr:colOff>
      <xdr:row>68</xdr:row>
      <xdr:rowOff>192157</xdr:rowOff>
    </xdr:to>
    <xdr:pic>
      <xdr:nvPicPr>
        <xdr:cNvPr id="54" name="Gráfico 53">
          <a:extLst>
            <a:ext uri="{FF2B5EF4-FFF2-40B4-BE49-F238E27FC236}">
              <a16:creationId xmlns:a16="http://schemas.microsoft.com/office/drawing/2014/main" id="{D9A29EF3-4943-1773-0FD1-E595C8830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496220" y="14837854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37833</xdr:colOff>
      <xdr:row>78</xdr:row>
      <xdr:rowOff>35115</xdr:rowOff>
    </xdr:from>
    <xdr:to>
      <xdr:col>2</xdr:col>
      <xdr:colOff>217833</xdr:colOff>
      <xdr:row>78</xdr:row>
      <xdr:rowOff>186303</xdr:rowOff>
    </xdr:to>
    <xdr:pic>
      <xdr:nvPicPr>
        <xdr:cNvPr id="55" name="Gráfico 54">
          <a:extLst>
            <a:ext uri="{FF2B5EF4-FFF2-40B4-BE49-F238E27FC236}">
              <a16:creationId xmlns:a16="http://schemas.microsoft.com/office/drawing/2014/main" id="{45AB2BA6-6E36-AAA8-3A51-578E8611E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4624" y="1700801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217342</xdr:colOff>
      <xdr:row>78</xdr:row>
      <xdr:rowOff>35115</xdr:rowOff>
    </xdr:from>
    <xdr:to>
      <xdr:col>2</xdr:col>
      <xdr:colOff>397342</xdr:colOff>
      <xdr:row>78</xdr:row>
      <xdr:rowOff>186303</xdr:rowOff>
    </xdr:to>
    <xdr:pic>
      <xdr:nvPicPr>
        <xdr:cNvPr id="56" name="Gráfico 55">
          <a:extLst>
            <a:ext uri="{FF2B5EF4-FFF2-40B4-BE49-F238E27FC236}">
              <a16:creationId xmlns:a16="http://schemas.microsoft.com/office/drawing/2014/main" id="{FA79D5F0-DFCD-3CCF-7A28-BECB1C0AE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4133" y="1700801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19523</xdr:colOff>
      <xdr:row>73</xdr:row>
      <xdr:rowOff>35118</xdr:rowOff>
    </xdr:from>
    <xdr:to>
      <xdr:col>2</xdr:col>
      <xdr:colOff>199523</xdr:colOff>
      <xdr:row>73</xdr:row>
      <xdr:rowOff>186306</xdr:rowOff>
    </xdr:to>
    <xdr:pic>
      <xdr:nvPicPr>
        <xdr:cNvPr id="57" name="Gráfico 56">
          <a:extLst>
            <a:ext uri="{FF2B5EF4-FFF2-40B4-BE49-F238E27FC236}">
              <a16:creationId xmlns:a16="http://schemas.microsoft.com/office/drawing/2014/main" id="{C8F869FD-525D-FEE1-407D-04B75EEEA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06314" y="1592000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37833</xdr:colOff>
      <xdr:row>83</xdr:row>
      <xdr:rowOff>35117</xdr:rowOff>
    </xdr:from>
    <xdr:to>
      <xdr:col>2</xdr:col>
      <xdr:colOff>217833</xdr:colOff>
      <xdr:row>83</xdr:row>
      <xdr:rowOff>186305</xdr:rowOff>
    </xdr:to>
    <xdr:pic>
      <xdr:nvPicPr>
        <xdr:cNvPr id="58" name="Gráfico 57">
          <a:extLst>
            <a:ext uri="{FF2B5EF4-FFF2-40B4-BE49-F238E27FC236}">
              <a16:creationId xmlns:a16="http://schemas.microsoft.com/office/drawing/2014/main" id="{6120936C-67FE-BCA5-1E1D-DAF36BECC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4624" y="18096020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217342</xdr:colOff>
      <xdr:row>83</xdr:row>
      <xdr:rowOff>35117</xdr:rowOff>
    </xdr:from>
    <xdr:to>
      <xdr:col>2</xdr:col>
      <xdr:colOff>397342</xdr:colOff>
      <xdr:row>83</xdr:row>
      <xdr:rowOff>186305</xdr:rowOff>
    </xdr:to>
    <xdr:pic>
      <xdr:nvPicPr>
        <xdr:cNvPr id="59" name="Gráfico 58">
          <a:extLst>
            <a:ext uri="{FF2B5EF4-FFF2-40B4-BE49-F238E27FC236}">
              <a16:creationId xmlns:a16="http://schemas.microsoft.com/office/drawing/2014/main" id="{535E6853-FDD3-9EC6-2428-1CAE189BC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4133" y="18096020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27436</xdr:colOff>
      <xdr:row>88</xdr:row>
      <xdr:rowOff>35117</xdr:rowOff>
    </xdr:from>
    <xdr:to>
      <xdr:col>2</xdr:col>
      <xdr:colOff>207436</xdr:colOff>
      <xdr:row>88</xdr:row>
      <xdr:rowOff>186305</xdr:rowOff>
    </xdr:to>
    <xdr:pic>
      <xdr:nvPicPr>
        <xdr:cNvPr id="60" name="Gráfico 59">
          <a:extLst>
            <a:ext uri="{FF2B5EF4-FFF2-40B4-BE49-F238E27FC236}">
              <a16:creationId xmlns:a16="http://schemas.microsoft.com/office/drawing/2014/main" id="{40C1C38A-8EA5-3739-9B50-3BA37A9A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4227" y="19184027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225254</xdr:colOff>
      <xdr:row>93</xdr:row>
      <xdr:rowOff>41944</xdr:rowOff>
    </xdr:from>
    <xdr:to>
      <xdr:col>2</xdr:col>
      <xdr:colOff>405254</xdr:colOff>
      <xdr:row>93</xdr:row>
      <xdr:rowOff>193132</xdr:rowOff>
    </xdr:to>
    <xdr:pic>
      <xdr:nvPicPr>
        <xdr:cNvPr id="61" name="Gráfico 60">
          <a:extLst>
            <a:ext uri="{FF2B5EF4-FFF2-40B4-BE49-F238E27FC236}">
              <a16:creationId xmlns:a16="http://schemas.microsoft.com/office/drawing/2014/main" id="{2EF5DDEC-F93D-0C87-81C5-FD0A87529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12045" y="20278860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23479</xdr:colOff>
      <xdr:row>98</xdr:row>
      <xdr:rowOff>36092</xdr:rowOff>
    </xdr:from>
    <xdr:to>
      <xdr:col>2</xdr:col>
      <xdr:colOff>203479</xdr:colOff>
      <xdr:row>98</xdr:row>
      <xdr:rowOff>187280</xdr:rowOff>
    </xdr:to>
    <xdr:pic>
      <xdr:nvPicPr>
        <xdr:cNvPr id="62" name="Gráfico 61">
          <a:extLst>
            <a:ext uri="{FF2B5EF4-FFF2-40B4-BE49-F238E27FC236}">
              <a16:creationId xmlns:a16="http://schemas.microsoft.com/office/drawing/2014/main" id="{4F33DEE3-6881-6CED-F7F4-CB89D3662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0270" y="21361014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33876</xdr:colOff>
      <xdr:row>108</xdr:row>
      <xdr:rowOff>40968</xdr:rowOff>
    </xdr:from>
    <xdr:to>
      <xdr:col>2</xdr:col>
      <xdr:colOff>213876</xdr:colOff>
      <xdr:row>108</xdr:row>
      <xdr:rowOff>192156</xdr:rowOff>
    </xdr:to>
    <xdr:pic>
      <xdr:nvPicPr>
        <xdr:cNvPr id="63" name="Gráfico 62">
          <a:extLst>
            <a:ext uri="{FF2B5EF4-FFF2-40B4-BE49-F238E27FC236}">
              <a16:creationId xmlns:a16="http://schemas.microsoft.com/office/drawing/2014/main" id="{1300A98A-27D0-B3ED-FCB9-E1A604C6A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0667" y="2354190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213385</xdr:colOff>
      <xdr:row>108</xdr:row>
      <xdr:rowOff>40968</xdr:rowOff>
    </xdr:from>
    <xdr:to>
      <xdr:col>2</xdr:col>
      <xdr:colOff>393385</xdr:colOff>
      <xdr:row>108</xdr:row>
      <xdr:rowOff>192156</xdr:rowOff>
    </xdr:to>
    <xdr:pic>
      <xdr:nvPicPr>
        <xdr:cNvPr id="64" name="Gráfico 63">
          <a:extLst>
            <a:ext uri="{FF2B5EF4-FFF2-40B4-BE49-F238E27FC236}">
              <a16:creationId xmlns:a16="http://schemas.microsoft.com/office/drawing/2014/main" id="{020E65B9-6A36-6331-46EE-7D1F08BE4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0176" y="2354190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27435</xdr:colOff>
      <xdr:row>113</xdr:row>
      <xdr:rowOff>36092</xdr:rowOff>
    </xdr:from>
    <xdr:to>
      <xdr:col>2</xdr:col>
      <xdr:colOff>207435</xdr:colOff>
      <xdr:row>113</xdr:row>
      <xdr:rowOff>187280</xdr:rowOff>
    </xdr:to>
    <xdr:pic>
      <xdr:nvPicPr>
        <xdr:cNvPr id="65" name="Gráfico 64">
          <a:extLst>
            <a:ext uri="{FF2B5EF4-FFF2-40B4-BE49-F238E27FC236}">
              <a16:creationId xmlns:a16="http://schemas.microsoft.com/office/drawing/2014/main" id="{041AADEB-A249-4F44-DA1F-64B8F2A6B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14226" y="2462503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41213</xdr:colOff>
      <xdr:row>93</xdr:row>
      <xdr:rowOff>41944</xdr:rowOff>
    </xdr:from>
    <xdr:to>
      <xdr:col>2</xdr:col>
      <xdr:colOff>221213</xdr:colOff>
      <xdr:row>93</xdr:row>
      <xdr:rowOff>193132</xdr:rowOff>
    </xdr:to>
    <xdr:pic>
      <xdr:nvPicPr>
        <xdr:cNvPr id="34" name="Gráfico 33">
          <a:extLst>
            <a:ext uri="{FF2B5EF4-FFF2-40B4-BE49-F238E27FC236}">
              <a16:creationId xmlns:a16="http://schemas.microsoft.com/office/drawing/2014/main" id="{DE29A96F-2666-6B59-4E20-B608776B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8004" y="20278860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49038</xdr:colOff>
      <xdr:row>23</xdr:row>
      <xdr:rowOff>38720</xdr:rowOff>
    </xdr:from>
    <xdr:to>
      <xdr:col>2</xdr:col>
      <xdr:colOff>229038</xdr:colOff>
      <xdr:row>23</xdr:row>
      <xdr:rowOff>189908</xdr:rowOff>
    </xdr:to>
    <xdr:pic>
      <xdr:nvPicPr>
        <xdr:cNvPr id="73" name="Gráfico 72">
          <a:extLst>
            <a:ext uri="{FF2B5EF4-FFF2-40B4-BE49-F238E27FC236}">
              <a16:creationId xmlns:a16="http://schemas.microsoft.com/office/drawing/2014/main" id="{F0879FB8-CD0A-7386-A53F-C25FD1A1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35829" y="504354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228547</xdr:colOff>
      <xdr:row>23</xdr:row>
      <xdr:rowOff>38720</xdr:rowOff>
    </xdr:from>
    <xdr:to>
      <xdr:col>2</xdr:col>
      <xdr:colOff>408547</xdr:colOff>
      <xdr:row>23</xdr:row>
      <xdr:rowOff>189908</xdr:rowOff>
    </xdr:to>
    <xdr:pic>
      <xdr:nvPicPr>
        <xdr:cNvPr id="74" name="Gráfico 73">
          <a:extLst>
            <a:ext uri="{FF2B5EF4-FFF2-40B4-BE49-F238E27FC236}">
              <a16:creationId xmlns:a16="http://schemas.microsoft.com/office/drawing/2014/main" id="{F373F9C5-AC8F-5735-C7F7-D2FF4BA8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15338" y="5043549"/>
          <a:ext cx="180000" cy="151188"/>
        </a:xfrm>
        <a:prstGeom prst="rect">
          <a:avLst/>
        </a:prstGeom>
      </xdr:spPr>
    </xdr:pic>
    <xdr:clientData/>
  </xdr:twoCellAnchor>
  <xdr:oneCellAnchor>
    <xdr:from>
      <xdr:col>2</xdr:col>
      <xdr:colOff>41789</xdr:colOff>
      <xdr:row>38</xdr:row>
      <xdr:rowOff>35118</xdr:rowOff>
    </xdr:from>
    <xdr:ext cx="180000" cy="151188"/>
    <xdr:pic>
      <xdr:nvPicPr>
        <xdr:cNvPr id="28" name="Gráfico 27">
          <a:extLst>
            <a:ext uri="{FF2B5EF4-FFF2-40B4-BE49-F238E27FC236}">
              <a16:creationId xmlns:a16="http://schemas.microsoft.com/office/drawing/2014/main" id="{681ABA2F-FEAD-1E48-BD69-BE980F75C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327789" y="6093018"/>
          <a:ext cx="180000" cy="151188"/>
        </a:xfrm>
        <a:prstGeom prst="rect">
          <a:avLst/>
        </a:prstGeom>
      </xdr:spPr>
    </xdr:pic>
    <xdr:clientData/>
  </xdr:oneCellAnchor>
  <xdr:oneCellAnchor>
    <xdr:from>
      <xdr:col>2</xdr:col>
      <xdr:colOff>221298</xdr:colOff>
      <xdr:row>38</xdr:row>
      <xdr:rowOff>35118</xdr:rowOff>
    </xdr:from>
    <xdr:ext cx="180000" cy="151188"/>
    <xdr:pic>
      <xdr:nvPicPr>
        <xdr:cNvPr id="29" name="Gráfico 28">
          <a:extLst>
            <a:ext uri="{FF2B5EF4-FFF2-40B4-BE49-F238E27FC236}">
              <a16:creationId xmlns:a16="http://schemas.microsoft.com/office/drawing/2014/main" id="{33AE4D67-9AB8-EA4F-9AA6-811A4312B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507298" y="6093018"/>
          <a:ext cx="180000" cy="15118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642889</xdr:colOff>
      <xdr:row>1</xdr:row>
      <xdr:rowOff>1007</xdr:rowOff>
    </xdr:from>
    <xdr:to>
      <xdr:col>8</xdr:col>
      <xdr:colOff>324665</xdr:colOff>
      <xdr:row>3</xdr:row>
      <xdr:rowOff>94404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9B6E757-26D7-8040-BFE3-FFDFC9F55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928889" y="191507"/>
          <a:ext cx="3036693" cy="484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139919</xdr:colOff>
      <xdr:row>4</xdr:row>
      <xdr:rowOff>152399</xdr:rowOff>
    </xdr:from>
    <xdr:to>
      <xdr:col>11</xdr:col>
      <xdr:colOff>809111</xdr:colOff>
      <xdr:row>5</xdr:row>
      <xdr:rowOff>129008</xdr:rowOff>
    </xdr:to>
    <xdr:grpSp>
      <xdr:nvGrpSpPr>
        <xdr:cNvPr id="3" name="Group 1">
          <a:extLst>
            <a:ext uri="{FF2B5EF4-FFF2-40B4-BE49-F238E27FC236}">
              <a16:creationId xmlns:a16="http://schemas.microsoft.com/office/drawing/2014/main" id="{6E652A5B-018F-784C-840D-7CC71EB5607D}"/>
            </a:ext>
            <a:ext uri="{147F2762-F138-4A5C-976F-8EAC2B608ADB}">
              <a16:predDERef xmlns:a16="http://schemas.microsoft.com/office/drawing/2014/main" pred="{E1FF84F7-B859-18D0-5EB1-DECFFDF0E45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>
          <a:grpSpLocks noChangeAspect="1"/>
        </xdr:cNvGrpSpPr>
      </xdr:nvGrpSpPr>
      <xdr:grpSpPr>
        <a:xfrm>
          <a:off x="9207719" y="1028699"/>
          <a:ext cx="669192" cy="154409"/>
          <a:chOff x="15289984" y="599889"/>
          <a:chExt cx="1218209" cy="272143"/>
        </a:xfrm>
      </xdr:grpSpPr>
      <xdr:sp macro="" textlink="">
        <xdr:nvSpPr>
          <xdr:cNvPr id="4" name="Oval 2">
            <a:extLst>
              <a:ext uri="{FF2B5EF4-FFF2-40B4-BE49-F238E27FC236}">
                <a16:creationId xmlns:a16="http://schemas.microsoft.com/office/drawing/2014/main" id="{37658B11-A9D4-DC9C-7BC0-64C780DAD40E}"/>
              </a:ext>
            </a:extLst>
          </xdr:cNvPr>
          <xdr:cNvSpPr/>
        </xdr:nvSpPr>
        <xdr:spPr>
          <a:xfrm>
            <a:off x="15289984" y="599889"/>
            <a:ext cx="272143" cy="272143"/>
          </a:xfrm>
          <a:prstGeom prst="ellipse">
            <a:avLst/>
          </a:prstGeom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EC69FA96-D8E9-EC3F-26F9-A531BCE6AC74}"/>
              </a:ext>
            </a:extLst>
          </xdr:cNvPr>
          <xdr:cNvSpPr/>
        </xdr:nvSpPr>
        <xdr:spPr>
          <a:xfrm>
            <a:off x="16236050" y="599889"/>
            <a:ext cx="272143" cy="272143"/>
          </a:xfrm>
          <a:prstGeom prst="ellipse">
            <a:avLst/>
          </a:prstGeom>
          <a:solidFill>
            <a:schemeClr val="bg2"/>
          </a:solidFill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A0716471-7009-D0AE-214F-BEBAB366E4A6}"/>
              </a:ext>
            </a:extLst>
          </xdr:cNvPr>
          <xdr:cNvSpPr/>
        </xdr:nvSpPr>
        <xdr:spPr>
          <a:xfrm>
            <a:off x="15761130" y="599889"/>
            <a:ext cx="275916" cy="272143"/>
          </a:xfrm>
          <a:prstGeom prst="ellipse">
            <a:avLst/>
          </a:prstGeom>
          <a:solidFill>
            <a:schemeClr val="accent2"/>
          </a:solidFill>
          <a:ln w="3175" cmpd="sng">
            <a:solidFill>
              <a:sysClr val="windowText" lastClr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340468</xdr:colOff>
      <xdr:row>209</xdr:row>
      <xdr:rowOff>59716</xdr:rowOff>
    </xdr:from>
    <xdr:to>
      <xdr:col>11</xdr:col>
      <xdr:colOff>1081121</xdr:colOff>
      <xdr:row>211</xdr:row>
      <xdr:rowOff>70255</xdr:rowOff>
    </xdr:to>
    <xdr:sp macro="[0]!Boton108_Haga_clic_en" textlink="">
      <xdr:nvSpPr>
        <xdr:cNvPr id="7" name="CuadroTexto 6">
          <a:extLst>
            <a:ext uri="{FF2B5EF4-FFF2-40B4-BE49-F238E27FC236}">
              <a16:creationId xmlns:a16="http://schemas.microsoft.com/office/drawing/2014/main" id="{77283EB9-EA50-914C-8E50-D28310B3D133}"/>
            </a:ext>
          </a:extLst>
        </xdr:cNvPr>
        <xdr:cNvSpPr txBox="1"/>
      </xdr:nvSpPr>
      <xdr:spPr>
        <a:xfrm>
          <a:off x="6880968" y="57368466"/>
          <a:ext cx="2571570" cy="380956"/>
        </a:xfrm>
        <a:prstGeom prst="rect">
          <a:avLst/>
        </a:prstGeom>
        <a:solidFill>
          <a:srgbClr val="FF999C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8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BORRAR CAJAS</a:t>
          </a:r>
        </a:p>
      </xdr:txBody>
    </xdr:sp>
    <xdr:clientData/>
  </xdr:twoCellAnchor>
  <xdr:twoCellAnchor editAs="oneCell">
    <xdr:from>
      <xdr:col>11</xdr:col>
      <xdr:colOff>865910</xdr:colOff>
      <xdr:row>210</xdr:row>
      <xdr:rowOff>1</xdr:rowOff>
    </xdr:from>
    <xdr:to>
      <xdr:col>11</xdr:col>
      <xdr:colOff>984127</xdr:colOff>
      <xdr:row>210</xdr:row>
      <xdr:rowOff>117231</xdr:rowOff>
    </xdr:to>
    <xdr:pic>
      <xdr:nvPicPr>
        <xdr:cNvPr id="8" name="Graphic 15" descr="Close with solid fill">
          <a:extLst>
            <a:ext uri="{FF2B5EF4-FFF2-40B4-BE49-F238E27FC236}">
              <a16:creationId xmlns:a16="http://schemas.microsoft.com/office/drawing/2014/main" id="{DB049843-EFCA-B249-AB08-E243017FF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37327" y="57499251"/>
          <a:ext cx="118217" cy="117230"/>
        </a:xfrm>
        <a:prstGeom prst="rect">
          <a:avLst/>
        </a:prstGeom>
      </xdr:spPr>
    </xdr:pic>
    <xdr:clientData/>
  </xdr:twoCellAnchor>
  <xdr:twoCellAnchor editAs="oneCell">
    <xdr:from>
      <xdr:col>0</xdr:col>
      <xdr:colOff>152235</xdr:colOff>
      <xdr:row>24</xdr:row>
      <xdr:rowOff>55045</xdr:rowOff>
    </xdr:from>
    <xdr:to>
      <xdr:col>0</xdr:col>
      <xdr:colOff>1511135</xdr:colOff>
      <xdr:row>27</xdr:row>
      <xdr:rowOff>126985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A46739CE-93F4-A94C-9E96-A5A589A07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523273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29</xdr:row>
      <xdr:rowOff>55044</xdr:rowOff>
    </xdr:from>
    <xdr:to>
      <xdr:col>0</xdr:col>
      <xdr:colOff>1511135</xdr:colOff>
      <xdr:row>32</xdr:row>
      <xdr:rowOff>126985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EB41DE43-BA76-6840-98A6-FBB079796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6307352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34</xdr:row>
      <xdr:rowOff>55044</xdr:rowOff>
    </xdr:from>
    <xdr:to>
      <xdr:col>0</xdr:col>
      <xdr:colOff>1511135</xdr:colOff>
      <xdr:row>37</xdr:row>
      <xdr:rowOff>126985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EBFEDF01-9498-174B-B3E5-B8EF7D6D1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738196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238826</xdr:colOff>
      <xdr:row>79</xdr:row>
      <xdr:rowOff>52915</xdr:rowOff>
    </xdr:from>
    <xdr:to>
      <xdr:col>0</xdr:col>
      <xdr:colOff>1437244</xdr:colOff>
      <xdr:row>82</xdr:row>
      <xdr:rowOff>40215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6D71E02D-7EB9-5E46-9C50-C7DCB71E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26" y="17038351"/>
          <a:ext cx="1198418" cy="632069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261449</xdr:colOff>
      <xdr:row>74</xdr:row>
      <xdr:rowOff>105832</xdr:rowOff>
    </xdr:from>
    <xdr:to>
      <xdr:col>0</xdr:col>
      <xdr:colOff>1435787</xdr:colOff>
      <xdr:row>77</xdr:row>
      <xdr:rowOff>80432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F39355DF-AEA3-F74A-A909-4F1E34423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1449" y="16016653"/>
          <a:ext cx="1174338" cy="619369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258900</xdr:colOff>
      <xdr:row>199</xdr:row>
      <xdr:rowOff>36046</xdr:rowOff>
    </xdr:from>
    <xdr:to>
      <xdr:col>0</xdr:col>
      <xdr:colOff>1554212</xdr:colOff>
      <xdr:row>202</xdr:row>
      <xdr:rowOff>113527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275D90-AF32-3F4B-AFE1-3890BF16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58900" y="42642918"/>
          <a:ext cx="1295312" cy="683173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268239</xdr:colOff>
      <xdr:row>204</xdr:row>
      <xdr:rowOff>61167</xdr:rowOff>
    </xdr:from>
    <xdr:to>
      <xdr:col>0</xdr:col>
      <xdr:colOff>1563551</xdr:colOff>
      <xdr:row>207</xdr:row>
      <xdr:rowOff>138648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8A3E2A5-A0B6-4F43-A618-0CC326ED0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8239" y="43677526"/>
          <a:ext cx="1295312" cy="683173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19</xdr:row>
      <xdr:rowOff>2129</xdr:rowOff>
    </xdr:from>
    <xdr:to>
      <xdr:col>0</xdr:col>
      <xdr:colOff>1511135</xdr:colOff>
      <xdr:row>22</xdr:row>
      <xdr:rowOff>74070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CA5BF6C-1D70-EE20-5F4B-AB8B1EC9F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4105206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14</xdr:row>
      <xdr:rowOff>2129</xdr:rowOff>
    </xdr:from>
    <xdr:to>
      <xdr:col>0</xdr:col>
      <xdr:colOff>1511135</xdr:colOff>
      <xdr:row>17</xdr:row>
      <xdr:rowOff>74070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B692BD66-CC16-38C1-575B-CCD4BEBB6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303059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9</xdr:row>
      <xdr:rowOff>2129</xdr:rowOff>
    </xdr:from>
    <xdr:to>
      <xdr:col>0</xdr:col>
      <xdr:colOff>1511135</xdr:colOff>
      <xdr:row>12</xdr:row>
      <xdr:rowOff>74070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66EF17DD-7639-D182-B681-60653744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955975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54</xdr:row>
      <xdr:rowOff>65628</xdr:rowOff>
    </xdr:from>
    <xdr:to>
      <xdr:col>0</xdr:col>
      <xdr:colOff>1511135</xdr:colOff>
      <xdr:row>57</xdr:row>
      <xdr:rowOff>137569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CD93978F-10A0-0DC8-0A03-26C71A14E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167798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59</xdr:row>
      <xdr:rowOff>65628</xdr:rowOff>
    </xdr:from>
    <xdr:to>
      <xdr:col>0</xdr:col>
      <xdr:colOff>1511135</xdr:colOff>
      <xdr:row>62</xdr:row>
      <xdr:rowOff>137568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49039D3-2B66-05BE-93E5-6B545C081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2752602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49</xdr:row>
      <xdr:rowOff>908</xdr:rowOff>
    </xdr:from>
    <xdr:to>
      <xdr:col>0</xdr:col>
      <xdr:colOff>1511135</xdr:colOff>
      <xdr:row>52</xdr:row>
      <xdr:rowOff>85874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5E7AC717-B9D4-F783-8891-445D7EAFA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055167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44</xdr:row>
      <xdr:rowOff>2129</xdr:rowOff>
    </xdr:from>
    <xdr:to>
      <xdr:col>0</xdr:col>
      <xdr:colOff>1511135</xdr:colOff>
      <xdr:row>47</xdr:row>
      <xdr:rowOff>74070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B5A00B69-2FD8-AEF5-8381-22F653C3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9478283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39</xdr:row>
      <xdr:rowOff>2130</xdr:rowOff>
    </xdr:from>
    <xdr:to>
      <xdr:col>0</xdr:col>
      <xdr:colOff>1511135</xdr:colOff>
      <xdr:row>42</xdr:row>
      <xdr:rowOff>74070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302E613-F85D-8E6C-3CBF-BAC3C04C1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8403668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183985</xdr:colOff>
      <xdr:row>149</xdr:row>
      <xdr:rowOff>84680</xdr:rowOff>
    </xdr:from>
    <xdr:to>
      <xdr:col>0</xdr:col>
      <xdr:colOff>1542885</xdr:colOff>
      <xdr:row>152</xdr:row>
      <xdr:rowOff>156620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C7334975-89A7-FE20-FF08-71023B335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985" y="3211473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194568</xdr:colOff>
      <xdr:row>154</xdr:row>
      <xdr:rowOff>84680</xdr:rowOff>
    </xdr:from>
    <xdr:to>
      <xdr:col>0</xdr:col>
      <xdr:colOff>1553468</xdr:colOff>
      <xdr:row>157</xdr:row>
      <xdr:rowOff>156621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1FD2217-79BE-6250-077D-AEAD0C710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8" y="3318934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144</xdr:row>
      <xdr:rowOff>84681</xdr:rowOff>
    </xdr:from>
    <xdr:to>
      <xdr:col>0</xdr:col>
      <xdr:colOff>1511135</xdr:colOff>
      <xdr:row>147</xdr:row>
      <xdr:rowOff>156622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A4C1371-B4FF-D5FB-ECCD-B510B5569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31040117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194569</xdr:colOff>
      <xdr:row>174</xdr:row>
      <xdr:rowOff>67094</xdr:rowOff>
    </xdr:from>
    <xdr:to>
      <xdr:col>0</xdr:col>
      <xdr:colOff>1553469</xdr:colOff>
      <xdr:row>177</xdr:row>
      <xdr:rowOff>136104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E33EBB7B-0B06-BDBB-8AF9-9B63EA4FA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9" y="37481294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183985</xdr:colOff>
      <xdr:row>169</xdr:row>
      <xdr:rowOff>97380</xdr:rowOff>
    </xdr:from>
    <xdr:to>
      <xdr:col>0</xdr:col>
      <xdr:colOff>1542885</xdr:colOff>
      <xdr:row>172</xdr:row>
      <xdr:rowOff>169321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FCC3BBB-09FE-AC84-9CB5-E3EB06DB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985" y="36269585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186894</xdr:colOff>
      <xdr:row>164</xdr:row>
      <xdr:rowOff>65455</xdr:rowOff>
    </xdr:from>
    <xdr:to>
      <xdr:col>0</xdr:col>
      <xdr:colOff>1539976</xdr:colOff>
      <xdr:row>167</xdr:row>
      <xdr:rowOff>169496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77028A8-C15E-A539-B504-18578481E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6894" y="35358755"/>
          <a:ext cx="1353082" cy="713641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155144</xdr:colOff>
      <xdr:row>159</xdr:row>
      <xdr:rowOff>63502</xdr:rowOff>
    </xdr:from>
    <xdr:to>
      <xdr:col>0</xdr:col>
      <xdr:colOff>1508226</xdr:colOff>
      <xdr:row>162</xdr:row>
      <xdr:rowOff>171452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35A7FCD-FEEC-1536-3A19-F6229AF78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5144" y="34203707"/>
          <a:ext cx="1353082" cy="713642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194569</xdr:colOff>
      <xdr:row>184</xdr:row>
      <xdr:rowOff>2130</xdr:rowOff>
    </xdr:from>
    <xdr:to>
      <xdr:col>0</xdr:col>
      <xdr:colOff>1553469</xdr:colOff>
      <xdr:row>187</xdr:row>
      <xdr:rowOff>74070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366E15B-2931-32D6-5175-03106AB58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9" y="3939818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194569</xdr:colOff>
      <xdr:row>189</xdr:row>
      <xdr:rowOff>2129</xdr:rowOff>
    </xdr:from>
    <xdr:to>
      <xdr:col>0</xdr:col>
      <xdr:colOff>1553469</xdr:colOff>
      <xdr:row>192</xdr:row>
      <xdr:rowOff>74070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8AE3521A-51F9-0BE5-DF7F-45E066465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9" y="40472796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194569</xdr:colOff>
      <xdr:row>194</xdr:row>
      <xdr:rowOff>116429</xdr:rowOff>
    </xdr:from>
    <xdr:to>
      <xdr:col>0</xdr:col>
      <xdr:colOff>1553469</xdr:colOff>
      <xdr:row>197</xdr:row>
      <xdr:rowOff>188370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46567A5C-2A91-F42F-BA51-AE39C087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9" y="4166171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64</xdr:row>
      <xdr:rowOff>2129</xdr:rowOff>
    </xdr:from>
    <xdr:to>
      <xdr:col>0</xdr:col>
      <xdr:colOff>1511135</xdr:colOff>
      <xdr:row>67</xdr:row>
      <xdr:rowOff>74070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E4C49F0F-7FD6-EB54-7A0C-9CE3460F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3763719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152235</xdr:colOff>
      <xdr:row>69</xdr:row>
      <xdr:rowOff>2129</xdr:rowOff>
    </xdr:from>
    <xdr:to>
      <xdr:col>0</xdr:col>
      <xdr:colOff>1511135</xdr:colOff>
      <xdr:row>72</xdr:row>
      <xdr:rowOff>74070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9FBC31B8-4366-5196-66DD-F981BAFCB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235" y="14838334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45287</xdr:colOff>
      <xdr:row>8</xdr:row>
      <xdr:rowOff>43793</xdr:rowOff>
    </xdr:from>
    <xdr:to>
      <xdr:col>2</xdr:col>
      <xdr:colOff>225287</xdr:colOff>
      <xdr:row>8</xdr:row>
      <xdr:rowOff>194981</xdr:rowOff>
    </xdr:to>
    <xdr:pic>
      <xdr:nvPicPr>
        <xdr:cNvPr id="21" name="Gráfico 20">
          <a:extLst>
            <a:ext uri="{FF2B5EF4-FFF2-40B4-BE49-F238E27FC236}">
              <a16:creationId xmlns:a16="http://schemas.microsoft.com/office/drawing/2014/main" id="{8BF2363F-1410-BA47-8C40-5534DFE58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30408" y="177521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224796</xdr:colOff>
      <xdr:row>8</xdr:row>
      <xdr:rowOff>43793</xdr:rowOff>
    </xdr:from>
    <xdr:to>
      <xdr:col>2</xdr:col>
      <xdr:colOff>404796</xdr:colOff>
      <xdr:row>8</xdr:row>
      <xdr:rowOff>194981</xdr:rowOff>
    </xdr:to>
    <xdr:pic>
      <xdr:nvPicPr>
        <xdr:cNvPr id="22" name="Gráfico 21">
          <a:extLst>
            <a:ext uri="{FF2B5EF4-FFF2-40B4-BE49-F238E27FC236}">
              <a16:creationId xmlns:a16="http://schemas.microsoft.com/office/drawing/2014/main" id="{739ACBD4-2F6D-2B4C-A7B6-5DE18206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09917" y="177521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40892</xdr:colOff>
      <xdr:row>23</xdr:row>
      <xdr:rowOff>37536</xdr:rowOff>
    </xdr:from>
    <xdr:to>
      <xdr:col>2</xdr:col>
      <xdr:colOff>220892</xdr:colOff>
      <xdr:row>23</xdr:row>
      <xdr:rowOff>188724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8D955293-F37A-C6B0-DDBA-7376E970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26013" y="4998885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220401</xdr:colOff>
      <xdr:row>23</xdr:row>
      <xdr:rowOff>37536</xdr:rowOff>
    </xdr:from>
    <xdr:to>
      <xdr:col>2</xdr:col>
      <xdr:colOff>400401</xdr:colOff>
      <xdr:row>23</xdr:row>
      <xdr:rowOff>188724</xdr:rowOff>
    </xdr:to>
    <xdr:pic>
      <xdr:nvPicPr>
        <xdr:cNvPr id="24" name="Gráfico 23">
          <a:extLst>
            <a:ext uri="{FF2B5EF4-FFF2-40B4-BE49-F238E27FC236}">
              <a16:creationId xmlns:a16="http://schemas.microsoft.com/office/drawing/2014/main" id="{8A46B342-1DBC-3A51-6BB8-26A53C485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05522" y="4998885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40892</xdr:colOff>
      <xdr:row>38</xdr:row>
      <xdr:rowOff>36496</xdr:rowOff>
    </xdr:from>
    <xdr:to>
      <xdr:col>2</xdr:col>
      <xdr:colOff>220892</xdr:colOff>
      <xdr:row>38</xdr:row>
      <xdr:rowOff>187684</xdr:rowOff>
    </xdr:to>
    <xdr:pic>
      <xdr:nvPicPr>
        <xdr:cNvPr id="25" name="Gráfico 24">
          <a:extLst>
            <a:ext uri="{FF2B5EF4-FFF2-40B4-BE49-F238E27FC236}">
              <a16:creationId xmlns:a16="http://schemas.microsoft.com/office/drawing/2014/main" id="{6084F700-09A5-8B25-11B8-970E3A51D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26013" y="8227776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220401</xdr:colOff>
      <xdr:row>38</xdr:row>
      <xdr:rowOff>36496</xdr:rowOff>
    </xdr:from>
    <xdr:to>
      <xdr:col>2</xdr:col>
      <xdr:colOff>400401</xdr:colOff>
      <xdr:row>38</xdr:row>
      <xdr:rowOff>187684</xdr:rowOff>
    </xdr:to>
    <xdr:pic>
      <xdr:nvPicPr>
        <xdr:cNvPr id="26" name="Gráfico 25">
          <a:extLst>
            <a:ext uri="{FF2B5EF4-FFF2-40B4-BE49-F238E27FC236}">
              <a16:creationId xmlns:a16="http://schemas.microsoft.com/office/drawing/2014/main" id="{7A689136-CF78-A034-8B7C-AD869025D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05522" y="8227776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54075</xdr:colOff>
      <xdr:row>43</xdr:row>
      <xdr:rowOff>36497</xdr:rowOff>
    </xdr:from>
    <xdr:to>
      <xdr:col>2</xdr:col>
      <xdr:colOff>234075</xdr:colOff>
      <xdr:row>43</xdr:row>
      <xdr:rowOff>187685</xdr:rowOff>
    </xdr:to>
    <xdr:pic>
      <xdr:nvPicPr>
        <xdr:cNvPr id="27" name="Gráfico 26">
          <a:extLst>
            <a:ext uri="{FF2B5EF4-FFF2-40B4-BE49-F238E27FC236}">
              <a16:creationId xmlns:a16="http://schemas.microsoft.com/office/drawing/2014/main" id="{04B41D38-0823-1C03-49E8-F0747ED68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39196" y="9304421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233584</xdr:colOff>
      <xdr:row>43</xdr:row>
      <xdr:rowOff>36497</xdr:rowOff>
    </xdr:from>
    <xdr:to>
      <xdr:col>2</xdr:col>
      <xdr:colOff>413584</xdr:colOff>
      <xdr:row>43</xdr:row>
      <xdr:rowOff>187685</xdr:rowOff>
    </xdr:to>
    <xdr:pic>
      <xdr:nvPicPr>
        <xdr:cNvPr id="28" name="Gráfico 27">
          <a:extLst>
            <a:ext uri="{FF2B5EF4-FFF2-40B4-BE49-F238E27FC236}">
              <a16:creationId xmlns:a16="http://schemas.microsoft.com/office/drawing/2014/main" id="{B9D678B3-8BCF-B048-8E0E-F023D218D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18705" y="9304421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18255</xdr:colOff>
      <xdr:row>53</xdr:row>
      <xdr:rowOff>42754</xdr:rowOff>
    </xdr:from>
    <xdr:to>
      <xdr:col>2</xdr:col>
      <xdr:colOff>198255</xdr:colOff>
      <xdr:row>53</xdr:row>
      <xdr:rowOff>193942</xdr:rowOff>
    </xdr:to>
    <xdr:pic>
      <xdr:nvPicPr>
        <xdr:cNvPr id="32" name="Gráfico 31">
          <a:extLst>
            <a:ext uri="{FF2B5EF4-FFF2-40B4-BE49-F238E27FC236}">
              <a16:creationId xmlns:a16="http://schemas.microsoft.com/office/drawing/2014/main" id="{FDBE875B-FE92-EB94-E753-6786B7131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03376" y="1145078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18256</xdr:colOff>
      <xdr:row>68</xdr:row>
      <xdr:rowOff>37536</xdr:rowOff>
    </xdr:from>
    <xdr:to>
      <xdr:col>2</xdr:col>
      <xdr:colOff>198256</xdr:colOff>
      <xdr:row>68</xdr:row>
      <xdr:rowOff>188724</xdr:rowOff>
    </xdr:to>
    <xdr:pic>
      <xdr:nvPicPr>
        <xdr:cNvPr id="33" name="Gráfico 32">
          <a:extLst>
            <a:ext uri="{FF2B5EF4-FFF2-40B4-BE49-F238E27FC236}">
              <a16:creationId xmlns:a16="http://schemas.microsoft.com/office/drawing/2014/main" id="{C61F3429-CA25-21CA-1901-CB8F972B4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03377" y="14675494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37689</xdr:colOff>
      <xdr:row>83</xdr:row>
      <xdr:rowOff>43793</xdr:rowOff>
    </xdr:from>
    <xdr:to>
      <xdr:col>2</xdr:col>
      <xdr:colOff>217689</xdr:colOff>
      <xdr:row>83</xdr:row>
      <xdr:rowOff>194981</xdr:rowOff>
    </xdr:to>
    <xdr:pic>
      <xdr:nvPicPr>
        <xdr:cNvPr id="35" name="Gráfico 34">
          <a:extLst>
            <a:ext uri="{FF2B5EF4-FFF2-40B4-BE49-F238E27FC236}">
              <a16:creationId xmlns:a16="http://schemas.microsoft.com/office/drawing/2014/main" id="{95A112FE-D2D6-4548-8D7D-24DCF11CF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22810" y="1791168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217198</xdr:colOff>
      <xdr:row>83</xdr:row>
      <xdr:rowOff>43793</xdr:rowOff>
    </xdr:from>
    <xdr:to>
      <xdr:col>2</xdr:col>
      <xdr:colOff>397198</xdr:colOff>
      <xdr:row>83</xdr:row>
      <xdr:rowOff>194981</xdr:rowOff>
    </xdr:to>
    <xdr:pic>
      <xdr:nvPicPr>
        <xdr:cNvPr id="44" name="Gráfico 43">
          <a:extLst>
            <a:ext uri="{FF2B5EF4-FFF2-40B4-BE49-F238E27FC236}">
              <a16:creationId xmlns:a16="http://schemas.microsoft.com/office/drawing/2014/main" id="{CB42BCE6-9832-1643-BB55-DFAA0C9CD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02319" y="17911682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32630</xdr:colOff>
      <xdr:row>103</xdr:row>
      <xdr:rowOff>30242</xdr:rowOff>
    </xdr:from>
    <xdr:to>
      <xdr:col>2</xdr:col>
      <xdr:colOff>212630</xdr:colOff>
      <xdr:row>103</xdr:row>
      <xdr:rowOff>181430</xdr:rowOff>
    </xdr:to>
    <xdr:pic>
      <xdr:nvPicPr>
        <xdr:cNvPr id="46" name="Gráfico 45">
          <a:extLst>
            <a:ext uri="{FF2B5EF4-FFF2-40B4-BE49-F238E27FC236}">
              <a16:creationId xmlns:a16="http://schemas.microsoft.com/office/drawing/2014/main" id="{E1098CF1-410A-B59E-05C4-EF65B388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7751" y="22204706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42084</xdr:colOff>
      <xdr:row>143</xdr:row>
      <xdr:rowOff>42751</xdr:rowOff>
    </xdr:from>
    <xdr:to>
      <xdr:col>2</xdr:col>
      <xdr:colOff>222084</xdr:colOff>
      <xdr:row>143</xdr:row>
      <xdr:rowOff>193939</xdr:rowOff>
    </xdr:to>
    <xdr:pic>
      <xdr:nvPicPr>
        <xdr:cNvPr id="47" name="Gráfico 46">
          <a:extLst>
            <a:ext uri="{FF2B5EF4-FFF2-40B4-BE49-F238E27FC236}">
              <a16:creationId xmlns:a16="http://schemas.microsoft.com/office/drawing/2014/main" id="{E59241C4-11D5-5D68-25A5-D23276FE3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27205" y="3083036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234776</xdr:colOff>
      <xdr:row>143</xdr:row>
      <xdr:rowOff>42751</xdr:rowOff>
    </xdr:from>
    <xdr:to>
      <xdr:col>2</xdr:col>
      <xdr:colOff>414776</xdr:colOff>
      <xdr:row>143</xdr:row>
      <xdr:rowOff>193939</xdr:rowOff>
    </xdr:to>
    <xdr:pic>
      <xdr:nvPicPr>
        <xdr:cNvPr id="48" name="Gráfico 47">
          <a:extLst>
            <a:ext uri="{FF2B5EF4-FFF2-40B4-BE49-F238E27FC236}">
              <a16:creationId xmlns:a16="http://schemas.microsoft.com/office/drawing/2014/main" id="{9C3AFB74-75C6-AB0B-7276-5FB14C0F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519897" y="30830363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28236</xdr:colOff>
      <xdr:row>153</xdr:row>
      <xdr:rowOff>37536</xdr:rowOff>
    </xdr:from>
    <xdr:to>
      <xdr:col>2</xdr:col>
      <xdr:colOff>208236</xdr:colOff>
      <xdr:row>153</xdr:row>
      <xdr:rowOff>188724</xdr:rowOff>
    </xdr:to>
    <xdr:pic>
      <xdr:nvPicPr>
        <xdr:cNvPr id="49" name="Gráfico 48">
          <a:extLst>
            <a:ext uri="{FF2B5EF4-FFF2-40B4-BE49-F238E27FC236}">
              <a16:creationId xmlns:a16="http://schemas.microsoft.com/office/drawing/2014/main" id="{6F0876D9-1863-6645-88C9-B0381038D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3357" y="32978436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28236</xdr:colOff>
      <xdr:row>158</xdr:row>
      <xdr:rowOff>18768</xdr:rowOff>
    </xdr:from>
    <xdr:to>
      <xdr:col>2</xdr:col>
      <xdr:colOff>208236</xdr:colOff>
      <xdr:row>158</xdr:row>
      <xdr:rowOff>169956</xdr:rowOff>
    </xdr:to>
    <xdr:pic>
      <xdr:nvPicPr>
        <xdr:cNvPr id="50" name="Gráfico 49">
          <a:extLst>
            <a:ext uri="{FF2B5EF4-FFF2-40B4-BE49-F238E27FC236}">
              <a16:creationId xmlns:a16="http://schemas.microsoft.com/office/drawing/2014/main" id="{AB6B38AF-17AC-13E7-BD15-D627A36A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3357" y="34036311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33294</xdr:colOff>
      <xdr:row>168</xdr:row>
      <xdr:rowOff>36497</xdr:rowOff>
    </xdr:from>
    <xdr:to>
      <xdr:col>2</xdr:col>
      <xdr:colOff>213294</xdr:colOff>
      <xdr:row>168</xdr:row>
      <xdr:rowOff>187685</xdr:rowOff>
    </xdr:to>
    <xdr:pic>
      <xdr:nvPicPr>
        <xdr:cNvPr id="51" name="Gráfico 50">
          <a:extLst>
            <a:ext uri="{FF2B5EF4-FFF2-40B4-BE49-F238E27FC236}">
              <a16:creationId xmlns:a16="http://schemas.microsoft.com/office/drawing/2014/main" id="{31446AE5-6E7E-71E2-7F62-D267C8C87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8415" y="36049127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212803</xdr:colOff>
      <xdr:row>168</xdr:row>
      <xdr:rowOff>36497</xdr:rowOff>
    </xdr:from>
    <xdr:to>
      <xdr:col>2</xdr:col>
      <xdr:colOff>392803</xdr:colOff>
      <xdr:row>168</xdr:row>
      <xdr:rowOff>187685</xdr:rowOff>
    </xdr:to>
    <xdr:pic>
      <xdr:nvPicPr>
        <xdr:cNvPr id="52" name="Gráfico 51">
          <a:extLst>
            <a:ext uri="{FF2B5EF4-FFF2-40B4-BE49-F238E27FC236}">
              <a16:creationId xmlns:a16="http://schemas.microsoft.com/office/drawing/2014/main" id="{A6045C0D-0A2C-70E8-FE6D-4629C54A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497924" y="36049127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33295</xdr:colOff>
      <xdr:row>178</xdr:row>
      <xdr:rowOff>43792</xdr:rowOff>
    </xdr:from>
    <xdr:to>
      <xdr:col>2</xdr:col>
      <xdr:colOff>213295</xdr:colOff>
      <xdr:row>178</xdr:row>
      <xdr:rowOff>194980</xdr:rowOff>
    </xdr:to>
    <xdr:pic>
      <xdr:nvPicPr>
        <xdr:cNvPr id="53" name="Gráfico 52">
          <a:extLst>
            <a:ext uri="{FF2B5EF4-FFF2-40B4-BE49-F238E27FC236}">
              <a16:creationId xmlns:a16="http://schemas.microsoft.com/office/drawing/2014/main" id="{ADB96463-C558-9135-D404-ECC2A1C95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8416" y="3820970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2</xdr:col>
      <xdr:colOff>212804</xdr:colOff>
      <xdr:row>178</xdr:row>
      <xdr:rowOff>43792</xdr:rowOff>
    </xdr:from>
    <xdr:to>
      <xdr:col>2</xdr:col>
      <xdr:colOff>392804</xdr:colOff>
      <xdr:row>178</xdr:row>
      <xdr:rowOff>194980</xdr:rowOff>
    </xdr:to>
    <xdr:pic>
      <xdr:nvPicPr>
        <xdr:cNvPr id="54" name="Gráfico 53">
          <a:extLst>
            <a:ext uri="{FF2B5EF4-FFF2-40B4-BE49-F238E27FC236}">
              <a16:creationId xmlns:a16="http://schemas.microsoft.com/office/drawing/2014/main" id="{D3C63980-813C-2FA7-8110-43589ADFA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497925" y="38209709"/>
          <a:ext cx="180000" cy="151188"/>
        </a:xfrm>
        <a:prstGeom prst="rect">
          <a:avLst/>
        </a:prstGeom>
      </xdr:spPr>
    </xdr:pic>
    <xdr:clientData/>
  </xdr:twoCellAnchor>
  <xdr:twoCellAnchor editAs="oneCell">
    <xdr:from>
      <xdr:col>0</xdr:col>
      <xdr:colOff>194569</xdr:colOff>
      <xdr:row>179</xdr:row>
      <xdr:rowOff>38100</xdr:rowOff>
    </xdr:from>
    <xdr:to>
      <xdr:col>0</xdr:col>
      <xdr:colOff>1553468</xdr:colOff>
      <xdr:row>182</xdr:row>
      <xdr:rowOff>107110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87777F5-C401-FAE5-F319-FB761E9AA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69" y="38531800"/>
          <a:ext cx="1358899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99</xdr:row>
      <xdr:rowOff>117881</xdr:rowOff>
    </xdr:from>
    <xdr:to>
      <xdr:col>0</xdr:col>
      <xdr:colOff>1562100</xdr:colOff>
      <xdr:row>102</xdr:row>
      <xdr:rowOff>186891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89FC2D-B9A7-4044-A39E-91AD5823B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2149198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104</xdr:row>
      <xdr:rowOff>117880</xdr:rowOff>
    </xdr:from>
    <xdr:to>
      <xdr:col>0</xdr:col>
      <xdr:colOff>1562100</xdr:colOff>
      <xdr:row>107</xdr:row>
      <xdr:rowOff>186890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294F8768-58A7-684E-9F1B-DB82ABAE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22571480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109</xdr:row>
      <xdr:rowOff>117880</xdr:rowOff>
    </xdr:from>
    <xdr:to>
      <xdr:col>0</xdr:col>
      <xdr:colOff>1562100</xdr:colOff>
      <xdr:row>112</xdr:row>
      <xdr:rowOff>186890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7F5F7BE7-FA8E-514D-AE5F-48C0F1952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23650980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94</xdr:row>
      <xdr:rowOff>64965</xdr:rowOff>
    </xdr:from>
    <xdr:to>
      <xdr:col>0</xdr:col>
      <xdr:colOff>1562100</xdr:colOff>
      <xdr:row>97</xdr:row>
      <xdr:rowOff>133975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F2473D9A-689E-2C4A-B980-B1F266133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20359565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89</xdr:row>
      <xdr:rowOff>64965</xdr:rowOff>
    </xdr:from>
    <xdr:to>
      <xdr:col>0</xdr:col>
      <xdr:colOff>1562099</xdr:colOff>
      <xdr:row>92</xdr:row>
      <xdr:rowOff>133975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10ABE58A-4ACC-5945-B884-E57E87B86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19280065"/>
          <a:ext cx="1358899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203200</xdr:colOff>
      <xdr:row>84</xdr:row>
      <xdr:rowOff>64965</xdr:rowOff>
    </xdr:from>
    <xdr:to>
      <xdr:col>0</xdr:col>
      <xdr:colOff>1562100</xdr:colOff>
      <xdr:row>87</xdr:row>
      <xdr:rowOff>133975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C88EC2E6-D5BF-664B-8EF3-CB2075381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18200565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129</xdr:row>
      <xdr:rowOff>92481</xdr:rowOff>
    </xdr:from>
    <xdr:to>
      <xdr:col>0</xdr:col>
      <xdr:colOff>1574800</xdr:colOff>
      <xdr:row>132</xdr:row>
      <xdr:rowOff>161491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7F98D773-F269-C446-8616-8B29F477E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27943581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134</xdr:row>
      <xdr:rowOff>92480</xdr:rowOff>
    </xdr:from>
    <xdr:to>
      <xdr:col>0</xdr:col>
      <xdr:colOff>1574800</xdr:colOff>
      <xdr:row>137</xdr:row>
      <xdr:rowOff>161490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FE5205AF-D6B8-F746-8209-0781131D1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29023080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139</xdr:row>
      <xdr:rowOff>92480</xdr:rowOff>
    </xdr:from>
    <xdr:to>
      <xdr:col>0</xdr:col>
      <xdr:colOff>1574800</xdr:colOff>
      <xdr:row>142</xdr:row>
      <xdr:rowOff>161490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6E90EDD5-0600-2C45-94EA-4F1F6353E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30102580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124</xdr:row>
      <xdr:rowOff>39565</xdr:rowOff>
    </xdr:from>
    <xdr:to>
      <xdr:col>0</xdr:col>
      <xdr:colOff>1574800</xdr:colOff>
      <xdr:row>127</xdr:row>
      <xdr:rowOff>108575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3EF4D082-EDCA-0445-BA40-173E4BA2A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26811165"/>
          <a:ext cx="1358900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119</xdr:row>
      <xdr:rowOff>39565</xdr:rowOff>
    </xdr:from>
    <xdr:to>
      <xdr:col>0</xdr:col>
      <xdr:colOff>1574799</xdr:colOff>
      <xdr:row>122</xdr:row>
      <xdr:rowOff>108575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33F777C3-1F20-BA43-B89C-4B90FA20E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25731665"/>
          <a:ext cx="1358899" cy="716710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215900</xdr:colOff>
      <xdr:row>114</xdr:row>
      <xdr:rowOff>39565</xdr:rowOff>
    </xdr:from>
    <xdr:to>
      <xdr:col>0</xdr:col>
      <xdr:colOff>1574800</xdr:colOff>
      <xdr:row>117</xdr:row>
      <xdr:rowOff>108575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4D15C0D6-B418-5B4F-A4BF-5D605EB61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900" y="24652165"/>
          <a:ext cx="1358900" cy="716710"/>
        </a:xfrm>
        <a:prstGeom prst="rect">
          <a:avLst/>
        </a:prstGeom>
      </xdr:spPr>
    </xdr:pic>
    <xdr:clientData fLocksWithSheet="0"/>
  </xdr:twoCellAnchor>
  <xdr:oneCellAnchor>
    <xdr:from>
      <xdr:col>2</xdr:col>
      <xdr:colOff>32630</xdr:colOff>
      <xdr:row>93</xdr:row>
      <xdr:rowOff>30242</xdr:rowOff>
    </xdr:from>
    <xdr:ext cx="180000" cy="151188"/>
    <xdr:pic>
      <xdr:nvPicPr>
        <xdr:cNvPr id="66" name="Gráfico 65">
          <a:extLst>
            <a:ext uri="{FF2B5EF4-FFF2-40B4-BE49-F238E27FC236}">
              <a16:creationId xmlns:a16="http://schemas.microsoft.com/office/drawing/2014/main" id="{F47512D7-9F95-A943-94C5-852993F5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8630" y="22267942"/>
          <a:ext cx="180000" cy="151188"/>
        </a:xfrm>
        <a:prstGeom prst="rect">
          <a:avLst/>
        </a:prstGeom>
      </xdr:spPr>
    </xdr:pic>
    <xdr:clientData/>
  </xdr:oneCellAnchor>
  <xdr:oneCellAnchor>
    <xdr:from>
      <xdr:col>2</xdr:col>
      <xdr:colOff>32630</xdr:colOff>
      <xdr:row>113</xdr:row>
      <xdr:rowOff>30242</xdr:rowOff>
    </xdr:from>
    <xdr:ext cx="180000" cy="151188"/>
    <xdr:pic>
      <xdr:nvPicPr>
        <xdr:cNvPr id="67" name="Gráfico 66">
          <a:extLst>
            <a:ext uri="{FF2B5EF4-FFF2-40B4-BE49-F238E27FC236}">
              <a16:creationId xmlns:a16="http://schemas.microsoft.com/office/drawing/2014/main" id="{2E22CF04-F468-874A-8FDD-F56040375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8630" y="22267942"/>
          <a:ext cx="180000" cy="151188"/>
        </a:xfrm>
        <a:prstGeom prst="rect">
          <a:avLst/>
        </a:prstGeom>
      </xdr:spPr>
    </xdr:pic>
    <xdr:clientData/>
  </xdr:oneCellAnchor>
  <xdr:oneCellAnchor>
    <xdr:from>
      <xdr:col>2</xdr:col>
      <xdr:colOff>32630</xdr:colOff>
      <xdr:row>128</xdr:row>
      <xdr:rowOff>30242</xdr:rowOff>
    </xdr:from>
    <xdr:ext cx="180000" cy="151188"/>
    <xdr:pic>
      <xdr:nvPicPr>
        <xdr:cNvPr id="68" name="Gráfico 67">
          <a:extLst>
            <a:ext uri="{FF2B5EF4-FFF2-40B4-BE49-F238E27FC236}">
              <a16:creationId xmlns:a16="http://schemas.microsoft.com/office/drawing/2014/main" id="{FD4348B1-2D44-3F4F-8373-A9F6C1F2D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318630" y="22267942"/>
          <a:ext cx="180000" cy="15118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08DD548-E216-554D-8C63-D35A923CA2D6}">
  <we:reference id="wa104380955" version="3.16.2.1" store="es-ES" storeType="OMEX"/>
  <we:alternateReferences>
    <we:reference id="WA104380955" version="3.16.2.1" store="WA104380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A340-072F-A94B-9AA3-8965ACB2214F}">
  <sheetPr codeName="Hoja4">
    <tabColor theme="4" tint="0.59999389629810485"/>
  </sheetPr>
  <dimension ref="A1:X166"/>
  <sheetViews>
    <sheetView showGridLines="0" tabSelected="1" zoomScaleNormal="100" workbookViewId="0">
      <selection activeCell="A2" sqref="A2"/>
    </sheetView>
  </sheetViews>
  <sheetFormatPr baseColWidth="10" defaultColWidth="10.83203125" defaultRowHeight="14" x14ac:dyDescent="0.15"/>
  <cols>
    <col min="1" max="1" width="21.5" style="39" customWidth="1"/>
    <col min="2" max="2" width="8.5" style="8" customWidth="1"/>
    <col min="3" max="3" width="5.83203125" style="8" customWidth="1"/>
    <col min="4" max="4" width="8.6640625" style="8" customWidth="1"/>
    <col min="5" max="5" width="6.6640625" style="9" customWidth="1"/>
    <col min="6" max="6" width="6.83203125" style="9" customWidth="1"/>
    <col min="7" max="7" width="12.1640625" style="9" customWidth="1"/>
    <col min="8" max="8" width="9.6640625" style="10" customWidth="1"/>
    <col min="9" max="9" width="11.83203125" style="10" customWidth="1"/>
    <col min="10" max="10" width="12.33203125" style="10" customWidth="1"/>
    <col min="11" max="11" width="15.33203125" style="42" bestFit="1" customWidth="1"/>
    <col min="12" max="12" width="15.6640625" style="11" customWidth="1"/>
    <col min="13" max="16384" width="10.83203125" style="8"/>
  </cols>
  <sheetData>
    <row r="1" spans="1:24" ht="15" thickBot="1" x14ac:dyDescent="0.2">
      <c r="A1" s="38"/>
      <c r="B1" s="12"/>
      <c r="C1" s="12"/>
      <c r="D1" s="12"/>
      <c r="E1" s="12"/>
      <c r="F1" s="12"/>
      <c r="G1" s="12"/>
      <c r="H1" s="12"/>
      <c r="I1" s="12"/>
      <c r="J1" s="12"/>
      <c r="K1" s="41"/>
      <c r="L1" s="12"/>
    </row>
    <row r="2" spans="1:24" ht="16" customHeight="1" thickBot="1" x14ac:dyDescent="0.2">
      <c r="A2" s="12"/>
      <c r="D2" s="12"/>
      <c r="E2" s="12"/>
      <c r="F2" s="12"/>
      <c r="G2" s="12"/>
      <c r="H2" s="12"/>
      <c r="I2" s="12"/>
      <c r="J2" s="12"/>
      <c r="K2" s="46" t="s">
        <v>10</v>
      </c>
      <c r="L2" s="45"/>
    </row>
    <row r="3" spans="1:24" ht="15" thickBot="1" x14ac:dyDescent="0.2">
      <c r="A3" s="38"/>
      <c r="B3" s="12"/>
      <c r="C3" s="12"/>
      <c r="D3" s="12"/>
      <c r="E3" s="12"/>
      <c r="F3" s="12"/>
      <c r="G3" s="12"/>
      <c r="H3" s="12"/>
      <c r="I3" s="12"/>
      <c r="J3" s="12"/>
      <c r="K3" s="46" t="s">
        <v>11</v>
      </c>
      <c r="L3" s="44"/>
    </row>
    <row r="4" spans="1:24" ht="23" customHeight="1" thickBot="1" x14ac:dyDescent="0.2">
      <c r="A4" s="38"/>
      <c r="B4" s="12"/>
      <c r="C4" s="12"/>
      <c r="D4" s="12"/>
      <c r="E4" s="12"/>
      <c r="F4" s="12"/>
      <c r="G4" s="12"/>
      <c r="H4" s="12"/>
      <c r="I4" s="12"/>
      <c r="J4" s="12"/>
      <c r="K4" s="41"/>
      <c r="L4" s="12"/>
    </row>
    <row r="5" spans="1:24" ht="14" customHeight="1" x14ac:dyDescent="0.15">
      <c r="A5" s="109" t="s">
        <v>288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1"/>
    </row>
    <row r="6" spans="1:24" ht="22" customHeight="1" thickBot="1" x14ac:dyDescent="0.2">
      <c r="A6" s="112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4"/>
    </row>
    <row r="7" spans="1:24" ht="9" customHeight="1" thickBot="1" x14ac:dyDescent="0.2"/>
    <row r="8" spans="1:24" ht="23" customHeight="1" thickBot="1" x14ac:dyDescent="0.2">
      <c r="A8" s="49" t="s">
        <v>12</v>
      </c>
      <c r="B8" s="13" t="s">
        <v>0</v>
      </c>
      <c r="C8" s="13" t="s">
        <v>372</v>
      </c>
      <c r="D8" s="13" t="s">
        <v>31</v>
      </c>
      <c r="E8" s="14" t="s">
        <v>32</v>
      </c>
      <c r="F8" s="14" t="s">
        <v>33</v>
      </c>
      <c r="G8" s="14" t="s">
        <v>34</v>
      </c>
      <c r="H8" s="15" t="s">
        <v>35</v>
      </c>
      <c r="I8" s="15" t="s">
        <v>9</v>
      </c>
      <c r="J8" s="15" t="s">
        <v>36</v>
      </c>
      <c r="K8" s="43" t="s">
        <v>37</v>
      </c>
      <c r="L8" s="16" t="s">
        <v>13</v>
      </c>
      <c r="N8" s="47"/>
      <c r="O8" s="47"/>
      <c r="P8" s="47"/>
      <c r="Q8" s="47"/>
      <c r="R8" s="47"/>
      <c r="S8" s="48"/>
      <c r="T8" s="48"/>
      <c r="U8" s="48"/>
      <c r="V8" s="48"/>
      <c r="W8" s="47"/>
      <c r="X8" s="47"/>
    </row>
    <row r="9" spans="1:24" ht="17" customHeight="1" x14ac:dyDescent="0.15">
      <c r="A9" s="63">
        <v>2003</v>
      </c>
      <c r="B9" s="64" t="s">
        <v>46</v>
      </c>
      <c r="C9" s="76"/>
      <c r="D9" s="76" t="s">
        <v>5</v>
      </c>
      <c r="E9" s="36"/>
      <c r="F9" s="78">
        <v>12</v>
      </c>
      <c r="G9" s="2">
        <f t="shared" ref="G9:G122" si="0">+E9*F9</f>
        <v>0</v>
      </c>
      <c r="H9" s="66">
        <v>37.5</v>
      </c>
      <c r="I9" s="3">
        <f t="shared" ref="I9:I87" si="1">+G9*H9</f>
        <v>0</v>
      </c>
      <c r="J9" s="66">
        <v>90</v>
      </c>
      <c r="K9" s="64" t="s">
        <v>352</v>
      </c>
      <c r="L9" s="65" t="s">
        <v>112</v>
      </c>
    </row>
    <row r="10" spans="1:24" ht="17" customHeight="1" x14ac:dyDescent="0.15">
      <c r="A10" s="54"/>
      <c r="B10" s="50"/>
      <c r="C10" s="50"/>
      <c r="D10" s="23" t="s">
        <v>6</v>
      </c>
      <c r="E10" s="37"/>
      <c r="F10" s="7">
        <v>8</v>
      </c>
      <c r="G10" s="51">
        <f t="shared" si="0"/>
        <v>0</v>
      </c>
      <c r="H10" s="52">
        <v>37.5</v>
      </c>
      <c r="I10" s="52">
        <f t="shared" si="1"/>
        <v>0</v>
      </c>
      <c r="J10" s="52">
        <v>90</v>
      </c>
      <c r="K10" s="24" t="s">
        <v>352</v>
      </c>
      <c r="L10" s="28" t="s">
        <v>113</v>
      </c>
    </row>
    <row r="11" spans="1:24" ht="17" customHeight="1" x14ac:dyDescent="0.15">
      <c r="A11" s="54"/>
      <c r="B11" s="50"/>
      <c r="C11" s="50"/>
      <c r="D11" s="23" t="s">
        <v>7</v>
      </c>
      <c r="E11" s="37"/>
      <c r="F11" s="7">
        <v>12</v>
      </c>
      <c r="G11" s="51">
        <f t="shared" si="0"/>
        <v>0</v>
      </c>
      <c r="H11" s="52">
        <v>37.5</v>
      </c>
      <c r="I11" s="52">
        <f t="shared" si="1"/>
        <v>0</v>
      </c>
      <c r="J11" s="52">
        <v>90</v>
      </c>
      <c r="K11" s="24" t="s">
        <v>352</v>
      </c>
      <c r="L11" s="28" t="s">
        <v>114</v>
      </c>
    </row>
    <row r="12" spans="1:24" ht="17" customHeight="1" x14ac:dyDescent="0.15">
      <c r="A12" s="54"/>
      <c r="B12" s="50"/>
      <c r="C12" s="50"/>
      <c r="D12" s="23" t="s">
        <v>8</v>
      </c>
      <c r="E12" s="37"/>
      <c r="F12" s="7">
        <v>8</v>
      </c>
      <c r="G12" s="51">
        <f t="shared" si="0"/>
        <v>0</v>
      </c>
      <c r="H12" s="52">
        <v>37.5</v>
      </c>
      <c r="I12" s="52">
        <f t="shared" si="1"/>
        <v>0</v>
      </c>
      <c r="J12" s="52">
        <v>90</v>
      </c>
      <c r="K12" s="24" t="s">
        <v>352</v>
      </c>
      <c r="L12" s="28" t="s">
        <v>115</v>
      </c>
    </row>
    <row r="13" spans="1:24" ht="17" customHeight="1" thickBot="1" x14ac:dyDescent="0.2">
      <c r="A13" s="67"/>
      <c r="B13" s="68"/>
      <c r="C13" s="69"/>
      <c r="D13" s="69" t="s">
        <v>43</v>
      </c>
      <c r="E13" s="70"/>
      <c r="F13" s="71">
        <v>1</v>
      </c>
      <c r="G13" s="72">
        <f t="shared" si="0"/>
        <v>0</v>
      </c>
      <c r="H13" s="73">
        <v>37.5</v>
      </c>
      <c r="I13" s="73">
        <f t="shared" si="1"/>
        <v>0</v>
      </c>
      <c r="J13" s="73">
        <v>90</v>
      </c>
      <c r="K13" s="68" t="s">
        <v>352</v>
      </c>
      <c r="L13" s="28" t="s">
        <v>116</v>
      </c>
      <c r="M13" s="75"/>
    </row>
    <row r="14" spans="1:24" ht="17" customHeight="1" x14ac:dyDescent="0.15">
      <c r="A14" s="53">
        <v>2003</v>
      </c>
      <c r="B14" s="24" t="s">
        <v>60</v>
      </c>
      <c r="C14" s="22"/>
      <c r="D14" s="22" t="s">
        <v>5</v>
      </c>
      <c r="E14" s="36"/>
      <c r="F14" s="1">
        <v>12</v>
      </c>
      <c r="G14" s="2">
        <f t="shared" si="0"/>
        <v>0</v>
      </c>
      <c r="H14" s="3">
        <v>37.5</v>
      </c>
      <c r="I14" s="3">
        <f t="shared" si="1"/>
        <v>0</v>
      </c>
      <c r="J14" s="3">
        <v>90</v>
      </c>
      <c r="K14" s="64" t="s">
        <v>352</v>
      </c>
      <c r="L14" s="65" t="s">
        <v>117</v>
      </c>
    </row>
    <row r="15" spans="1:24" ht="17" customHeight="1" x14ac:dyDescent="0.15">
      <c r="A15" s="54"/>
      <c r="B15" s="50"/>
      <c r="C15" s="50"/>
      <c r="D15" s="23" t="s">
        <v>6</v>
      </c>
      <c r="E15" s="37"/>
      <c r="F15" s="7">
        <v>8</v>
      </c>
      <c r="G15" s="51">
        <f t="shared" si="0"/>
        <v>0</v>
      </c>
      <c r="H15" s="52">
        <v>37.5</v>
      </c>
      <c r="I15" s="52">
        <f t="shared" si="1"/>
        <v>0</v>
      </c>
      <c r="J15" s="52">
        <v>90</v>
      </c>
      <c r="K15" s="24" t="s">
        <v>352</v>
      </c>
      <c r="L15" s="28" t="s">
        <v>118</v>
      </c>
    </row>
    <row r="16" spans="1:24" ht="17" customHeight="1" x14ac:dyDescent="0.15">
      <c r="A16" s="54"/>
      <c r="B16" s="50"/>
      <c r="C16" s="50"/>
      <c r="D16" s="23" t="s">
        <v>7</v>
      </c>
      <c r="E16" s="37"/>
      <c r="F16" s="7">
        <v>12</v>
      </c>
      <c r="G16" s="51">
        <f t="shared" si="0"/>
        <v>0</v>
      </c>
      <c r="H16" s="52">
        <v>37.5</v>
      </c>
      <c r="I16" s="52">
        <f t="shared" si="1"/>
        <v>0</v>
      </c>
      <c r="J16" s="52">
        <v>90</v>
      </c>
      <c r="K16" s="24" t="s">
        <v>352</v>
      </c>
      <c r="L16" s="28" t="s">
        <v>363</v>
      </c>
    </row>
    <row r="17" spans="1:13" ht="17" customHeight="1" x14ac:dyDescent="0.15">
      <c r="A17" s="54"/>
      <c r="B17" s="50"/>
      <c r="C17" s="50"/>
      <c r="D17" s="23" t="s">
        <v>8</v>
      </c>
      <c r="E17" s="37"/>
      <c r="F17" s="7">
        <v>8</v>
      </c>
      <c r="G17" s="51">
        <f t="shared" si="0"/>
        <v>0</v>
      </c>
      <c r="H17" s="52">
        <v>37.5</v>
      </c>
      <c r="I17" s="52">
        <f t="shared" si="1"/>
        <v>0</v>
      </c>
      <c r="J17" s="52">
        <v>90</v>
      </c>
      <c r="K17" s="24" t="s">
        <v>352</v>
      </c>
      <c r="L17" s="28" t="s">
        <v>364</v>
      </c>
    </row>
    <row r="18" spans="1:13" ht="17" customHeight="1" thickBot="1" x14ac:dyDescent="0.2">
      <c r="A18" s="67"/>
      <c r="B18" s="68"/>
      <c r="C18" s="69"/>
      <c r="D18" s="69" t="s">
        <v>43</v>
      </c>
      <c r="E18" s="70"/>
      <c r="F18" s="71">
        <v>1</v>
      </c>
      <c r="G18" s="72">
        <f t="shared" si="0"/>
        <v>0</v>
      </c>
      <c r="H18" s="73">
        <v>37.5</v>
      </c>
      <c r="I18" s="73">
        <f t="shared" si="1"/>
        <v>0</v>
      </c>
      <c r="J18" s="73">
        <v>90</v>
      </c>
      <c r="K18" s="68" t="s">
        <v>352</v>
      </c>
      <c r="L18" s="28" t="s">
        <v>365</v>
      </c>
      <c r="M18" s="75"/>
    </row>
    <row r="19" spans="1:13" ht="17" customHeight="1" x14ac:dyDescent="0.15">
      <c r="A19" s="53">
        <v>2003</v>
      </c>
      <c r="B19" s="24" t="s">
        <v>102</v>
      </c>
      <c r="C19" s="22"/>
      <c r="D19" s="22" t="s">
        <v>5</v>
      </c>
      <c r="E19" s="36"/>
      <c r="F19" s="1">
        <v>12</v>
      </c>
      <c r="G19" s="2">
        <f t="shared" si="0"/>
        <v>0</v>
      </c>
      <c r="H19" s="3">
        <v>37.5</v>
      </c>
      <c r="I19" s="3">
        <f t="shared" si="1"/>
        <v>0</v>
      </c>
      <c r="J19" s="3">
        <v>90</v>
      </c>
      <c r="K19" s="24" t="s">
        <v>352</v>
      </c>
      <c r="L19" s="65" t="s">
        <v>119</v>
      </c>
    </row>
    <row r="20" spans="1:13" ht="17" customHeight="1" x14ac:dyDescent="0.15">
      <c r="A20" s="54"/>
      <c r="B20" s="50"/>
      <c r="C20" s="50"/>
      <c r="D20" s="23" t="s">
        <v>6</v>
      </c>
      <c r="E20" s="37"/>
      <c r="F20" s="7">
        <v>8</v>
      </c>
      <c r="G20" s="51">
        <f t="shared" si="0"/>
        <v>0</v>
      </c>
      <c r="H20" s="52">
        <v>37.5</v>
      </c>
      <c r="I20" s="52">
        <f t="shared" si="1"/>
        <v>0</v>
      </c>
      <c r="J20" s="52">
        <v>90</v>
      </c>
      <c r="K20" s="24" t="s">
        <v>352</v>
      </c>
      <c r="L20" s="28" t="s">
        <v>120</v>
      </c>
    </row>
    <row r="21" spans="1:13" ht="17" customHeight="1" x14ac:dyDescent="0.15">
      <c r="A21" s="54"/>
      <c r="B21" s="50"/>
      <c r="C21" s="50"/>
      <c r="D21" s="23" t="s">
        <v>7</v>
      </c>
      <c r="E21" s="37"/>
      <c r="F21" s="7">
        <v>12</v>
      </c>
      <c r="G21" s="51">
        <f t="shared" si="0"/>
        <v>0</v>
      </c>
      <c r="H21" s="52">
        <v>37.5</v>
      </c>
      <c r="I21" s="52">
        <f t="shared" si="1"/>
        <v>0</v>
      </c>
      <c r="J21" s="52">
        <v>90</v>
      </c>
      <c r="K21" s="24" t="s">
        <v>352</v>
      </c>
      <c r="L21" s="28" t="s">
        <v>121</v>
      </c>
    </row>
    <row r="22" spans="1:13" ht="17" customHeight="1" x14ac:dyDescent="0.15">
      <c r="A22" s="54"/>
      <c r="B22" s="50"/>
      <c r="C22" s="50"/>
      <c r="D22" s="23" t="s">
        <v>8</v>
      </c>
      <c r="E22" s="37"/>
      <c r="F22" s="7">
        <v>8</v>
      </c>
      <c r="G22" s="51">
        <f t="shared" si="0"/>
        <v>0</v>
      </c>
      <c r="H22" s="52">
        <v>37.5</v>
      </c>
      <c r="I22" s="52">
        <f t="shared" si="1"/>
        <v>0</v>
      </c>
      <c r="J22" s="52">
        <v>90</v>
      </c>
      <c r="K22" s="24" t="s">
        <v>352</v>
      </c>
      <c r="L22" s="28" t="s">
        <v>122</v>
      </c>
    </row>
    <row r="23" spans="1:13" ht="17" customHeight="1" thickBot="1" x14ac:dyDescent="0.2">
      <c r="A23" s="67"/>
      <c r="B23" s="68"/>
      <c r="C23" s="69"/>
      <c r="D23" s="69" t="s">
        <v>43</v>
      </c>
      <c r="E23" s="70"/>
      <c r="F23" s="71">
        <v>1</v>
      </c>
      <c r="G23" s="72">
        <f t="shared" si="0"/>
        <v>0</v>
      </c>
      <c r="H23" s="73">
        <v>37.5</v>
      </c>
      <c r="I23" s="73">
        <f t="shared" si="1"/>
        <v>0</v>
      </c>
      <c r="J23" s="73">
        <v>90</v>
      </c>
      <c r="K23" s="68" t="s">
        <v>352</v>
      </c>
      <c r="L23" s="28" t="s">
        <v>123</v>
      </c>
      <c r="M23" s="75"/>
    </row>
    <row r="24" spans="1:13" ht="17" customHeight="1" x14ac:dyDescent="0.15">
      <c r="A24" s="63">
        <v>2003</v>
      </c>
      <c r="B24" s="64" t="s">
        <v>40</v>
      </c>
      <c r="C24" s="22"/>
      <c r="D24" s="22" t="s">
        <v>5</v>
      </c>
      <c r="E24" s="36"/>
      <c r="F24" s="1">
        <v>12</v>
      </c>
      <c r="G24" s="2">
        <f t="shared" si="0"/>
        <v>0</v>
      </c>
      <c r="H24" s="3">
        <v>37.5</v>
      </c>
      <c r="I24" s="3">
        <f t="shared" si="1"/>
        <v>0</v>
      </c>
      <c r="J24" s="3">
        <v>90</v>
      </c>
      <c r="K24" s="24" t="s">
        <v>352</v>
      </c>
      <c r="L24" s="65" t="s">
        <v>124</v>
      </c>
    </row>
    <row r="25" spans="1:13" ht="17" customHeight="1" x14ac:dyDescent="0.15">
      <c r="A25" s="54"/>
      <c r="B25" s="50"/>
      <c r="C25" s="50"/>
      <c r="D25" s="23" t="s">
        <v>6</v>
      </c>
      <c r="E25" s="37"/>
      <c r="F25" s="7">
        <v>8</v>
      </c>
      <c r="G25" s="51">
        <f t="shared" si="0"/>
        <v>0</v>
      </c>
      <c r="H25" s="52">
        <v>37.5</v>
      </c>
      <c r="I25" s="52">
        <f t="shared" si="1"/>
        <v>0</v>
      </c>
      <c r="J25" s="52">
        <v>90</v>
      </c>
      <c r="K25" s="24" t="s">
        <v>352</v>
      </c>
      <c r="L25" s="28" t="s">
        <v>125</v>
      </c>
    </row>
    <row r="26" spans="1:13" ht="17" customHeight="1" x14ac:dyDescent="0.15">
      <c r="A26" s="54"/>
      <c r="B26" s="50"/>
      <c r="C26" s="50"/>
      <c r="D26" s="23" t="s">
        <v>7</v>
      </c>
      <c r="E26" s="37"/>
      <c r="F26" s="7">
        <v>12</v>
      </c>
      <c r="G26" s="51">
        <f t="shared" si="0"/>
        <v>0</v>
      </c>
      <c r="H26" s="52">
        <v>37.5</v>
      </c>
      <c r="I26" s="52">
        <f t="shared" si="1"/>
        <v>0</v>
      </c>
      <c r="J26" s="52">
        <v>90</v>
      </c>
      <c r="K26" s="24" t="s">
        <v>352</v>
      </c>
      <c r="L26" s="28" t="s">
        <v>126</v>
      </c>
    </row>
    <row r="27" spans="1:13" ht="17" customHeight="1" x14ac:dyDescent="0.15">
      <c r="A27" s="54"/>
      <c r="B27" s="50"/>
      <c r="C27" s="50"/>
      <c r="D27" s="23" t="s">
        <v>8</v>
      </c>
      <c r="E27" s="37"/>
      <c r="F27" s="7">
        <v>8</v>
      </c>
      <c r="G27" s="51">
        <f t="shared" si="0"/>
        <v>0</v>
      </c>
      <c r="H27" s="52">
        <v>37.5</v>
      </c>
      <c r="I27" s="52">
        <f t="shared" si="1"/>
        <v>0</v>
      </c>
      <c r="J27" s="52">
        <v>90</v>
      </c>
      <c r="K27" s="24" t="s">
        <v>352</v>
      </c>
      <c r="L27" s="28" t="s">
        <v>127</v>
      </c>
    </row>
    <row r="28" spans="1:13" ht="17" customHeight="1" thickBot="1" x14ac:dyDescent="0.2">
      <c r="A28" s="67"/>
      <c r="B28" s="68"/>
      <c r="C28" s="69"/>
      <c r="D28" s="69" t="s">
        <v>43</v>
      </c>
      <c r="E28" s="70"/>
      <c r="F28" s="71">
        <v>1</v>
      </c>
      <c r="G28" s="72">
        <f t="shared" si="0"/>
        <v>0</v>
      </c>
      <c r="H28" s="73">
        <v>37.5</v>
      </c>
      <c r="I28" s="73">
        <f t="shared" si="1"/>
        <v>0</v>
      </c>
      <c r="J28" s="73">
        <v>90</v>
      </c>
      <c r="K28" s="68" t="s">
        <v>352</v>
      </c>
      <c r="L28" s="28" t="s">
        <v>128</v>
      </c>
      <c r="M28" s="75"/>
    </row>
    <row r="29" spans="1:13" ht="17" customHeight="1" x14ac:dyDescent="0.15">
      <c r="A29" s="63">
        <v>2003</v>
      </c>
      <c r="B29" s="64" t="s">
        <v>58</v>
      </c>
      <c r="C29" s="22"/>
      <c r="D29" s="22" t="s">
        <v>5</v>
      </c>
      <c r="E29" s="36"/>
      <c r="F29" s="1">
        <v>12</v>
      </c>
      <c r="G29" s="2">
        <f t="shared" si="0"/>
        <v>0</v>
      </c>
      <c r="H29" s="3">
        <v>37.5</v>
      </c>
      <c r="I29" s="3">
        <f t="shared" si="1"/>
        <v>0</v>
      </c>
      <c r="J29" s="3">
        <v>90</v>
      </c>
      <c r="K29" s="24" t="s">
        <v>352</v>
      </c>
      <c r="L29" s="65" t="s">
        <v>129</v>
      </c>
    </row>
    <row r="30" spans="1:13" ht="17" customHeight="1" x14ac:dyDescent="0.15">
      <c r="A30" s="54"/>
      <c r="B30" s="50"/>
      <c r="C30" s="50"/>
      <c r="D30" s="23" t="s">
        <v>6</v>
      </c>
      <c r="E30" s="37"/>
      <c r="F30" s="7">
        <v>8</v>
      </c>
      <c r="G30" s="51">
        <f t="shared" si="0"/>
        <v>0</v>
      </c>
      <c r="H30" s="52">
        <v>37.5</v>
      </c>
      <c r="I30" s="52">
        <f t="shared" si="1"/>
        <v>0</v>
      </c>
      <c r="J30" s="52">
        <v>90</v>
      </c>
      <c r="K30" s="24" t="s">
        <v>352</v>
      </c>
      <c r="L30" s="28" t="s">
        <v>130</v>
      </c>
    </row>
    <row r="31" spans="1:13" ht="17" customHeight="1" x14ac:dyDescent="0.15">
      <c r="A31" s="54"/>
      <c r="B31" s="50"/>
      <c r="C31" s="50"/>
      <c r="D31" s="23" t="s">
        <v>7</v>
      </c>
      <c r="E31" s="37"/>
      <c r="F31" s="7">
        <v>12</v>
      </c>
      <c r="G31" s="51">
        <f t="shared" si="0"/>
        <v>0</v>
      </c>
      <c r="H31" s="52">
        <v>37.5</v>
      </c>
      <c r="I31" s="52">
        <f t="shared" si="1"/>
        <v>0</v>
      </c>
      <c r="J31" s="52">
        <v>90</v>
      </c>
      <c r="K31" s="24" t="s">
        <v>352</v>
      </c>
      <c r="L31" s="28" t="s">
        <v>131</v>
      </c>
    </row>
    <row r="32" spans="1:13" ht="17" customHeight="1" x14ac:dyDescent="0.15">
      <c r="A32" s="54"/>
      <c r="B32" s="50"/>
      <c r="C32" s="50"/>
      <c r="D32" s="23" t="s">
        <v>8</v>
      </c>
      <c r="E32" s="37"/>
      <c r="F32" s="7">
        <v>8</v>
      </c>
      <c r="G32" s="51">
        <f t="shared" si="0"/>
        <v>0</v>
      </c>
      <c r="H32" s="52">
        <v>37.5</v>
      </c>
      <c r="I32" s="52">
        <f t="shared" si="1"/>
        <v>0</v>
      </c>
      <c r="J32" s="52">
        <v>90</v>
      </c>
      <c r="K32" s="24" t="s">
        <v>352</v>
      </c>
      <c r="L32" s="28" t="s">
        <v>132</v>
      </c>
    </row>
    <row r="33" spans="1:13" ht="17" customHeight="1" thickBot="1" x14ac:dyDescent="0.2">
      <c r="A33" s="67"/>
      <c r="B33" s="68"/>
      <c r="C33" s="69"/>
      <c r="D33" s="69" t="s">
        <v>43</v>
      </c>
      <c r="E33" s="70"/>
      <c r="F33" s="71">
        <v>1</v>
      </c>
      <c r="G33" s="72">
        <f t="shared" si="0"/>
        <v>0</v>
      </c>
      <c r="H33" s="73">
        <v>37.5</v>
      </c>
      <c r="I33" s="73">
        <f t="shared" si="1"/>
        <v>0</v>
      </c>
      <c r="J33" s="73">
        <v>90</v>
      </c>
      <c r="K33" s="68" t="s">
        <v>352</v>
      </c>
      <c r="L33" s="28" t="s">
        <v>133</v>
      </c>
      <c r="M33" s="75"/>
    </row>
    <row r="34" spans="1:13" ht="17" customHeight="1" x14ac:dyDescent="0.15">
      <c r="A34" s="63">
        <v>2003</v>
      </c>
      <c r="B34" s="64" t="s">
        <v>47</v>
      </c>
      <c r="C34" s="22"/>
      <c r="D34" s="22" t="s">
        <v>5</v>
      </c>
      <c r="E34" s="36"/>
      <c r="F34" s="1">
        <v>12</v>
      </c>
      <c r="G34" s="2">
        <f t="shared" ref="G34:G58" si="2">+E34*F34</f>
        <v>0</v>
      </c>
      <c r="H34" s="3">
        <v>37.5</v>
      </c>
      <c r="I34" s="3">
        <f t="shared" ref="I34:I58" si="3">+G34*H34</f>
        <v>0</v>
      </c>
      <c r="J34" s="3">
        <v>90</v>
      </c>
      <c r="K34" s="24" t="s">
        <v>352</v>
      </c>
      <c r="L34" s="65" t="s">
        <v>134</v>
      </c>
    </row>
    <row r="35" spans="1:13" ht="17" customHeight="1" x14ac:dyDescent="0.15">
      <c r="A35" s="54"/>
      <c r="B35" s="50"/>
      <c r="C35" s="50"/>
      <c r="D35" s="23" t="s">
        <v>6</v>
      </c>
      <c r="E35" s="37"/>
      <c r="F35" s="7">
        <v>8</v>
      </c>
      <c r="G35" s="51">
        <f t="shared" si="2"/>
        <v>0</v>
      </c>
      <c r="H35" s="52">
        <v>37.5</v>
      </c>
      <c r="I35" s="52">
        <f t="shared" si="3"/>
        <v>0</v>
      </c>
      <c r="J35" s="52">
        <v>90</v>
      </c>
      <c r="K35" s="24" t="s">
        <v>352</v>
      </c>
      <c r="L35" s="28" t="s">
        <v>135</v>
      </c>
    </row>
    <row r="36" spans="1:13" ht="17" customHeight="1" x14ac:dyDescent="0.15">
      <c r="A36" s="54"/>
      <c r="B36" s="50"/>
      <c r="C36" s="50"/>
      <c r="D36" s="23"/>
      <c r="E36" s="37"/>
      <c r="F36" s="7"/>
      <c r="G36" s="51"/>
      <c r="H36" s="52"/>
      <c r="I36" s="52"/>
      <c r="J36" s="52"/>
      <c r="K36" s="24"/>
      <c r="L36" s="28"/>
    </row>
    <row r="37" spans="1:13" ht="17" customHeight="1" x14ac:dyDescent="0.15">
      <c r="A37" s="54"/>
      <c r="B37" s="50"/>
      <c r="C37" s="50"/>
      <c r="D37" s="23"/>
      <c r="E37" s="37"/>
      <c r="F37" s="7"/>
      <c r="G37" s="51"/>
      <c r="H37" s="52"/>
      <c r="I37" s="52"/>
      <c r="J37" s="52"/>
      <c r="K37" s="24"/>
      <c r="L37" s="28"/>
    </row>
    <row r="38" spans="1:13" ht="17" customHeight="1" thickBot="1" x14ac:dyDescent="0.2">
      <c r="A38" s="67"/>
      <c r="B38" s="68"/>
      <c r="C38" s="69"/>
      <c r="D38" s="69"/>
      <c r="E38" s="70"/>
      <c r="F38" s="71"/>
      <c r="G38" s="72"/>
      <c r="H38" s="73"/>
      <c r="I38" s="73"/>
      <c r="J38" s="73"/>
      <c r="K38" s="68"/>
      <c r="L38" s="28"/>
      <c r="M38" s="75"/>
    </row>
    <row r="39" spans="1:13" ht="17" customHeight="1" x14ac:dyDescent="0.15">
      <c r="A39" s="63">
        <v>2003</v>
      </c>
      <c r="B39" s="64" t="s">
        <v>29</v>
      </c>
      <c r="C39" s="22"/>
      <c r="D39" s="22" t="s">
        <v>5</v>
      </c>
      <c r="E39" s="36"/>
      <c r="F39" s="1">
        <v>12</v>
      </c>
      <c r="G39" s="2">
        <f t="shared" si="2"/>
        <v>0</v>
      </c>
      <c r="H39" s="3">
        <v>37.5</v>
      </c>
      <c r="I39" s="3">
        <f t="shared" si="3"/>
        <v>0</v>
      </c>
      <c r="J39" s="3">
        <v>90</v>
      </c>
      <c r="K39" s="24" t="s">
        <v>352</v>
      </c>
      <c r="L39" s="65" t="s">
        <v>65</v>
      </c>
    </row>
    <row r="40" spans="1:13" ht="17" customHeight="1" x14ac:dyDescent="0.15">
      <c r="A40" s="54"/>
      <c r="B40" s="50"/>
      <c r="C40" s="50"/>
      <c r="D40" s="23" t="s">
        <v>6</v>
      </c>
      <c r="E40" s="37"/>
      <c r="F40" s="7">
        <v>8</v>
      </c>
      <c r="G40" s="51">
        <f t="shared" si="2"/>
        <v>0</v>
      </c>
      <c r="H40" s="52">
        <v>37.5</v>
      </c>
      <c r="I40" s="52">
        <f t="shared" si="3"/>
        <v>0</v>
      </c>
      <c r="J40" s="52">
        <v>90</v>
      </c>
      <c r="K40" s="24" t="s">
        <v>352</v>
      </c>
      <c r="L40" s="28" t="s">
        <v>66</v>
      </c>
    </row>
    <row r="41" spans="1:13" ht="17" customHeight="1" x14ac:dyDescent="0.15">
      <c r="A41" s="54"/>
      <c r="B41" s="50"/>
      <c r="C41" s="50"/>
      <c r="D41" s="23" t="s">
        <v>7</v>
      </c>
      <c r="E41" s="37"/>
      <c r="F41" s="7">
        <v>12</v>
      </c>
      <c r="G41" s="51">
        <f t="shared" si="2"/>
        <v>0</v>
      </c>
      <c r="H41" s="52">
        <v>37.5</v>
      </c>
      <c r="I41" s="52">
        <f t="shared" si="3"/>
        <v>0</v>
      </c>
      <c r="J41" s="52">
        <v>90</v>
      </c>
      <c r="K41" s="24" t="s">
        <v>352</v>
      </c>
      <c r="L41" s="28" t="s">
        <v>67</v>
      </c>
    </row>
    <row r="42" spans="1:13" ht="17" customHeight="1" x14ac:dyDescent="0.15">
      <c r="A42" s="54"/>
      <c r="B42" s="50"/>
      <c r="C42" s="50"/>
      <c r="D42" s="23" t="s">
        <v>8</v>
      </c>
      <c r="E42" s="37"/>
      <c r="F42" s="7">
        <v>8</v>
      </c>
      <c r="G42" s="51">
        <f t="shared" si="2"/>
        <v>0</v>
      </c>
      <c r="H42" s="52">
        <v>37.5</v>
      </c>
      <c r="I42" s="52">
        <f t="shared" si="3"/>
        <v>0</v>
      </c>
      <c r="J42" s="52">
        <v>90</v>
      </c>
      <c r="K42" s="24" t="s">
        <v>352</v>
      </c>
      <c r="L42" s="28" t="s">
        <v>68</v>
      </c>
    </row>
    <row r="43" spans="1:13" ht="17" customHeight="1" thickBot="1" x14ac:dyDescent="0.2">
      <c r="A43" s="67"/>
      <c r="B43" s="68"/>
      <c r="C43" s="69"/>
      <c r="D43" s="69" t="s">
        <v>43</v>
      </c>
      <c r="E43" s="70"/>
      <c r="F43" s="71">
        <v>1</v>
      </c>
      <c r="G43" s="72">
        <f t="shared" si="2"/>
        <v>0</v>
      </c>
      <c r="H43" s="73">
        <v>37.5</v>
      </c>
      <c r="I43" s="73">
        <f t="shared" si="3"/>
        <v>0</v>
      </c>
      <c r="J43" s="73">
        <v>90</v>
      </c>
      <c r="K43" s="68" t="s">
        <v>352</v>
      </c>
      <c r="L43" s="74" t="s">
        <v>69</v>
      </c>
      <c r="M43" s="75"/>
    </row>
    <row r="44" spans="1:13" ht="17" customHeight="1" x14ac:dyDescent="0.15">
      <c r="A44" s="53">
        <v>2003</v>
      </c>
      <c r="B44" s="24" t="s">
        <v>62</v>
      </c>
      <c r="C44" s="22"/>
      <c r="D44" s="22" t="s">
        <v>5</v>
      </c>
      <c r="E44" s="36"/>
      <c r="F44" s="1">
        <v>12</v>
      </c>
      <c r="G44" s="2">
        <f t="shared" si="2"/>
        <v>0</v>
      </c>
      <c r="H44" s="3">
        <v>37.5</v>
      </c>
      <c r="I44" s="3">
        <f t="shared" si="3"/>
        <v>0</v>
      </c>
      <c r="J44" s="3">
        <v>90</v>
      </c>
      <c r="K44" s="24" t="s">
        <v>352</v>
      </c>
      <c r="L44" s="65" t="s">
        <v>63</v>
      </c>
    </row>
    <row r="45" spans="1:13" ht="17" customHeight="1" x14ac:dyDescent="0.15">
      <c r="A45" s="54"/>
      <c r="B45" s="50"/>
      <c r="C45" s="50"/>
      <c r="D45" s="23" t="s">
        <v>6</v>
      </c>
      <c r="E45" s="37"/>
      <c r="F45" s="7">
        <v>8</v>
      </c>
      <c r="G45" s="51">
        <f t="shared" si="2"/>
        <v>0</v>
      </c>
      <c r="H45" s="52">
        <v>37.5</v>
      </c>
      <c r="I45" s="52">
        <f t="shared" si="3"/>
        <v>0</v>
      </c>
      <c r="J45" s="52">
        <v>90</v>
      </c>
      <c r="K45" s="24" t="s">
        <v>352</v>
      </c>
      <c r="L45" s="28" t="s">
        <v>64</v>
      </c>
    </row>
    <row r="46" spans="1:13" ht="17" customHeight="1" x14ac:dyDescent="0.15">
      <c r="A46" s="54"/>
      <c r="B46" s="50"/>
      <c r="C46" s="50"/>
      <c r="D46" s="23"/>
      <c r="E46" s="37"/>
      <c r="F46" s="7"/>
      <c r="G46" s="51"/>
      <c r="H46" s="52"/>
      <c r="I46" s="52"/>
      <c r="J46" s="52"/>
      <c r="K46" s="24"/>
      <c r="L46" s="28"/>
    </row>
    <row r="47" spans="1:13" ht="17" customHeight="1" x14ac:dyDescent="0.15">
      <c r="A47" s="54"/>
      <c r="B47" s="50"/>
      <c r="C47" s="50"/>
      <c r="D47" s="23"/>
      <c r="E47" s="37"/>
      <c r="F47" s="7"/>
      <c r="G47" s="51"/>
      <c r="H47" s="52"/>
      <c r="I47" s="52"/>
      <c r="J47" s="52"/>
      <c r="K47" s="24"/>
      <c r="L47" s="28"/>
    </row>
    <row r="48" spans="1:13" ht="17" customHeight="1" thickBot="1" x14ac:dyDescent="0.2">
      <c r="A48" s="67"/>
      <c r="B48" s="68"/>
      <c r="C48" s="69"/>
      <c r="D48" s="69"/>
      <c r="E48" s="70"/>
      <c r="F48" s="71"/>
      <c r="G48" s="72"/>
      <c r="H48" s="73"/>
      <c r="I48" s="73"/>
      <c r="J48" s="73"/>
      <c r="K48" s="68"/>
      <c r="L48" s="74"/>
      <c r="M48" s="75"/>
    </row>
    <row r="49" spans="1:13" ht="17" customHeight="1" x14ac:dyDescent="0.15">
      <c r="A49" s="63">
        <v>2003</v>
      </c>
      <c r="B49" s="64" t="s">
        <v>57</v>
      </c>
      <c r="C49" s="76"/>
      <c r="D49" s="76" t="s">
        <v>5</v>
      </c>
      <c r="E49" s="36"/>
      <c r="F49" s="78">
        <v>12</v>
      </c>
      <c r="G49" s="2">
        <f t="shared" si="2"/>
        <v>0</v>
      </c>
      <c r="H49" s="3">
        <v>37.5</v>
      </c>
      <c r="I49" s="3">
        <f t="shared" si="3"/>
        <v>0</v>
      </c>
      <c r="J49" s="3">
        <v>90</v>
      </c>
      <c r="K49" s="64" t="s">
        <v>352</v>
      </c>
      <c r="L49" s="65" t="s">
        <v>70</v>
      </c>
    </row>
    <row r="50" spans="1:13" ht="17" customHeight="1" x14ac:dyDescent="0.15">
      <c r="A50" s="54"/>
      <c r="B50" s="50"/>
      <c r="C50" s="50"/>
      <c r="D50" s="23" t="s">
        <v>6</v>
      </c>
      <c r="E50" s="37"/>
      <c r="F50" s="7">
        <v>8</v>
      </c>
      <c r="G50" s="51">
        <f t="shared" si="2"/>
        <v>0</v>
      </c>
      <c r="H50" s="52">
        <v>37.5</v>
      </c>
      <c r="I50" s="52">
        <f t="shared" si="3"/>
        <v>0</v>
      </c>
      <c r="J50" s="52">
        <v>90</v>
      </c>
      <c r="K50" s="24" t="s">
        <v>352</v>
      </c>
      <c r="L50" s="28" t="s">
        <v>71</v>
      </c>
    </row>
    <row r="51" spans="1:13" ht="17" customHeight="1" x14ac:dyDescent="0.15">
      <c r="A51" s="54"/>
      <c r="B51" s="50"/>
      <c r="C51" s="50"/>
      <c r="D51" s="23" t="s">
        <v>7</v>
      </c>
      <c r="E51" s="37"/>
      <c r="F51" s="7">
        <v>12</v>
      </c>
      <c r="G51" s="51">
        <f t="shared" si="2"/>
        <v>0</v>
      </c>
      <c r="H51" s="52">
        <v>37.5</v>
      </c>
      <c r="I51" s="52">
        <f t="shared" si="3"/>
        <v>0</v>
      </c>
      <c r="J51" s="52">
        <v>90</v>
      </c>
      <c r="K51" s="24" t="s">
        <v>352</v>
      </c>
      <c r="L51" s="28" t="s">
        <v>72</v>
      </c>
    </row>
    <row r="52" spans="1:13" ht="17" customHeight="1" x14ac:dyDescent="0.15">
      <c r="A52" s="54"/>
      <c r="B52" s="50"/>
      <c r="C52" s="50"/>
      <c r="D52" s="23" t="s">
        <v>8</v>
      </c>
      <c r="E52" s="37"/>
      <c r="F52" s="7">
        <v>8</v>
      </c>
      <c r="G52" s="51">
        <f t="shared" si="2"/>
        <v>0</v>
      </c>
      <c r="H52" s="52">
        <v>37.5</v>
      </c>
      <c r="I52" s="52">
        <f t="shared" si="3"/>
        <v>0</v>
      </c>
      <c r="J52" s="52">
        <v>90</v>
      </c>
      <c r="K52" s="24" t="s">
        <v>352</v>
      </c>
      <c r="L52" s="28" t="s">
        <v>73</v>
      </c>
    </row>
    <row r="53" spans="1:13" ht="17" customHeight="1" thickBot="1" x14ac:dyDescent="0.2">
      <c r="A53" s="67"/>
      <c r="B53" s="68"/>
      <c r="C53" s="69"/>
      <c r="D53" s="69" t="s">
        <v>43</v>
      </c>
      <c r="E53" s="70"/>
      <c r="F53" s="71">
        <v>1</v>
      </c>
      <c r="G53" s="72">
        <f t="shared" si="2"/>
        <v>0</v>
      </c>
      <c r="H53" s="73">
        <v>37.5</v>
      </c>
      <c r="I53" s="73">
        <f t="shared" si="3"/>
        <v>0</v>
      </c>
      <c r="J53" s="73">
        <v>90</v>
      </c>
      <c r="K53" s="68" t="s">
        <v>352</v>
      </c>
      <c r="L53" s="74" t="s">
        <v>74</v>
      </c>
      <c r="M53" s="75"/>
    </row>
    <row r="54" spans="1:13" ht="17" customHeight="1" x14ac:dyDescent="0.15">
      <c r="A54" s="63">
        <v>2003</v>
      </c>
      <c r="B54" s="64" t="s">
        <v>103</v>
      </c>
      <c r="C54" s="22"/>
      <c r="D54" s="22" t="s">
        <v>5</v>
      </c>
      <c r="E54" s="36"/>
      <c r="F54" s="1">
        <v>12</v>
      </c>
      <c r="G54" s="2">
        <f t="shared" si="2"/>
        <v>0</v>
      </c>
      <c r="H54" s="3">
        <v>37.5</v>
      </c>
      <c r="I54" s="3">
        <f t="shared" si="3"/>
        <v>0</v>
      </c>
      <c r="J54" s="3">
        <v>90</v>
      </c>
      <c r="K54" s="64" t="s">
        <v>352</v>
      </c>
      <c r="L54" s="65" t="s">
        <v>136</v>
      </c>
    </row>
    <row r="55" spans="1:13" ht="17" customHeight="1" x14ac:dyDescent="0.15">
      <c r="A55" s="54"/>
      <c r="B55" s="50"/>
      <c r="C55" s="50"/>
      <c r="D55" s="23" t="s">
        <v>6</v>
      </c>
      <c r="E55" s="37"/>
      <c r="F55" s="7">
        <v>8</v>
      </c>
      <c r="G55" s="51">
        <f t="shared" si="2"/>
        <v>0</v>
      </c>
      <c r="H55" s="52">
        <v>37.5</v>
      </c>
      <c r="I55" s="52">
        <f t="shared" si="3"/>
        <v>0</v>
      </c>
      <c r="J55" s="52">
        <v>90</v>
      </c>
      <c r="K55" s="24" t="s">
        <v>352</v>
      </c>
      <c r="L55" s="28" t="s">
        <v>137</v>
      </c>
    </row>
    <row r="56" spans="1:13" ht="17" customHeight="1" x14ac:dyDescent="0.15">
      <c r="A56" s="54"/>
      <c r="B56" s="50"/>
      <c r="C56" s="50"/>
      <c r="D56" s="23" t="s">
        <v>7</v>
      </c>
      <c r="E56" s="37"/>
      <c r="F56" s="7">
        <v>12</v>
      </c>
      <c r="G56" s="51">
        <f t="shared" si="2"/>
        <v>0</v>
      </c>
      <c r="H56" s="52">
        <v>37.5</v>
      </c>
      <c r="I56" s="52">
        <f t="shared" si="3"/>
        <v>0</v>
      </c>
      <c r="J56" s="52">
        <v>90</v>
      </c>
      <c r="K56" s="24" t="s">
        <v>352</v>
      </c>
      <c r="L56" s="28" t="s">
        <v>138</v>
      </c>
    </row>
    <row r="57" spans="1:13" ht="17" customHeight="1" x14ac:dyDescent="0.15">
      <c r="A57" s="54"/>
      <c r="B57" s="50"/>
      <c r="C57" s="50"/>
      <c r="D57" s="23" t="s">
        <v>8</v>
      </c>
      <c r="E57" s="37"/>
      <c r="F57" s="7">
        <v>8</v>
      </c>
      <c r="G57" s="51">
        <f t="shared" si="2"/>
        <v>0</v>
      </c>
      <c r="H57" s="52">
        <v>37.5</v>
      </c>
      <c r="I57" s="52">
        <f t="shared" si="3"/>
        <v>0</v>
      </c>
      <c r="J57" s="52">
        <v>90</v>
      </c>
      <c r="K57" s="24" t="s">
        <v>352</v>
      </c>
      <c r="L57" s="28" t="s">
        <v>139</v>
      </c>
    </row>
    <row r="58" spans="1:13" ht="17" customHeight="1" thickBot="1" x14ac:dyDescent="0.2">
      <c r="A58" s="67"/>
      <c r="B58" s="68"/>
      <c r="C58" s="69"/>
      <c r="D58" s="69" t="s">
        <v>43</v>
      </c>
      <c r="E58" s="70"/>
      <c r="F58" s="71">
        <v>1</v>
      </c>
      <c r="G58" s="72">
        <f t="shared" si="2"/>
        <v>0</v>
      </c>
      <c r="H58" s="73">
        <v>37.5</v>
      </c>
      <c r="I58" s="73">
        <f t="shared" si="3"/>
        <v>0</v>
      </c>
      <c r="J58" s="73">
        <v>90</v>
      </c>
      <c r="K58" s="68" t="s">
        <v>352</v>
      </c>
      <c r="L58" s="74" t="s">
        <v>140</v>
      </c>
      <c r="M58" s="75"/>
    </row>
    <row r="59" spans="1:13" ht="17" customHeight="1" x14ac:dyDescent="0.15">
      <c r="A59" s="53">
        <v>2003</v>
      </c>
      <c r="B59" s="24" t="s">
        <v>104</v>
      </c>
      <c r="C59" s="22"/>
      <c r="D59" s="22" t="s">
        <v>5</v>
      </c>
      <c r="E59" s="36"/>
      <c r="F59" s="1">
        <v>12</v>
      </c>
      <c r="G59" s="2">
        <f t="shared" si="0"/>
        <v>0</v>
      </c>
      <c r="H59" s="3">
        <v>37.5</v>
      </c>
      <c r="I59" s="3">
        <f t="shared" si="1"/>
        <v>0</v>
      </c>
      <c r="J59" s="3">
        <v>90</v>
      </c>
      <c r="K59" s="24" t="s">
        <v>352</v>
      </c>
      <c r="L59" s="65" t="s">
        <v>141</v>
      </c>
    </row>
    <row r="60" spans="1:13" ht="17" customHeight="1" x14ac:dyDescent="0.15">
      <c r="A60" s="54"/>
      <c r="B60" s="50"/>
      <c r="C60" s="50"/>
      <c r="D60" s="23" t="s">
        <v>6</v>
      </c>
      <c r="E60" s="37"/>
      <c r="F60" s="7">
        <v>8</v>
      </c>
      <c r="G60" s="51">
        <f t="shared" si="0"/>
        <v>0</v>
      </c>
      <c r="H60" s="52">
        <v>37.5</v>
      </c>
      <c r="I60" s="52">
        <f t="shared" si="1"/>
        <v>0</v>
      </c>
      <c r="J60" s="52">
        <v>90</v>
      </c>
      <c r="K60" s="24" t="s">
        <v>352</v>
      </c>
      <c r="L60" s="28" t="s">
        <v>142</v>
      </c>
    </row>
    <row r="61" spans="1:13" ht="17" customHeight="1" x14ac:dyDescent="0.15">
      <c r="A61" s="54"/>
      <c r="B61" s="50"/>
      <c r="C61" s="50"/>
      <c r="D61" s="23"/>
      <c r="E61" s="37"/>
      <c r="F61" s="7"/>
      <c r="G61" s="51"/>
      <c r="H61" s="52"/>
      <c r="I61" s="52"/>
      <c r="J61" s="52"/>
      <c r="K61" s="24"/>
      <c r="L61" s="28"/>
    </row>
    <row r="62" spans="1:13" ht="17" customHeight="1" x14ac:dyDescent="0.15">
      <c r="A62" s="54"/>
      <c r="B62" s="50"/>
      <c r="C62" s="50"/>
      <c r="D62" s="23"/>
      <c r="E62" s="37"/>
      <c r="F62" s="7"/>
      <c r="G62" s="51"/>
      <c r="H62" s="52"/>
      <c r="I62" s="52"/>
      <c r="J62" s="52"/>
      <c r="K62" s="24"/>
      <c r="L62" s="28"/>
    </row>
    <row r="63" spans="1:13" ht="17" customHeight="1" thickBot="1" x14ac:dyDescent="0.2">
      <c r="A63" s="67"/>
      <c r="B63" s="68"/>
      <c r="C63" s="69"/>
      <c r="D63" s="69"/>
      <c r="E63" s="70"/>
      <c r="F63" s="71"/>
      <c r="G63" s="72"/>
      <c r="H63" s="73"/>
      <c r="I63" s="73"/>
      <c r="J63" s="73"/>
      <c r="K63" s="68"/>
      <c r="L63" s="74"/>
      <c r="M63" s="75"/>
    </row>
    <row r="64" spans="1:13" ht="17" customHeight="1" x14ac:dyDescent="0.15">
      <c r="A64" s="53" t="s">
        <v>105</v>
      </c>
      <c r="B64" s="24" t="s">
        <v>29</v>
      </c>
      <c r="C64" s="22"/>
      <c r="D64" s="22" t="s">
        <v>5</v>
      </c>
      <c r="E64" s="36"/>
      <c r="F64" s="1">
        <v>12</v>
      </c>
      <c r="G64" s="2">
        <f t="shared" si="0"/>
        <v>0</v>
      </c>
      <c r="H64" s="3">
        <v>41.5</v>
      </c>
      <c r="I64" s="3">
        <f t="shared" si="1"/>
        <v>0</v>
      </c>
      <c r="J64" s="3">
        <v>100</v>
      </c>
      <c r="K64" s="24" t="s">
        <v>352</v>
      </c>
      <c r="L64" s="65" t="s">
        <v>143</v>
      </c>
    </row>
    <row r="65" spans="1:13" ht="17" customHeight="1" x14ac:dyDescent="0.15">
      <c r="A65" s="54"/>
      <c r="B65" s="50"/>
      <c r="C65" s="50"/>
      <c r="D65" s="23" t="s">
        <v>6</v>
      </c>
      <c r="E65" s="37"/>
      <c r="F65" s="7">
        <v>8</v>
      </c>
      <c r="G65" s="51">
        <f t="shared" si="0"/>
        <v>0</v>
      </c>
      <c r="H65" s="52">
        <v>41.5</v>
      </c>
      <c r="I65" s="52">
        <f t="shared" si="1"/>
        <v>0</v>
      </c>
      <c r="J65" s="52">
        <v>100</v>
      </c>
      <c r="K65" s="24" t="s">
        <v>352</v>
      </c>
      <c r="L65" s="28" t="s">
        <v>144</v>
      </c>
    </row>
    <row r="66" spans="1:13" ht="17" customHeight="1" x14ac:dyDescent="0.15">
      <c r="A66" s="54"/>
      <c r="B66" s="50"/>
      <c r="C66" s="50"/>
      <c r="D66" s="23" t="s">
        <v>7</v>
      </c>
      <c r="E66" s="37"/>
      <c r="F66" s="7">
        <v>12</v>
      </c>
      <c r="G66" s="51">
        <f t="shared" si="0"/>
        <v>0</v>
      </c>
      <c r="H66" s="52">
        <v>41.5</v>
      </c>
      <c r="I66" s="52">
        <f t="shared" si="1"/>
        <v>0</v>
      </c>
      <c r="J66" s="52">
        <v>100</v>
      </c>
      <c r="K66" s="24" t="s">
        <v>352</v>
      </c>
      <c r="L66" s="28" t="s">
        <v>145</v>
      </c>
    </row>
    <row r="67" spans="1:13" ht="17" customHeight="1" x14ac:dyDescent="0.15">
      <c r="A67" s="54"/>
      <c r="B67" s="50"/>
      <c r="C67" s="50"/>
      <c r="D67" s="23" t="s">
        <v>8</v>
      </c>
      <c r="E67" s="37"/>
      <c r="F67" s="7">
        <v>8</v>
      </c>
      <c r="G67" s="51">
        <f t="shared" si="0"/>
        <v>0</v>
      </c>
      <c r="H67" s="52">
        <v>41.5</v>
      </c>
      <c r="I67" s="52">
        <f t="shared" si="1"/>
        <v>0</v>
      </c>
      <c r="J67" s="52">
        <v>100</v>
      </c>
      <c r="K67" s="24" t="s">
        <v>352</v>
      </c>
      <c r="L67" s="28" t="s">
        <v>146</v>
      </c>
    </row>
    <row r="68" spans="1:13" ht="17" customHeight="1" thickBot="1" x14ac:dyDescent="0.2">
      <c r="A68" s="67"/>
      <c r="B68" s="68"/>
      <c r="C68" s="69"/>
      <c r="D68" s="69" t="s">
        <v>43</v>
      </c>
      <c r="E68" s="70"/>
      <c r="F68" s="71">
        <v>1</v>
      </c>
      <c r="G68" s="72">
        <f t="shared" si="0"/>
        <v>0</v>
      </c>
      <c r="H68" s="73">
        <v>41.5</v>
      </c>
      <c r="I68" s="73">
        <f t="shared" si="1"/>
        <v>0</v>
      </c>
      <c r="J68" s="73">
        <v>100</v>
      </c>
      <c r="K68" s="68" t="s">
        <v>352</v>
      </c>
      <c r="L68" s="28" t="s">
        <v>147</v>
      </c>
      <c r="M68" s="75"/>
    </row>
    <row r="69" spans="1:13" ht="17" customHeight="1" x14ac:dyDescent="0.15">
      <c r="A69" s="63" t="s">
        <v>105</v>
      </c>
      <c r="B69" s="64" t="s">
        <v>102</v>
      </c>
      <c r="C69" s="76"/>
      <c r="D69" s="76" t="s">
        <v>5</v>
      </c>
      <c r="E69" s="36"/>
      <c r="F69" s="78">
        <v>12</v>
      </c>
      <c r="G69" s="2">
        <f t="shared" si="0"/>
        <v>0</v>
      </c>
      <c r="H69" s="66">
        <v>41.5</v>
      </c>
      <c r="I69" s="3">
        <f t="shared" si="1"/>
        <v>0</v>
      </c>
      <c r="J69" s="66">
        <v>100</v>
      </c>
      <c r="K69" s="24" t="s">
        <v>352</v>
      </c>
      <c r="L69" s="65" t="s">
        <v>148</v>
      </c>
    </row>
    <row r="70" spans="1:13" ht="17" customHeight="1" x14ac:dyDescent="0.15">
      <c r="A70" s="54"/>
      <c r="B70" s="50"/>
      <c r="C70" s="50"/>
      <c r="D70" s="23" t="s">
        <v>6</v>
      </c>
      <c r="E70" s="37"/>
      <c r="F70" s="7">
        <v>8</v>
      </c>
      <c r="G70" s="51">
        <f t="shared" si="0"/>
        <v>0</v>
      </c>
      <c r="H70" s="52">
        <v>41.5</v>
      </c>
      <c r="I70" s="52">
        <f t="shared" si="1"/>
        <v>0</v>
      </c>
      <c r="J70" s="52">
        <v>100</v>
      </c>
      <c r="K70" s="24" t="s">
        <v>352</v>
      </c>
      <c r="L70" s="28" t="s">
        <v>149</v>
      </c>
    </row>
    <row r="71" spans="1:13" ht="17" customHeight="1" x14ac:dyDescent="0.15">
      <c r="A71" s="54"/>
      <c r="B71" s="50"/>
      <c r="C71" s="50"/>
      <c r="D71" s="23" t="s">
        <v>7</v>
      </c>
      <c r="E71" s="37"/>
      <c r="F71" s="7">
        <v>12</v>
      </c>
      <c r="G71" s="51">
        <f t="shared" si="0"/>
        <v>0</v>
      </c>
      <c r="H71" s="52">
        <v>41.5</v>
      </c>
      <c r="I71" s="52">
        <f t="shared" si="1"/>
        <v>0</v>
      </c>
      <c r="J71" s="52">
        <v>100</v>
      </c>
      <c r="K71" s="24" t="s">
        <v>352</v>
      </c>
      <c r="L71" s="28" t="s">
        <v>366</v>
      </c>
    </row>
    <row r="72" spans="1:13" ht="17" customHeight="1" x14ac:dyDescent="0.15">
      <c r="A72" s="54"/>
      <c r="B72" s="50"/>
      <c r="C72" s="50"/>
      <c r="D72" s="23" t="s">
        <v>8</v>
      </c>
      <c r="E72" s="37"/>
      <c r="F72" s="7">
        <v>8</v>
      </c>
      <c r="G72" s="51">
        <f t="shared" si="0"/>
        <v>0</v>
      </c>
      <c r="H72" s="52">
        <v>41.5</v>
      </c>
      <c r="I72" s="52">
        <f t="shared" si="1"/>
        <v>0</v>
      </c>
      <c r="J72" s="52">
        <v>100</v>
      </c>
      <c r="K72" s="24" t="s">
        <v>352</v>
      </c>
      <c r="L72" s="28" t="s">
        <v>367</v>
      </c>
    </row>
    <row r="73" spans="1:13" ht="17" customHeight="1" thickBot="1" x14ac:dyDescent="0.2">
      <c r="A73" s="67"/>
      <c r="B73" s="68"/>
      <c r="C73" s="69"/>
      <c r="D73" s="69" t="s">
        <v>43</v>
      </c>
      <c r="E73" s="70"/>
      <c r="F73" s="71">
        <v>1</v>
      </c>
      <c r="G73" s="72">
        <f t="shared" si="0"/>
        <v>0</v>
      </c>
      <c r="H73" s="6">
        <v>41.5</v>
      </c>
      <c r="I73" s="73">
        <f t="shared" si="1"/>
        <v>0</v>
      </c>
      <c r="J73" s="6">
        <v>100</v>
      </c>
      <c r="K73" s="68" t="s">
        <v>352</v>
      </c>
      <c r="L73" s="27" t="s">
        <v>368</v>
      </c>
      <c r="M73" s="75"/>
    </row>
    <row r="74" spans="1:13" ht="17" customHeight="1" x14ac:dyDescent="0.15">
      <c r="A74" s="53" t="s">
        <v>105</v>
      </c>
      <c r="B74" s="24" t="s">
        <v>106</v>
      </c>
      <c r="C74" s="22"/>
      <c r="D74" s="22" t="s">
        <v>5</v>
      </c>
      <c r="E74" s="36"/>
      <c r="F74" s="1">
        <v>12</v>
      </c>
      <c r="G74" s="2">
        <f t="shared" si="0"/>
        <v>0</v>
      </c>
      <c r="H74" s="3">
        <v>41.5</v>
      </c>
      <c r="I74" s="3">
        <f t="shared" si="1"/>
        <v>0</v>
      </c>
      <c r="J74" s="3">
        <v>100</v>
      </c>
      <c r="K74" s="24" t="s">
        <v>352</v>
      </c>
      <c r="L74" s="26" t="s">
        <v>150</v>
      </c>
    </row>
    <row r="75" spans="1:13" ht="17" customHeight="1" x14ac:dyDescent="0.15">
      <c r="A75" s="54"/>
      <c r="B75" s="50"/>
      <c r="C75" s="50"/>
      <c r="D75" s="23" t="s">
        <v>6</v>
      </c>
      <c r="E75" s="37"/>
      <c r="F75" s="7">
        <v>8</v>
      </c>
      <c r="G75" s="51">
        <f t="shared" si="0"/>
        <v>0</v>
      </c>
      <c r="H75" s="52">
        <v>41.5</v>
      </c>
      <c r="I75" s="52">
        <f t="shared" si="1"/>
        <v>0</v>
      </c>
      <c r="J75" s="52">
        <v>100</v>
      </c>
      <c r="K75" s="24" t="s">
        <v>352</v>
      </c>
      <c r="L75" s="28" t="s">
        <v>151</v>
      </c>
    </row>
    <row r="76" spans="1:13" ht="17" customHeight="1" x14ac:dyDescent="0.15">
      <c r="A76" s="54"/>
      <c r="B76" s="50"/>
      <c r="C76" s="50"/>
      <c r="D76" s="23" t="s">
        <v>7</v>
      </c>
      <c r="E76" s="37"/>
      <c r="F76" s="7">
        <v>12</v>
      </c>
      <c r="G76" s="51">
        <f t="shared" si="0"/>
        <v>0</v>
      </c>
      <c r="H76" s="52">
        <v>41.5</v>
      </c>
      <c r="I76" s="52">
        <f t="shared" si="1"/>
        <v>0</v>
      </c>
      <c r="J76" s="52">
        <v>100</v>
      </c>
      <c r="K76" s="24" t="s">
        <v>352</v>
      </c>
      <c r="L76" s="28" t="s">
        <v>152</v>
      </c>
    </row>
    <row r="77" spans="1:13" ht="17" customHeight="1" x14ac:dyDescent="0.15">
      <c r="A77" s="54"/>
      <c r="B77" s="50"/>
      <c r="C77" s="50"/>
      <c r="D77" s="23" t="s">
        <v>8</v>
      </c>
      <c r="E77" s="37"/>
      <c r="F77" s="7">
        <v>8</v>
      </c>
      <c r="G77" s="51">
        <f t="shared" si="0"/>
        <v>0</v>
      </c>
      <c r="H77" s="52">
        <v>41.5</v>
      </c>
      <c r="I77" s="52">
        <f t="shared" si="1"/>
        <v>0</v>
      </c>
      <c r="J77" s="52">
        <v>100</v>
      </c>
      <c r="K77" s="24" t="s">
        <v>352</v>
      </c>
      <c r="L77" s="28" t="s">
        <v>153</v>
      </c>
    </row>
    <row r="78" spans="1:13" ht="17" customHeight="1" thickBot="1" x14ac:dyDescent="0.2">
      <c r="A78" s="80"/>
      <c r="B78" s="81"/>
      <c r="C78" s="82"/>
      <c r="D78" s="82" t="s">
        <v>43</v>
      </c>
      <c r="E78" s="70"/>
      <c r="F78" s="83">
        <v>1</v>
      </c>
      <c r="G78" s="72">
        <f t="shared" si="0"/>
        <v>0</v>
      </c>
      <c r="H78" s="84">
        <v>41.5</v>
      </c>
      <c r="I78" s="73">
        <f t="shared" si="1"/>
        <v>0</v>
      </c>
      <c r="J78" s="84">
        <v>100</v>
      </c>
      <c r="K78" s="81" t="s">
        <v>352</v>
      </c>
      <c r="L78" s="87" t="s">
        <v>154</v>
      </c>
      <c r="M78" s="75"/>
    </row>
    <row r="79" spans="1:13" ht="17" customHeight="1" x14ac:dyDescent="0.15">
      <c r="A79" s="63" t="s">
        <v>105</v>
      </c>
      <c r="B79" s="64" t="s">
        <v>107</v>
      </c>
      <c r="C79" s="76"/>
      <c r="D79" s="76" t="s">
        <v>5</v>
      </c>
      <c r="E79" s="36"/>
      <c r="F79" s="78">
        <v>12</v>
      </c>
      <c r="G79" s="2">
        <f t="shared" si="0"/>
        <v>0</v>
      </c>
      <c r="H79" s="66">
        <v>41.5</v>
      </c>
      <c r="I79" s="3">
        <f t="shared" si="1"/>
        <v>0</v>
      </c>
      <c r="J79" s="66">
        <v>100</v>
      </c>
      <c r="K79" s="64" t="s">
        <v>352</v>
      </c>
      <c r="L79" s="65" t="s">
        <v>155</v>
      </c>
    </row>
    <row r="80" spans="1:13" ht="17" customHeight="1" x14ac:dyDescent="0.15">
      <c r="A80" s="54"/>
      <c r="B80" s="50"/>
      <c r="C80" s="50"/>
      <c r="D80" s="23" t="s">
        <v>6</v>
      </c>
      <c r="E80" s="37"/>
      <c r="F80" s="7">
        <v>8</v>
      </c>
      <c r="G80" s="51">
        <f t="shared" si="0"/>
        <v>0</v>
      </c>
      <c r="H80" s="52">
        <v>41.5</v>
      </c>
      <c r="I80" s="52">
        <f t="shared" si="1"/>
        <v>0</v>
      </c>
      <c r="J80" s="52">
        <v>100</v>
      </c>
      <c r="K80" s="24" t="s">
        <v>352</v>
      </c>
      <c r="L80" s="28" t="s">
        <v>156</v>
      </c>
    </row>
    <row r="81" spans="1:13" ht="17" customHeight="1" x14ac:dyDescent="0.15">
      <c r="A81" s="54"/>
      <c r="B81" s="50"/>
      <c r="C81" s="50"/>
      <c r="D81" s="23" t="s">
        <v>7</v>
      </c>
      <c r="E81" s="37"/>
      <c r="F81" s="7">
        <v>12</v>
      </c>
      <c r="G81" s="51">
        <f t="shared" si="0"/>
        <v>0</v>
      </c>
      <c r="H81" s="52">
        <v>41.5</v>
      </c>
      <c r="I81" s="52">
        <f t="shared" si="1"/>
        <v>0</v>
      </c>
      <c r="J81" s="52">
        <v>100</v>
      </c>
      <c r="K81" s="24" t="s">
        <v>352</v>
      </c>
      <c r="L81" s="28" t="s">
        <v>157</v>
      </c>
    </row>
    <row r="82" spans="1:13" ht="17" customHeight="1" x14ac:dyDescent="0.15">
      <c r="A82" s="54"/>
      <c r="B82" s="50"/>
      <c r="C82" s="50"/>
      <c r="D82" s="23" t="s">
        <v>8</v>
      </c>
      <c r="E82" s="37"/>
      <c r="F82" s="7">
        <v>8</v>
      </c>
      <c r="G82" s="51">
        <f t="shared" si="0"/>
        <v>0</v>
      </c>
      <c r="H82" s="52">
        <v>41.5</v>
      </c>
      <c r="I82" s="52">
        <f t="shared" si="1"/>
        <v>0</v>
      </c>
      <c r="J82" s="52">
        <v>100</v>
      </c>
      <c r="K82" s="24" t="s">
        <v>352</v>
      </c>
      <c r="L82" s="28" t="s">
        <v>158</v>
      </c>
    </row>
    <row r="83" spans="1:13" ht="17" customHeight="1" thickBot="1" x14ac:dyDescent="0.2">
      <c r="A83" s="67"/>
      <c r="B83" s="68"/>
      <c r="C83" s="69"/>
      <c r="D83" s="69" t="s">
        <v>43</v>
      </c>
      <c r="E83" s="70"/>
      <c r="F83" s="71">
        <v>1</v>
      </c>
      <c r="G83" s="72">
        <f t="shared" si="0"/>
        <v>0</v>
      </c>
      <c r="H83" s="6">
        <v>41.5</v>
      </c>
      <c r="I83" s="73">
        <f t="shared" si="1"/>
        <v>0</v>
      </c>
      <c r="J83" s="6">
        <v>100</v>
      </c>
      <c r="K83" s="68" t="s">
        <v>352</v>
      </c>
      <c r="L83" s="27" t="s">
        <v>159</v>
      </c>
      <c r="M83" s="75"/>
    </row>
    <row r="84" spans="1:13" ht="17" customHeight="1" x14ac:dyDescent="0.15">
      <c r="A84" s="53" t="s">
        <v>105</v>
      </c>
      <c r="B84" s="24" t="s">
        <v>57</v>
      </c>
      <c r="C84" s="22"/>
      <c r="D84" s="22" t="s">
        <v>5</v>
      </c>
      <c r="E84" s="36"/>
      <c r="F84" s="1">
        <v>12</v>
      </c>
      <c r="G84" s="2">
        <f t="shared" si="0"/>
        <v>0</v>
      </c>
      <c r="H84" s="66">
        <v>41.5</v>
      </c>
      <c r="I84" s="3">
        <f t="shared" si="1"/>
        <v>0</v>
      </c>
      <c r="J84" s="66">
        <v>100</v>
      </c>
      <c r="K84" s="24" t="s">
        <v>352</v>
      </c>
      <c r="L84" s="26" t="s">
        <v>160</v>
      </c>
    </row>
    <row r="85" spans="1:13" ht="17" customHeight="1" x14ac:dyDescent="0.15">
      <c r="A85" s="54"/>
      <c r="B85" s="50"/>
      <c r="C85" s="50"/>
      <c r="D85" s="23" t="s">
        <v>6</v>
      </c>
      <c r="E85" s="37"/>
      <c r="F85" s="7">
        <v>8</v>
      </c>
      <c r="G85" s="51">
        <f t="shared" si="0"/>
        <v>0</v>
      </c>
      <c r="H85" s="52">
        <v>41.5</v>
      </c>
      <c r="I85" s="52">
        <f t="shared" si="1"/>
        <v>0</v>
      </c>
      <c r="J85" s="52">
        <v>100</v>
      </c>
      <c r="K85" s="24" t="s">
        <v>352</v>
      </c>
      <c r="L85" s="28" t="s">
        <v>161</v>
      </c>
    </row>
    <row r="86" spans="1:13" ht="17" customHeight="1" x14ac:dyDescent="0.15">
      <c r="A86" s="54"/>
      <c r="B86" s="50"/>
      <c r="C86" s="50"/>
      <c r="D86" s="23" t="s">
        <v>7</v>
      </c>
      <c r="E86" s="37"/>
      <c r="F86" s="7">
        <v>12</v>
      </c>
      <c r="G86" s="51">
        <f t="shared" si="0"/>
        <v>0</v>
      </c>
      <c r="H86" s="52">
        <v>41.5</v>
      </c>
      <c r="I86" s="52">
        <f t="shared" si="1"/>
        <v>0</v>
      </c>
      <c r="J86" s="52">
        <v>100</v>
      </c>
      <c r="K86" s="24" t="s">
        <v>352</v>
      </c>
      <c r="L86" s="28" t="s">
        <v>162</v>
      </c>
    </row>
    <row r="87" spans="1:13" ht="17" customHeight="1" x14ac:dyDescent="0.15">
      <c r="A87" s="54"/>
      <c r="B87" s="50"/>
      <c r="C87" s="50"/>
      <c r="D87" s="23" t="s">
        <v>8</v>
      </c>
      <c r="E87" s="37"/>
      <c r="F87" s="7">
        <v>8</v>
      </c>
      <c r="G87" s="51">
        <f t="shared" si="0"/>
        <v>0</v>
      </c>
      <c r="H87" s="52">
        <v>41.5</v>
      </c>
      <c r="I87" s="52">
        <f t="shared" si="1"/>
        <v>0</v>
      </c>
      <c r="J87" s="52">
        <v>100</v>
      </c>
      <c r="K87" s="24" t="s">
        <v>352</v>
      </c>
      <c r="L87" s="28" t="s">
        <v>163</v>
      </c>
    </row>
    <row r="88" spans="1:13" ht="17" customHeight="1" thickBot="1" x14ac:dyDescent="0.2">
      <c r="A88" s="67"/>
      <c r="B88" s="68"/>
      <c r="C88" s="69"/>
      <c r="D88" s="69" t="s">
        <v>43</v>
      </c>
      <c r="E88" s="70"/>
      <c r="F88" s="71">
        <v>1</v>
      </c>
      <c r="G88" s="72">
        <f t="shared" si="0"/>
        <v>0</v>
      </c>
      <c r="H88" s="6">
        <v>41.5</v>
      </c>
      <c r="I88" s="73">
        <f t="shared" ref="I88:I153" si="4">+G88*H88</f>
        <v>0</v>
      </c>
      <c r="J88" s="6">
        <v>100</v>
      </c>
      <c r="K88" s="68" t="s">
        <v>352</v>
      </c>
      <c r="L88" s="28" t="s">
        <v>164</v>
      </c>
      <c r="M88" s="75"/>
    </row>
    <row r="89" spans="1:13" ht="17" customHeight="1" x14ac:dyDescent="0.15">
      <c r="A89" s="53" t="s">
        <v>105</v>
      </c>
      <c r="B89" s="24" t="s">
        <v>30</v>
      </c>
      <c r="C89" s="22"/>
      <c r="D89" s="22" t="s">
        <v>5</v>
      </c>
      <c r="E89" s="36"/>
      <c r="F89" s="1">
        <v>12</v>
      </c>
      <c r="G89" s="2">
        <f t="shared" si="0"/>
        <v>0</v>
      </c>
      <c r="H89" s="66">
        <v>41.5</v>
      </c>
      <c r="I89" s="3">
        <f t="shared" si="4"/>
        <v>0</v>
      </c>
      <c r="J89" s="66">
        <v>100</v>
      </c>
      <c r="K89" s="24" t="s">
        <v>352</v>
      </c>
      <c r="L89" s="65" t="s">
        <v>165</v>
      </c>
    </row>
    <row r="90" spans="1:13" ht="17" customHeight="1" x14ac:dyDescent="0.15">
      <c r="A90" s="54"/>
      <c r="B90" s="50"/>
      <c r="C90" s="50"/>
      <c r="D90" s="23" t="s">
        <v>6</v>
      </c>
      <c r="E90" s="37"/>
      <c r="F90" s="7">
        <v>8</v>
      </c>
      <c r="G90" s="51">
        <f t="shared" si="0"/>
        <v>0</v>
      </c>
      <c r="H90" s="52">
        <v>41.5</v>
      </c>
      <c r="I90" s="52">
        <f t="shared" si="4"/>
        <v>0</v>
      </c>
      <c r="J90" s="52">
        <v>100</v>
      </c>
      <c r="K90" s="24" t="s">
        <v>352</v>
      </c>
      <c r="L90" s="28" t="s">
        <v>166</v>
      </c>
    </row>
    <row r="91" spans="1:13" ht="17" customHeight="1" x14ac:dyDescent="0.15">
      <c r="A91" s="54"/>
      <c r="B91" s="50"/>
      <c r="C91" s="50"/>
      <c r="D91" s="23" t="s">
        <v>7</v>
      </c>
      <c r="E91" s="37"/>
      <c r="F91" s="7">
        <v>12</v>
      </c>
      <c r="G91" s="51">
        <f t="shared" si="0"/>
        <v>0</v>
      </c>
      <c r="H91" s="52">
        <v>41.5</v>
      </c>
      <c r="I91" s="52">
        <f t="shared" si="4"/>
        <v>0</v>
      </c>
      <c r="J91" s="52">
        <v>100</v>
      </c>
      <c r="K91" s="24" t="s">
        <v>352</v>
      </c>
      <c r="L91" s="28" t="s">
        <v>167</v>
      </c>
    </row>
    <row r="92" spans="1:13" ht="17" customHeight="1" x14ac:dyDescent="0.15">
      <c r="A92" s="54"/>
      <c r="B92" s="50"/>
      <c r="C92" s="50"/>
      <c r="D92" s="23" t="s">
        <v>8</v>
      </c>
      <c r="E92" s="37"/>
      <c r="F92" s="7">
        <v>8</v>
      </c>
      <c r="G92" s="51">
        <f t="shared" si="0"/>
        <v>0</v>
      </c>
      <c r="H92" s="52">
        <v>41.5</v>
      </c>
      <c r="I92" s="52">
        <f t="shared" si="4"/>
        <v>0</v>
      </c>
      <c r="J92" s="52">
        <v>100</v>
      </c>
      <c r="K92" s="24" t="s">
        <v>352</v>
      </c>
      <c r="L92" s="28" t="s">
        <v>168</v>
      </c>
    </row>
    <row r="93" spans="1:13" ht="17" customHeight="1" thickBot="1" x14ac:dyDescent="0.2">
      <c r="A93" s="85"/>
      <c r="B93" s="86"/>
      <c r="C93" s="82"/>
      <c r="D93" s="82" t="s">
        <v>43</v>
      </c>
      <c r="E93" s="70"/>
      <c r="F93" s="88">
        <v>1</v>
      </c>
      <c r="G93" s="72">
        <f t="shared" si="0"/>
        <v>0</v>
      </c>
      <c r="H93" s="6">
        <v>41.5</v>
      </c>
      <c r="I93" s="73">
        <f t="shared" si="4"/>
        <v>0</v>
      </c>
      <c r="J93" s="6">
        <v>100</v>
      </c>
      <c r="K93" s="86" t="s">
        <v>352</v>
      </c>
      <c r="L93" s="87" t="s">
        <v>169</v>
      </c>
      <c r="M93" s="75"/>
    </row>
    <row r="94" spans="1:13" ht="17" customHeight="1" x14ac:dyDescent="0.15">
      <c r="A94" s="63" t="s">
        <v>22</v>
      </c>
      <c r="B94" s="64" t="s">
        <v>108</v>
      </c>
      <c r="C94" s="76"/>
      <c r="D94" s="76" t="s">
        <v>5</v>
      </c>
      <c r="E94" s="36"/>
      <c r="F94" s="78">
        <v>12</v>
      </c>
      <c r="G94" s="2">
        <f t="shared" si="0"/>
        <v>0</v>
      </c>
      <c r="H94" s="66">
        <v>35.4</v>
      </c>
      <c r="I94" s="3">
        <f t="shared" si="4"/>
        <v>0</v>
      </c>
      <c r="J94" s="66">
        <v>85</v>
      </c>
      <c r="K94" s="64" t="s">
        <v>352</v>
      </c>
      <c r="L94" s="65" t="s">
        <v>170</v>
      </c>
    </row>
    <row r="95" spans="1:13" ht="17" customHeight="1" x14ac:dyDescent="0.15">
      <c r="A95" s="54"/>
      <c r="B95" s="50"/>
      <c r="C95" s="50"/>
      <c r="D95" s="23" t="s">
        <v>6</v>
      </c>
      <c r="E95" s="37"/>
      <c r="F95" s="7">
        <v>8</v>
      </c>
      <c r="G95" s="51">
        <f t="shared" si="0"/>
        <v>0</v>
      </c>
      <c r="H95" s="52">
        <v>35.4</v>
      </c>
      <c r="I95" s="52">
        <f t="shared" si="4"/>
        <v>0</v>
      </c>
      <c r="J95" s="52">
        <v>85</v>
      </c>
      <c r="K95" s="24" t="s">
        <v>352</v>
      </c>
      <c r="L95" s="26" t="s">
        <v>171</v>
      </c>
    </row>
    <row r="96" spans="1:13" ht="17" customHeight="1" x14ac:dyDescent="0.15">
      <c r="A96" s="54"/>
      <c r="B96" s="50"/>
      <c r="C96" s="50"/>
      <c r="D96" s="23" t="s">
        <v>7</v>
      </c>
      <c r="E96" s="37"/>
      <c r="F96" s="7">
        <v>12</v>
      </c>
      <c r="G96" s="51">
        <f t="shared" si="0"/>
        <v>0</v>
      </c>
      <c r="H96" s="52">
        <v>35.4</v>
      </c>
      <c r="I96" s="52">
        <f t="shared" si="4"/>
        <v>0</v>
      </c>
      <c r="J96" s="52">
        <v>85</v>
      </c>
      <c r="K96" s="24" t="s">
        <v>352</v>
      </c>
      <c r="L96" s="28" t="s">
        <v>172</v>
      </c>
    </row>
    <row r="97" spans="1:13" ht="17" customHeight="1" x14ac:dyDescent="0.15">
      <c r="A97" s="54"/>
      <c r="B97" s="50"/>
      <c r="C97" s="50"/>
      <c r="D97" s="23" t="s">
        <v>8</v>
      </c>
      <c r="E97" s="37"/>
      <c r="F97" s="7">
        <v>8</v>
      </c>
      <c r="G97" s="51">
        <f t="shared" si="0"/>
        <v>0</v>
      </c>
      <c r="H97" s="52">
        <v>35.4</v>
      </c>
      <c r="I97" s="52">
        <f t="shared" si="4"/>
        <v>0</v>
      </c>
      <c r="J97" s="52">
        <v>85</v>
      </c>
      <c r="K97" s="24" t="s">
        <v>352</v>
      </c>
      <c r="L97" s="28" t="s">
        <v>173</v>
      </c>
    </row>
    <row r="98" spans="1:13" ht="17" customHeight="1" thickBot="1" x14ac:dyDescent="0.2">
      <c r="A98" s="55"/>
      <c r="B98" s="25"/>
      <c r="C98" s="69"/>
      <c r="D98" s="69" t="s">
        <v>43</v>
      </c>
      <c r="E98" s="70"/>
      <c r="F98" s="4">
        <v>1</v>
      </c>
      <c r="G98" s="72">
        <f t="shared" si="0"/>
        <v>0</v>
      </c>
      <c r="H98" s="6">
        <v>35.4</v>
      </c>
      <c r="I98" s="73">
        <f t="shared" si="4"/>
        <v>0</v>
      </c>
      <c r="J98" s="6">
        <v>85</v>
      </c>
      <c r="K98" s="25" t="s">
        <v>352</v>
      </c>
      <c r="L98" s="27" t="s">
        <v>174</v>
      </c>
      <c r="M98" s="75"/>
    </row>
    <row r="99" spans="1:13" ht="17" customHeight="1" x14ac:dyDescent="0.15">
      <c r="A99" s="53" t="s">
        <v>22</v>
      </c>
      <c r="B99" s="24" t="s">
        <v>54</v>
      </c>
      <c r="C99" s="22"/>
      <c r="D99" s="22" t="s">
        <v>5</v>
      </c>
      <c r="E99" s="77"/>
      <c r="F99" s="1">
        <v>12</v>
      </c>
      <c r="G99" s="79">
        <f t="shared" si="0"/>
        <v>0</v>
      </c>
      <c r="H99" s="3">
        <v>35.4</v>
      </c>
      <c r="I99" s="66">
        <f t="shared" si="4"/>
        <v>0</v>
      </c>
      <c r="J99" s="3">
        <v>85</v>
      </c>
      <c r="K99" s="24" t="s">
        <v>352</v>
      </c>
      <c r="L99" s="65" t="s">
        <v>175</v>
      </c>
    </row>
    <row r="100" spans="1:13" ht="17" customHeight="1" x14ac:dyDescent="0.15">
      <c r="A100" s="54"/>
      <c r="B100" s="50"/>
      <c r="C100" s="50"/>
      <c r="D100" s="23" t="s">
        <v>6</v>
      </c>
      <c r="E100" s="37"/>
      <c r="F100" s="7">
        <v>8</v>
      </c>
      <c r="G100" s="51">
        <f t="shared" si="0"/>
        <v>0</v>
      </c>
      <c r="H100" s="52">
        <v>35.4</v>
      </c>
      <c r="I100" s="52">
        <f t="shared" si="4"/>
        <v>0</v>
      </c>
      <c r="J100" s="52">
        <v>85</v>
      </c>
      <c r="K100" s="24" t="s">
        <v>352</v>
      </c>
      <c r="L100" s="26" t="s">
        <v>176</v>
      </c>
    </row>
    <row r="101" spans="1:13" ht="17" customHeight="1" x14ac:dyDescent="0.15">
      <c r="A101" s="54"/>
      <c r="B101" s="50"/>
      <c r="C101" s="50"/>
      <c r="D101" s="23"/>
      <c r="E101" s="37"/>
      <c r="F101" s="7"/>
      <c r="G101" s="51"/>
      <c r="H101" s="52"/>
      <c r="I101" s="52"/>
      <c r="J101" s="52"/>
      <c r="K101" s="24"/>
      <c r="L101" s="28"/>
    </row>
    <row r="102" spans="1:13" ht="17" customHeight="1" x14ac:dyDescent="0.15">
      <c r="A102" s="54"/>
      <c r="B102" s="50"/>
      <c r="C102" s="50"/>
      <c r="D102" s="23"/>
      <c r="E102" s="37"/>
      <c r="F102" s="7"/>
      <c r="G102" s="51"/>
      <c r="H102" s="52"/>
      <c r="I102" s="52"/>
      <c r="J102" s="52"/>
      <c r="K102" s="24"/>
      <c r="L102" s="28"/>
    </row>
    <row r="103" spans="1:13" ht="17" customHeight="1" thickBot="1" x14ac:dyDescent="0.2">
      <c r="A103" s="55"/>
      <c r="B103" s="25"/>
      <c r="C103" s="69"/>
      <c r="D103" s="69"/>
      <c r="E103" s="70"/>
      <c r="F103" s="4"/>
      <c r="G103" s="72"/>
      <c r="H103" s="52"/>
      <c r="I103" s="73"/>
      <c r="J103" s="52"/>
      <c r="K103" s="25"/>
      <c r="L103" s="27"/>
      <c r="M103" s="75"/>
    </row>
    <row r="104" spans="1:13" ht="17" customHeight="1" x14ac:dyDescent="0.15">
      <c r="A104" s="63" t="s">
        <v>1</v>
      </c>
      <c r="B104" s="64" t="s">
        <v>109</v>
      </c>
      <c r="C104" s="76"/>
      <c r="D104" s="76" t="s">
        <v>5</v>
      </c>
      <c r="E104" s="77"/>
      <c r="F104" s="78">
        <v>12</v>
      </c>
      <c r="G104" s="79">
        <f t="shared" si="0"/>
        <v>0</v>
      </c>
      <c r="H104" s="66">
        <v>35.4</v>
      </c>
      <c r="I104" s="66">
        <f t="shared" si="4"/>
        <v>0</v>
      </c>
      <c r="J104" s="66">
        <v>85</v>
      </c>
      <c r="K104" s="64" t="s">
        <v>352</v>
      </c>
      <c r="L104" s="65" t="s">
        <v>177</v>
      </c>
    </row>
    <row r="105" spans="1:13" ht="17" customHeight="1" x14ac:dyDescent="0.15">
      <c r="A105" s="54"/>
      <c r="B105" s="50"/>
      <c r="C105" s="50"/>
      <c r="D105" s="23" t="s">
        <v>6</v>
      </c>
      <c r="E105" s="37"/>
      <c r="F105" s="7">
        <v>8</v>
      </c>
      <c r="G105" s="51">
        <f t="shared" si="0"/>
        <v>0</v>
      </c>
      <c r="H105" s="52">
        <v>35.4</v>
      </c>
      <c r="I105" s="52">
        <f t="shared" si="4"/>
        <v>0</v>
      </c>
      <c r="J105" s="52">
        <v>85</v>
      </c>
      <c r="K105" s="24" t="s">
        <v>352</v>
      </c>
      <c r="L105" s="26" t="s">
        <v>178</v>
      </c>
    </row>
    <row r="106" spans="1:13" ht="17" customHeight="1" x14ac:dyDescent="0.15">
      <c r="A106" s="54"/>
      <c r="B106" s="50"/>
      <c r="C106" s="50"/>
      <c r="D106" s="23" t="s">
        <v>7</v>
      </c>
      <c r="E106" s="37"/>
      <c r="F106" s="7">
        <v>12</v>
      </c>
      <c r="G106" s="51">
        <f t="shared" si="0"/>
        <v>0</v>
      </c>
      <c r="H106" s="52">
        <v>35.4</v>
      </c>
      <c r="I106" s="52">
        <f t="shared" si="4"/>
        <v>0</v>
      </c>
      <c r="J106" s="52">
        <v>85</v>
      </c>
      <c r="K106" s="24" t="s">
        <v>352</v>
      </c>
      <c r="L106" s="28" t="s">
        <v>179</v>
      </c>
    </row>
    <row r="107" spans="1:13" ht="17" customHeight="1" x14ac:dyDescent="0.15">
      <c r="A107" s="54"/>
      <c r="B107" s="50"/>
      <c r="C107" s="50"/>
      <c r="D107" s="23" t="s">
        <v>8</v>
      </c>
      <c r="E107" s="37"/>
      <c r="F107" s="7">
        <v>8</v>
      </c>
      <c r="G107" s="51">
        <f t="shared" si="0"/>
        <v>0</v>
      </c>
      <c r="H107" s="52">
        <v>35.4</v>
      </c>
      <c r="I107" s="52">
        <f t="shared" si="4"/>
        <v>0</v>
      </c>
      <c r="J107" s="52">
        <v>85</v>
      </c>
      <c r="K107" s="24" t="s">
        <v>352</v>
      </c>
      <c r="L107" s="28" t="s">
        <v>180</v>
      </c>
    </row>
    <row r="108" spans="1:13" ht="17" customHeight="1" thickBot="1" x14ac:dyDescent="0.2">
      <c r="A108" s="67"/>
      <c r="B108" s="68"/>
      <c r="C108" s="69"/>
      <c r="D108" s="69" t="s">
        <v>43</v>
      </c>
      <c r="E108" s="70"/>
      <c r="F108" s="71">
        <v>1</v>
      </c>
      <c r="G108" s="72">
        <f t="shared" si="0"/>
        <v>0</v>
      </c>
      <c r="H108" s="73">
        <v>35.4</v>
      </c>
      <c r="I108" s="73">
        <f t="shared" si="4"/>
        <v>0</v>
      </c>
      <c r="J108" s="73">
        <v>85</v>
      </c>
      <c r="K108" s="68" t="s">
        <v>352</v>
      </c>
      <c r="L108" s="27" t="s">
        <v>181</v>
      </c>
      <c r="M108" s="75"/>
    </row>
    <row r="109" spans="1:13" ht="17" customHeight="1" x14ac:dyDescent="0.15">
      <c r="A109" s="53" t="s">
        <v>22</v>
      </c>
      <c r="B109" s="24" t="s">
        <v>106</v>
      </c>
      <c r="C109" s="22"/>
      <c r="D109" s="22" t="s">
        <v>5</v>
      </c>
      <c r="E109" s="36"/>
      <c r="F109" s="1">
        <v>12</v>
      </c>
      <c r="G109" s="2">
        <f t="shared" si="0"/>
        <v>0</v>
      </c>
      <c r="H109" s="3">
        <v>35.4</v>
      </c>
      <c r="I109" s="3">
        <f t="shared" si="4"/>
        <v>0</v>
      </c>
      <c r="J109" s="3">
        <v>85</v>
      </c>
      <c r="K109" s="24" t="s">
        <v>352</v>
      </c>
      <c r="L109" s="65" t="s">
        <v>182</v>
      </c>
    </row>
    <row r="110" spans="1:13" ht="17" customHeight="1" x14ac:dyDescent="0.15">
      <c r="A110" s="54"/>
      <c r="B110" s="50"/>
      <c r="C110" s="50"/>
      <c r="D110" s="23" t="s">
        <v>6</v>
      </c>
      <c r="E110" s="37"/>
      <c r="F110" s="7">
        <v>8</v>
      </c>
      <c r="G110" s="51">
        <f t="shared" si="0"/>
        <v>0</v>
      </c>
      <c r="H110" s="52">
        <v>35.4</v>
      </c>
      <c r="I110" s="52">
        <f t="shared" si="4"/>
        <v>0</v>
      </c>
      <c r="J110" s="52">
        <v>85</v>
      </c>
      <c r="K110" s="24" t="s">
        <v>352</v>
      </c>
      <c r="L110" s="26" t="s">
        <v>183</v>
      </c>
    </row>
    <row r="111" spans="1:13" ht="17" customHeight="1" x14ac:dyDescent="0.15">
      <c r="A111" s="54"/>
      <c r="B111" s="50"/>
      <c r="C111" s="50"/>
      <c r="D111" s="23" t="s">
        <v>7</v>
      </c>
      <c r="E111" s="37"/>
      <c r="F111" s="7">
        <v>12</v>
      </c>
      <c r="G111" s="51">
        <f t="shared" si="0"/>
        <v>0</v>
      </c>
      <c r="H111" s="52">
        <v>35.4</v>
      </c>
      <c r="I111" s="52">
        <f t="shared" si="4"/>
        <v>0</v>
      </c>
      <c r="J111" s="52">
        <v>85</v>
      </c>
      <c r="K111" s="24" t="s">
        <v>352</v>
      </c>
      <c r="L111" s="28" t="s">
        <v>184</v>
      </c>
    </row>
    <row r="112" spans="1:13" ht="17" customHeight="1" x14ac:dyDescent="0.15">
      <c r="A112" s="54"/>
      <c r="B112" s="50"/>
      <c r="C112" s="50"/>
      <c r="D112" s="23" t="s">
        <v>8</v>
      </c>
      <c r="E112" s="37"/>
      <c r="F112" s="7">
        <v>8</v>
      </c>
      <c r="G112" s="51">
        <f t="shared" si="0"/>
        <v>0</v>
      </c>
      <c r="H112" s="52">
        <v>35.4</v>
      </c>
      <c r="I112" s="52">
        <f t="shared" si="4"/>
        <v>0</v>
      </c>
      <c r="J112" s="52">
        <v>85</v>
      </c>
      <c r="K112" s="24" t="s">
        <v>352</v>
      </c>
      <c r="L112" s="28" t="s">
        <v>185</v>
      </c>
    </row>
    <row r="113" spans="1:13" ht="17" customHeight="1" thickBot="1" x14ac:dyDescent="0.2">
      <c r="A113" s="67"/>
      <c r="B113" s="68"/>
      <c r="C113" s="69"/>
      <c r="D113" s="69" t="s">
        <v>43</v>
      </c>
      <c r="E113" s="70"/>
      <c r="F113" s="71">
        <v>1</v>
      </c>
      <c r="G113" s="72">
        <f t="shared" si="0"/>
        <v>0</v>
      </c>
      <c r="H113" s="73">
        <v>35.4</v>
      </c>
      <c r="I113" s="73">
        <f t="shared" si="4"/>
        <v>0</v>
      </c>
      <c r="J113" s="73">
        <v>85</v>
      </c>
      <c r="K113" s="68" t="s">
        <v>352</v>
      </c>
      <c r="L113" s="27" t="s">
        <v>186</v>
      </c>
      <c r="M113" s="75"/>
    </row>
    <row r="114" spans="1:13" ht="17" customHeight="1" x14ac:dyDescent="0.15">
      <c r="A114" s="53" t="s">
        <v>1</v>
      </c>
      <c r="B114" s="24" t="s">
        <v>110</v>
      </c>
      <c r="C114" s="22"/>
      <c r="D114" s="22" t="s">
        <v>5</v>
      </c>
      <c r="E114" s="36"/>
      <c r="F114" s="1">
        <v>12</v>
      </c>
      <c r="G114" s="2">
        <f t="shared" si="0"/>
        <v>0</v>
      </c>
      <c r="H114" s="3">
        <v>35.4</v>
      </c>
      <c r="I114" s="3">
        <f t="shared" si="4"/>
        <v>0</v>
      </c>
      <c r="J114" s="3">
        <v>85</v>
      </c>
      <c r="K114" s="24" t="s">
        <v>352</v>
      </c>
      <c r="L114" s="65" t="s">
        <v>187</v>
      </c>
    </row>
    <row r="115" spans="1:13" ht="17" customHeight="1" x14ac:dyDescent="0.15">
      <c r="A115" s="54"/>
      <c r="B115" s="50"/>
      <c r="C115" s="50"/>
      <c r="D115" s="23" t="s">
        <v>6</v>
      </c>
      <c r="E115" s="37"/>
      <c r="F115" s="7">
        <v>8</v>
      </c>
      <c r="G115" s="51">
        <f t="shared" si="0"/>
        <v>0</v>
      </c>
      <c r="H115" s="52">
        <v>35.4</v>
      </c>
      <c r="I115" s="52">
        <f t="shared" si="4"/>
        <v>0</v>
      </c>
      <c r="J115" s="52">
        <v>85</v>
      </c>
      <c r="K115" s="24" t="s">
        <v>352</v>
      </c>
      <c r="L115" s="26" t="s">
        <v>188</v>
      </c>
    </row>
    <row r="116" spans="1:13" ht="17" customHeight="1" x14ac:dyDescent="0.15">
      <c r="A116" s="54"/>
      <c r="B116" s="50"/>
      <c r="C116" s="50"/>
      <c r="D116" s="23"/>
      <c r="E116" s="37"/>
      <c r="F116" s="7"/>
      <c r="G116" s="51"/>
      <c r="H116" s="52"/>
      <c r="I116" s="52"/>
      <c r="J116" s="52"/>
      <c r="K116" s="24"/>
      <c r="L116" s="28"/>
    </row>
    <row r="117" spans="1:13" ht="17" customHeight="1" x14ac:dyDescent="0.15">
      <c r="A117" s="54"/>
      <c r="B117" s="50"/>
      <c r="C117" s="50"/>
      <c r="D117" s="23"/>
      <c r="E117" s="37"/>
      <c r="F117" s="7"/>
      <c r="G117" s="51"/>
      <c r="H117" s="52"/>
      <c r="I117" s="52"/>
      <c r="J117" s="52"/>
      <c r="K117" s="24"/>
      <c r="L117" s="28"/>
    </row>
    <row r="118" spans="1:13" ht="17" customHeight="1" thickBot="1" x14ac:dyDescent="0.2">
      <c r="A118" s="67"/>
      <c r="B118" s="68"/>
      <c r="C118" s="69"/>
      <c r="D118" s="69"/>
      <c r="E118" s="70"/>
      <c r="F118" s="71"/>
      <c r="G118" s="72"/>
      <c r="H118" s="73"/>
      <c r="I118" s="73"/>
      <c r="J118" s="73"/>
      <c r="K118" s="68"/>
      <c r="L118" s="27"/>
      <c r="M118" s="75"/>
    </row>
    <row r="119" spans="1:13" ht="17" customHeight="1" x14ac:dyDescent="0.15">
      <c r="A119" s="53" t="s">
        <v>22</v>
      </c>
      <c r="B119" s="24" t="s">
        <v>111</v>
      </c>
      <c r="C119" s="22"/>
      <c r="D119" s="22" t="s">
        <v>5</v>
      </c>
      <c r="E119" s="36"/>
      <c r="F119" s="1">
        <v>12</v>
      </c>
      <c r="G119" s="2">
        <f t="shared" si="0"/>
        <v>0</v>
      </c>
      <c r="H119" s="3">
        <v>35.4</v>
      </c>
      <c r="I119" s="3">
        <f t="shared" si="4"/>
        <v>0</v>
      </c>
      <c r="J119" s="3">
        <v>85</v>
      </c>
      <c r="K119" s="24" t="s">
        <v>352</v>
      </c>
      <c r="L119" s="65" t="s">
        <v>189</v>
      </c>
    </row>
    <row r="120" spans="1:13" ht="17" customHeight="1" x14ac:dyDescent="0.15">
      <c r="A120" s="54"/>
      <c r="B120" s="50"/>
      <c r="C120" s="50"/>
      <c r="D120" s="23" t="s">
        <v>6</v>
      </c>
      <c r="E120" s="37"/>
      <c r="F120" s="7">
        <v>8</v>
      </c>
      <c r="G120" s="51">
        <f t="shared" si="0"/>
        <v>0</v>
      </c>
      <c r="H120" s="52">
        <v>35.4</v>
      </c>
      <c r="I120" s="52">
        <f t="shared" si="4"/>
        <v>0</v>
      </c>
      <c r="J120" s="52">
        <v>85</v>
      </c>
      <c r="K120" s="24" t="s">
        <v>352</v>
      </c>
      <c r="L120" s="26" t="s">
        <v>190</v>
      </c>
    </row>
    <row r="121" spans="1:13" ht="17" customHeight="1" x14ac:dyDescent="0.15">
      <c r="A121" s="54"/>
      <c r="B121" s="50"/>
      <c r="C121" s="50"/>
      <c r="D121" s="23" t="s">
        <v>7</v>
      </c>
      <c r="E121" s="37"/>
      <c r="F121" s="7">
        <v>12</v>
      </c>
      <c r="G121" s="51">
        <f t="shared" si="0"/>
        <v>0</v>
      </c>
      <c r="H121" s="52">
        <v>35.4</v>
      </c>
      <c r="I121" s="52">
        <f t="shared" si="4"/>
        <v>0</v>
      </c>
      <c r="J121" s="52">
        <v>85</v>
      </c>
      <c r="K121" s="24" t="s">
        <v>352</v>
      </c>
      <c r="L121" s="28" t="s">
        <v>191</v>
      </c>
    </row>
    <row r="122" spans="1:13" ht="17" customHeight="1" x14ac:dyDescent="0.15">
      <c r="A122" s="54"/>
      <c r="B122" s="50"/>
      <c r="C122" s="50"/>
      <c r="D122" s="23" t="s">
        <v>8</v>
      </c>
      <c r="E122" s="37"/>
      <c r="F122" s="7">
        <v>8</v>
      </c>
      <c r="G122" s="51">
        <f t="shared" si="0"/>
        <v>0</v>
      </c>
      <c r="H122" s="52">
        <v>35.4</v>
      </c>
      <c r="I122" s="52">
        <f t="shared" si="4"/>
        <v>0</v>
      </c>
      <c r="J122" s="52">
        <v>85</v>
      </c>
      <c r="K122" s="24" t="s">
        <v>352</v>
      </c>
      <c r="L122" s="28" t="s">
        <v>192</v>
      </c>
    </row>
    <row r="123" spans="1:13" ht="17" customHeight="1" thickBot="1" x14ac:dyDescent="0.2">
      <c r="A123" s="80"/>
      <c r="B123" s="81"/>
      <c r="C123" s="82"/>
      <c r="D123" s="82" t="s">
        <v>43</v>
      </c>
      <c r="E123" s="70"/>
      <c r="F123" s="83">
        <v>1</v>
      </c>
      <c r="G123" s="72">
        <f t="shared" ref="G123:G153" si="5">+E123*F123</f>
        <v>0</v>
      </c>
      <c r="H123" s="84">
        <v>35.4</v>
      </c>
      <c r="I123" s="73">
        <f t="shared" si="4"/>
        <v>0</v>
      </c>
      <c r="J123" s="84">
        <v>85</v>
      </c>
      <c r="K123" s="81" t="s">
        <v>352</v>
      </c>
      <c r="L123" s="87" t="s">
        <v>193</v>
      </c>
      <c r="M123" s="75"/>
    </row>
    <row r="124" spans="1:13" ht="17" customHeight="1" x14ac:dyDescent="0.15">
      <c r="A124" s="63" t="s">
        <v>22</v>
      </c>
      <c r="B124" s="64" t="s">
        <v>42</v>
      </c>
      <c r="C124" s="76"/>
      <c r="D124" s="76" t="s">
        <v>5</v>
      </c>
      <c r="E124" s="36"/>
      <c r="F124" s="78">
        <v>12</v>
      </c>
      <c r="G124" s="2">
        <f t="shared" si="5"/>
        <v>0</v>
      </c>
      <c r="H124" s="66">
        <v>35.4</v>
      </c>
      <c r="I124" s="3">
        <f t="shared" si="4"/>
        <v>0</v>
      </c>
      <c r="J124" s="66">
        <v>85</v>
      </c>
      <c r="K124" s="64" t="s">
        <v>352</v>
      </c>
      <c r="L124" s="65" t="s">
        <v>194</v>
      </c>
    </row>
    <row r="125" spans="1:13" ht="17" customHeight="1" x14ac:dyDescent="0.15">
      <c r="A125" s="54"/>
      <c r="B125" s="50"/>
      <c r="C125" s="50"/>
      <c r="D125" s="23" t="s">
        <v>6</v>
      </c>
      <c r="E125" s="37"/>
      <c r="F125" s="7">
        <v>8</v>
      </c>
      <c r="G125" s="51">
        <f t="shared" si="5"/>
        <v>0</v>
      </c>
      <c r="H125" s="52">
        <v>35.4</v>
      </c>
      <c r="I125" s="52">
        <f t="shared" si="4"/>
        <v>0</v>
      </c>
      <c r="J125" s="52">
        <v>85</v>
      </c>
      <c r="K125" s="24" t="s">
        <v>352</v>
      </c>
      <c r="L125" s="26" t="s">
        <v>195</v>
      </c>
    </row>
    <row r="126" spans="1:13" ht="17" customHeight="1" x14ac:dyDescent="0.15">
      <c r="A126" s="54"/>
      <c r="B126" s="50"/>
      <c r="C126" s="50"/>
      <c r="D126" s="23" t="s">
        <v>7</v>
      </c>
      <c r="E126" s="37"/>
      <c r="F126" s="7">
        <v>12</v>
      </c>
      <c r="G126" s="51">
        <f t="shared" si="5"/>
        <v>0</v>
      </c>
      <c r="H126" s="52">
        <v>35.4</v>
      </c>
      <c r="I126" s="52">
        <f t="shared" si="4"/>
        <v>0</v>
      </c>
      <c r="J126" s="52">
        <v>85</v>
      </c>
      <c r="K126" s="24" t="s">
        <v>352</v>
      </c>
      <c r="L126" s="28" t="s">
        <v>196</v>
      </c>
    </row>
    <row r="127" spans="1:13" ht="17" customHeight="1" x14ac:dyDescent="0.15">
      <c r="A127" s="54"/>
      <c r="B127" s="50"/>
      <c r="C127" s="50"/>
      <c r="D127" s="23" t="s">
        <v>8</v>
      </c>
      <c r="E127" s="37"/>
      <c r="F127" s="7">
        <v>8</v>
      </c>
      <c r="G127" s="51">
        <f t="shared" si="5"/>
        <v>0</v>
      </c>
      <c r="H127" s="52">
        <v>35.4</v>
      </c>
      <c r="I127" s="52">
        <f t="shared" si="4"/>
        <v>0</v>
      </c>
      <c r="J127" s="52">
        <v>85</v>
      </c>
      <c r="K127" s="24" t="s">
        <v>352</v>
      </c>
      <c r="L127" s="28" t="s">
        <v>197</v>
      </c>
    </row>
    <row r="128" spans="1:13" ht="17" customHeight="1" thickBot="1" x14ac:dyDescent="0.2">
      <c r="A128" s="67"/>
      <c r="B128" s="68"/>
      <c r="C128" s="69"/>
      <c r="D128" s="69" t="s">
        <v>43</v>
      </c>
      <c r="E128" s="70"/>
      <c r="F128" s="71">
        <v>1</v>
      </c>
      <c r="G128" s="72">
        <f t="shared" si="5"/>
        <v>0</v>
      </c>
      <c r="H128" s="73">
        <v>35.4</v>
      </c>
      <c r="I128" s="73">
        <f t="shared" si="4"/>
        <v>0</v>
      </c>
      <c r="J128" s="73">
        <v>85</v>
      </c>
      <c r="K128" s="68" t="s">
        <v>352</v>
      </c>
      <c r="L128" s="27" t="s">
        <v>198</v>
      </c>
      <c r="M128" s="75"/>
    </row>
    <row r="129" spans="1:13" ht="17" customHeight="1" x14ac:dyDescent="0.15">
      <c r="A129" s="53" t="s">
        <v>22</v>
      </c>
      <c r="B129" s="24" t="s">
        <v>15</v>
      </c>
      <c r="C129" s="22"/>
      <c r="D129" s="76" t="s">
        <v>5</v>
      </c>
      <c r="E129" s="36"/>
      <c r="F129" s="1">
        <v>12</v>
      </c>
      <c r="G129" s="2">
        <f t="shared" si="5"/>
        <v>0</v>
      </c>
      <c r="H129" s="3">
        <v>35.4</v>
      </c>
      <c r="I129" s="3">
        <f t="shared" si="4"/>
        <v>0</v>
      </c>
      <c r="J129" s="3">
        <v>85</v>
      </c>
      <c r="K129" s="24" t="s">
        <v>352</v>
      </c>
      <c r="L129" s="65" t="s">
        <v>20</v>
      </c>
    </row>
    <row r="130" spans="1:13" ht="17" customHeight="1" x14ac:dyDescent="0.15">
      <c r="A130" s="54"/>
      <c r="B130" s="50"/>
      <c r="C130" s="50"/>
      <c r="D130" s="23" t="s">
        <v>6</v>
      </c>
      <c r="E130" s="37"/>
      <c r="F130" s="7">
        <v>8</v>
      </c>
      <c r="G130" s="51">
        <f t="shared" si="5"/>
        <v>0</v>
      </c>
      <c r="H130" s="52">
        <v>35.4</v>
      </c>
      <c r="I130" s="52">
        <f t="shared" si="4"/>
        <v>0</v>
      </c>
      <c r="J130" s="52">
        <v>85</v>
      </c>
      <c r="K130" s="24" t="s">
        <v>352</v>
      </c>
      <c r="L130" s="26" t="s">
        <v>21</v>
      </c>
    </row>
    <row r="131" spans="1:13" ht="17" customHeight="1" x14ac:dyDescent="0.15">
      <c r="A131" s="54"/>
      <c r="B131" s="50"/>
      <c r="C131" s="50"/>
      <c r="D131" s="23"/>
      <c r="E131" s="37"/>
      <c r="F131" s="7"/>
      <c r="G131" s="51"/>
      <c r="H131" s="52"/>
      <c r="I131" s="52"/>
      <c r="J131" s="52"/>
      <c r="K131" s="24"/>
      <c r="L131" s="28"/>
    </row>
    <row r="132" spans="1:13" ht="17" customHeight="1" x14ac:dyDescent="0.15">
      <c r="A132" s="54"/>
      <c r="B132" s="50"/>
      <c r="C132" s="50"/>
      <c r="D132" s="23"/>
      <c r="E132" s="37"/>
      <c r="F132" s="7"/>
      <c r="G132" s="51"/>
      <c r="H132" s="52"/>
      <c r="I132" s="52"/>
      <c r="J132" s="52"/>
      <c r="K132" s="24"/>
      <c r="L132" s="28"/>
    </row>
    <row r="133" spans="1:13" ht="17" customHeight="1" thickBot="1" x14ac:dyDescent="0.2">
      <c r="A133" s="67"/>
      <c r="B133" s="68"/>
      <c r="C133" s="69"/>
      <c r="D133" s="69"/>
      <c r="E133" s="70"/>
      <c r="F133" s="71"/>
      <c r="G133" s="72"/>
      <c r="H133" s="73"/>
      <c r="I133" s="73"/>
      <c r="J133" s="73"/>
      <c r="K133" s="68"/>
      <c r="L133" s="27"/>
      <c r="M133" s="75"/>
    </row>
    <row r="134" spans="1:13" ht="17" customHeight="1" x14ac:dyDescent="0.15">
      <c r="A134" s="53" t="s">
        <v>22</v>
      </c>
      <c r="B134" s="64" t="s">
        <v>48</v>
      </c>
      <c r="C134" s="22"/>
      <c r="D134" s="22" t="s">
        <v>5</v>
      </c>
      <c r="E134" s="36"/>
      <c r="F134" s="1">
        <v>12</v>
      </c>
      <c r="G134" s="2">
        <f t="shared" si="5"/>
        <v>0</v>
      </c>
      <c r="H134" s="3">
        <v>37.5</v>
      </c>
      <c r="I134" s="3">
        <f t="shared" si="4"/>
        <v>0</v>
      </c>
      <c r="J134" s="3">
        <v>90</v>
      </c>
      <c r="K134" s="24" t="s">
        <v>352</v>
      </c>
      <c r="L134" s="65" t="s">
        <v>49</v>
      </c>
    </row>
    <row r="135" spans="1:13" ht="17" customHeight="1" x14ac:dyDescent="0.15">
      <c r="A135" s="54"/>
      <c r="B135" s="50"/>
      <c r="C135" s="50"/>
      <c r="D135" s="23" t="s">
        <v>6</v>
      </c>
      <c r="E135" s="37"/>
      <c r="F135" s="7">
        <v>8</v>
      </c>
      <c r="G135" s="51">
        <f t="shared" si="5"/>
        <v>0</v>
      </c>
      <c r="H135" s="52">
        <v>37.5</v>
      </c>
      <c r="I135" s="52">
        <f t="shared" si="4"/>
        <v>0</v>
      </c>
      <c r="J135" s="52">
        <v>90</v>
      </c>
      <c r="K135" s="24" t="s">
        <v>352</v>
      </c>
      <c r="L135" s="28" t="s">
        <v>50</v>
      </c>
    </row>
    <row r="136" spans="1:13" ht="17" customHeight="1" x14ac:dyDescent="0.15">
      <c r="A136" s="54"/>
      <c r="B136" s="50"/>
      <c r="C136" s="50"/>
      <c r="D136" s="23"/>
      <c r="E136" s="37"/>
      <c r="F136" s="7"/>
      <c r="G136" s="51"/>
      <c r="H136" s="52"/>
      <c r="I136" s="52"/>
      <c r="J136" s="52"/>
      <c r="K136" s="24"/>
      <c r="L136" s="28"/>
    </row>
    <row r="137" spans="1:13" ht="17" customHeight="1" x14ac:dyDescent="0.15">
      <c r="A137" s="54"/>
      <c r="B137" s="50"/>
      <c r="C137" s="50"/>
      <c r="D137" s="23"/>
      <c r="E137" s="37"/>
      <c r="F137" s="7"/>
      <c r="G137" s="51"/>
      <c r="H137" s="52"/>
      <c r="I137" s="52"/>
      <c r="J137" s="52"/>
      <c r="K137" s="24"/>
      <c r="L137" s="28"/>
    </row>
    <row r="138" spans="1:13" ht="17" customHeight="1" thickBot="1" x14ac:dyDescent="0.2">
      <c r="A138" s="67"/>
      <c r="B138" s="68"/>
      <c r="C138" s="69"/>
      <c r="D138" s="69"/>
      <c r="E138" s="70"/>
      <c r="F138" s="71"/>
      <c r="G138" s="72"/>
      <c r="H138" s="73"/>
      <c r="I138" s="73"/>
      <c r="J138" s="73"/>
      <c r="K138" s="68"/>
      <c r="L138" s="27"/>
      <c r="M138" s="75"/>
    </row>
    <row r="139" spans="1:13" ht="17" customHeight="1" x14ac:dyDescent="0.15">
      <c r="A139" s="53" t="s">
        <v>22</v>
      </c>
      <c r="B139" s="24" t="s">
        <v>14</v>
      </c>
      <c r="C139" s="22"/>
      <c r="D139" s="22" t="s">
        <v>5</v>
      </c>
      <c r="E139" s="36"/>
      <c r="F139" s="1">
        <v>12</v>
      </c>
      <c r="G139" s="2">
        <f t="shared" si="5"/>
        <v>0</v>
      </c>
      <c r="H139" s="66">
        <v>35.4</v>
      </c>
      <c r="I139" s="3">
        <f t="shared" si="4"/>
        <v>0</v>
      </c>
      <c r="J139" s="66">
        <v>85</v>
      </c>
      <c r="K139" s="24" t="s">
        <v>352</v>
      </c>
      <c r="L139" s="26" t="s">
        <v>16</v>
      </c>
    </row>
    <row r="140" spans="1:13" ht="17" customHeight="1" x14ac:dyDescent="0.15">
      <c r="A140" s="54"/>
      <c r="B140" s="50"/>
      <c r="C140" s="50"/>
      <c r="D140" s="23" t="s">
        <v>6</v>
      </c>
      <c r="E140" s="37"/>
      <c r="F140" s="7">
        <v>8</v>
      </c>
      <c r="G140" s="51">
        <f t="shared" si="5"/>
        <v>0</v>
      </c>
      <c r="H140" s="52">
        <v>35.4</v>
      </c>
      <c r="I140" s="52">
        <f t="shared" si="4"/>
        <v>0</v>
      </c>
      <c r="J140" s="52">
        <v>85</v>
      </c>
      <c r="K140" s="24" t="s">
        <v>352</v>
      </c>
      <c r="L140" s="28" t="s">
        <v>17</v>
      </c>
    </row>
    <row r="141" spans="1:13" ht="17" customHeight="1" x14ac:dyDescent="0.15">
      <c r="A141" s="54"/>
      <c r="B141" s="50"/>
      <c r="C141" s="50"/>
      <c r="D141" s="23" t="s">
        <v>7</v>
      </c>
      <c r="E141" s="37"/>
      <c r="F141" s="7">
        <v>12</v>
      </c>
      <c r="G141" s="51">
        <f t="shared" si="5"/>
        <v>0</v>
      </c>
      <c r="H141" s="52">
        <v>35.4</v>
      </c>
      <c r="I141" s="52">
        <f t="shared" si="4"/>
        <v>0</v>
      </c>
      <c r="J141" s="52">
        <v>85</v>
      </c>
      <c r="K141" s="24" t="s">
        <v>352</v>
      </c>
      <c r="L141" s="28" t="s">
        <v>18</v>
      </c>
    </row>
    <row r="142" spans="1:13" ht="17" customHeight="1" x14ac:dyDescent="0.15">
      <c r="A142" s="54"/>
      <c r="B142" s="50"/>
      <c r="C142" s="50"/>
      <c r="D142" s="23" t="s">
        <v>8</v>
      </c>
      <c r="E142" s="37"/>
      <c r="F142" s="7">
        <v>8</v>
      </c>
      <c r="G142" s="51">
        <f t="shared" si="5"/>
        <v>0</v>
      </c>
      <c r="H142" s="52">
        <v>35.4</v>
      </c>
      <c r="I142" s="52">
        <f t="shared" si="4"/>
        <v>0</v>
      </c>
      <c r="J142" s="52">
        <v>85</v>
      </c>
      <c r="K142" s="24" t="s">
        <v>352</v>
      </c>
      <c r="L142" s="28" t="s">
        <v>19</v>
      </c>
    </row>
    <row r="143" spans="1:13" ht="17" customHeight="1" thickBot="1" x14ac:dyDescent="0.2">
      <c r="A143" s="67"/>
      <c r="B143" s="68"/>
      <c r="C143" s="69"/>
      <c r="D143" s="69" t="s">
        <v>43</v>
      </c>
      <c r="E143" s="70"/>
      <c r="F143" s="71">
        <v>1</v>
      </c>
      <c r="G143" s="72">
        <f t="shared" si="5"/>
        <v>0</v>
      </c>
      <c r="H143" s="73">
        <v>35.4</v>
      </c>
      <c r="I143" s="73">
        <f t="shared" si="4"/>
        <v>0</v>
      </c>
      <c r="J143" s="73">
        <v>85</v>
      </c>
      <c r="K143" s="68" t="s">
        <v>352</v>
      </c>
      <c r="L143" s="74" t="s">
        <v>44</v>
      </c>
      <c r="M143" s="75"/>
    </row>
    <row r="144" spans="1:13" ht="17" customHeight="1" x14ac:dyDescent="0.15">
      <c r="A144" s="53" t="s">
        <v>22</v>
      </c>
      <c r="B144" s="64" t="s">
        <v>51</v>
      </c>
      <c r="C144" s="22"/>
      <c r="D144" s="22" t="s">
        <v>5</v>
      </c>
      <c r="E144" s="36"/>
      <c r="F144" s="1">
        <v>12</v>
      </c>
      <c r="G144" s="2">
        <f t="shared" si="5"/>
        <v>0</v>
      </c>
      <c r="H144" s="66">
        <v>35.4</v>
      </c>
      <c r="I144" s="3">
        <f t="shared" si="4"/>
        <v>0</v>
      </c>
      <c r="J144" s="66">
        <v>85</v>
      </c>
      <c r="K144" s="24" t="s">
        <v>352</v>
      </c>
      <c r="L144" s="65" t="s">
        <v>97</v>
      </c>
    </row>
    <row r="145" spans="1:24" ht="17" customHeight="1" x14ac:dyDescent="0.15">
      <c r="A145" s="54"/>
      <c r="B145" s="50"/>
      <c r="C145" s="50"/>
      <c r="D145" s="23" t="s">
        <v>6</v>
      </c>
      <c r="E145" s="37"/>
      <c r="F145" s="7">
        <v>8</v>
      </c>
      <c r="G145" s="51">
        <f t="shared" si="5"/>
        <v>0</v>
      </c>
      <c r="H145" s="52">
        <v>35.4</v>
      </c>
      <c r="I145" s="52">
        <f t="shared" si="4"/>
        <v>0</v>
      </c>
      <c r="J145" s="52">
        <v>85</v>
      </c>
      <c r="K145" s="24" t="s">
        <v>352</v>
      </c>
      <c r="L145" s="28" t="s">
        <v>98</v>
      </c>
    </row>
    <row r="146" spans="1:24" ht="17" customHeight="1" x14ac:dyDescent="0.15">
      <c r="A146" s="54"/>
      <c r="B146" s="50"/>
      <c r="C146" s="50"/>
      <c r="D146" s="23" t="s">
        <v>7</v>
      </c>
      <c r="E146" s="37"/>
      <c r="F146" s="7">
        <v>12</v>
      </c>
      <c r="G146" s="51">
        <f t="shared" si="5"/>
        <v>0</v>
      </c>
      <c r="H146" s="52">
        <v>35.4</v>
      </c>
      <c r="I146" s="52">
        <f t="shared" si="4"/>
        <v>0</v>
      </c>
      <c r="J146" s="52">
        <v>85</v>
      </c>
      <c r="K146" s="24" t="s">
        <v>352</v>
      </c>
      <c r="L146" s="28" t="s">
        <v>99</v>
      </c>
    </row>
    <row r="147" spans="1:24" ht="17" customHeight="1" x14ac:dyDescent="0.15">
      <c r="A147" s="54"/>
      <c r="B147" s="50"/>
      <c r="C147" s="50"/>
      <c r="D147" s="23" t="s">
        <v>8</v>
      </c>
      <c r="E147" s="37"/>
      <c r="F147" s="7">
        <v>8</v>
      </c>
      <c r="G147" s="51">
        <f t="shared" si="5"/>
        <v>0</v>
      </c>
      <c r="H147" s="52">
        <v>35.4</v>
      </c>
      <c r="I147" s="52">
        <f t="shared" si="4"/>
        <v>0</v>
      </c>
      <c r="J147" s="52">
        <v>85</v>
      </c>
      <c r="K147" s="24" t="s">
        <v>352</v>
      </c>
      <c r="L147" s="28" t="s">
        <v>100</v>
      </c>
    </row>
    <row r="148" spans="1:24" ht="17" customHeight="1" thickBot="1" x14ac:dyDescent="0.2">
      <c r="A148" s="67"/>
      <c r="B148" s="68"/>
      <c r="C148" s="69"/>
      <c r="D148" s="69" t="s">
        <v>43</v>
      </c>
      <c r="E148" s="70"/>
      <c r="F148" s="71">
        <v>1</v>
      </c>
      <c r="G148" s="72">
        <f t="shared" si="5"/>
        <v>0</v>
      </c>
      <c r="H148" s="73">
        <v>35.4</v>
      </c>
      <c r="I148" s="73">
        <f t="shared" si="4"/>
        <v>0</v>
      </c>
      <c r="J148" s="73">
        <v>85</v>
      </c>
      <c r="K148" s="68" t="s">
        <v>352</v>
      </c>
      <c r="L148" s="74" t="s">
        <v>101</v>
      </c>
      <c r="M148" s="75"/>
    </row>
    <row r="149" spans="1:24" ht="17" customHeight="1" x14ac:dyDescent="0.15">
      <c r="A149" s="53" t="s">
        <v>22</v>
      </c>
      <c r="B149" s="24" t="s">
        <v>24</v>
      </c>
      <c r="C149" s="22"/>
      <c r="D149" s="22" t="s">
        <v>5</v>
      </c>
      <c r="E149" s="36"/>
      <c r="F149" s="1">
        <v>12</v>
      </c>
      <c r="G149" s="2">
        <f t="shared" si="5"/>
        <v>0</v>
      </c>
      <c r="H149" s="66">
        <v>35.4</v>
      </c>
      <c r="I149" s="3">
        <f t="shared" si="4"/>
        <v>0</v>
      </c>
      <c r="J149" s="66">
        <v>85</v>
      </c>
      <c r="K149" s="24" t="s">
        <v>352</v>
      </c>
      <c r="L149" s="26" t="s">
        <v>25</v>
      </c>
    </row>
    <row r="150" spans="1:24" ht="17" customHeight="1" x14ac:dyDescent="0.15">
      <c r="A150" s="54"/>
      <c r="B150" s="50"/>
      <c r="C150" s="50"/>
      <c r="D150" s="23" t="s">
        <v>6</v>
      </c>
      <c r="E150" s="37"/>
      <c r="F150" s="7">
        <v>8</v>
      </c>
      <c r="G150" s="51">
        <f t="shared" si="5"/>
        <v>0</v>
      </c>
      <c r="H150" s="52">
        <v>35.4</v>
      </c>
      <c r="I150" s="52">
        <f t="shared" si="4"/>
        <v>0</v>
      </c>
      <c r="J150" s="52">
        <v>85</v>
      </c>
      <c r="K150" s="24" t="s">
        <v>352</v>
      </c>
      <c r="L150" s="28" t="s">
        <v>26</v>
      </c>
    </row>
    <row r="151" spans="1:24" ht="17" customHeight="1" x14ac:dyDescent="0.15">
      <c r="A151" s="54"/>
      <c r="B151" s="50"/>
      <c r="C151" s="50"/>
      <c r="D151" s="23" t="s">
        <v>7</v>
      </c>
      <c r="E151" s="37"/>
      <c r="F151" s="7">
        <v>12</v>
      </c>
      <c r="G151" s="51">
        <f t="shared" si="5"/>
        <v>0</v>
      </c>
      <c r="H151" s="52">
        <v>35.4</v>
      </c>
      <c r="I151" s="52">
        <f t="shared" si="4"/>
        <v>0</v>
      </c>
      <c r="J151" s="52">
        <v>85</v>
      </c>
      <c r="K151" s="24" t="s">
        <v>352</v>
      </c>
      <c r="L151" s="28" t="s">
        <v>27</v>
      </c>
    </row>
    <row r="152" spans="1:24" ht="17" customHeight="1" x14ac:dyDescent="0.15">
      <c r="A152" s="54"/>
      <c r="B152" s="50"/>
      <c r="C152" s="50"/>
      <c r="D152" s="23" t="s">
        <v>8</v>
      </c>
      <c r="E152" s="37"/>
      <c r="F152" s="7">
        <v>8</v>
      </c>
      <c r="G152" s="51">
        <f t="shared" si="5"/>
        <v>0</v>
      </c>
      <c r="H152" s="52">
        <v>35.4</v>
      </c>
      <c r="I152" s="52">
        <f t="shared" si="4"/>
        <v>0</v>
      </c>
      <c r="J152" s="52">
        <v>85</v>
      </c>
      <c r="K152" s="24" t="s">
        <v>352</v>
      </c>
      <c r="L152" s="28" t="s">
        <v>28</v>
      </c>
    </row>
    <row r="153" spans="1:24" ht="17" customHeight="1" thickBot="1" x14ac:dyDescent="0.2">
      <c r="A153" s="67"/>
      <c r="B153" s="68"/>
      <c r="C153" s="69"/>
      <c r="D153" s="69" t="s">
        <v>43</v>
      </c>
      <c r="E153" s="70"/>
      <c r="F153" s="71">
        <v>1</v>
      </c>
      <c r="G153" s="72">
        <f t="shared" si="5"/>
        <v>0</v>
      </c>
      <c r="H153" s="73">
        <v>35.4</v>
      </c>
      <c r="I153" s="73">
        <f t="shared" si="4"/>
        <v>0</v>
      </c>
      <c r="J153" s="73">
        <v>85</v>
      </c>
      <c r="K153" s="68" t="s">
        <v>352</v>
      </c>
      <c r="L153" s="74" t="s">
        <v>45</v>
      </c>
      <c r="M153" s="75"/>
    </row>
    <row r="154" spans="1:24" ht="15" customHeight="1" thickBot="1" x14ac:dyDescent="0.2"/>
    <row r="155" spans="1:24" ht="15" thickBot="1" x14ac:dyDescent="0.2">
      <c r="E155" s="115" t="s">
        <v>38</v>
      </c>
      <c r="F155" s="116"/>
      <c r="G155" s="17">
        <f>SUM(G9:G153)</f>
        <v>0</v>
      </c>
      <c r="H155" s="18" t="s">
        <v>2</v>
      </c>
      <c r="I155" s="19">
        <f>SUMPRODUCT((E9:E153&gt;0)*(I9:I153))</f>
        <v>0</v>
      </c>
    </row>
    <row r="156" spans="1:24" x14ac:dyDescent="0.15">
      <c r="H156" s="9"/>
      <c r="I156" s="9"/>
    </row>
    <row r="157" spans="1:24" s="11" customFormat="1" x14ac:dyDescent="0.15">
      <c r="A157" s="39"/>
      <c r="B157" s="8"/>
      <c r="C157" s="8"/>
      <c r="D157" s="8"/>
      <c r="E157" s="9"/>
      <c r="F157" s="9"/>
      <c r="G157" s="9"/>
      <c r="H157" s="10"/>
      <c r="I157" s="10"/>
      <c r="J157" s="10"/>
      <c r="K157" s="42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</row>
    <row r="158" spans="1:24" s="11" customFormat="1" ht="15" thickBot="1" x14ac:dyDescent="0.2">
      <c r="A158" s="39"/>
      <c r="B158" s="8"/>
      <c r="C158" s="8"/>
      <c r="D158" s="8"/>
      <c r="E158" s="9"/>
      <c r="F158" s="9"/>
      <c r="G158" s="9"/>
      <c r="H158" s="10"/>
      <c r="I158" s="10"/>
      <c r="J158" s="10"/>
      <c r="K158" s="42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</row>
    <row r="159" spans="1:24" s="11" customFormat="1" ht="15" thickBot="1" x14ac:dyDescent="0.2">
      <c r="A159" s="39"/>
      <c r="D159" s="56" t="s">
        <v>23</v>
      </c>
      <c r="E159" s="40"/>
      <c r="F159" s="20"/>
      <c r="G159" s="20"/>
      <c r="H159" s="20"/>
      <c r="I159" s="20"/>
      <c r="J159" s="20"/>
      <c r="K159" s="20"/>
      <c r="L159" s="21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</row>
    <row r="160" spans="1:24" s="11" customFormat="1" ht="15" thickBot="1" x14ac:dyDescent="0.2">
      <c r="A160" s="39"/>
      <c r="D160" s="57" t="s">
        <v>3</v>
      </c>
      <c r="E160" s="32">
        <v>36</v>
      </c>
      <c r="F160" s="32">
        <v>37</v>
      </c>
      <c r="G160" s="32">
        <v>38</v>
      </c>
      <c r="H160" s="32">
        <v>39</v>
      </c>
      <c r="I160" s="32">
        <v>40</v>
      </c>
      <c r="J160" s="32">
        <v>41</v>
      </c>
      <c r="K160" s="32">
        <v>42</v>
      </c>
      <c r="L160" s="57" t="s">
        <v>39</v>
      </c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</row>
    <row r="161" spans="1:24" s="11" customFormat="1" ht="15" thickTop="1" x14ac:dyDescent="0.15">
      <c r="A161" s="39"/>
      <c r="D161" s="58" t="s">
        <v>5</v>
      </c>
      <c r="E161" s="30">
        <v>1</v>
      </c>
      <c r="F161" s="30">
        <v>2</v>
      </c>
      <c r="G161" s="30">
        <v>3</v>
      </c>
      <c r="H161" s="30">
        <v>3</v>
      </c>
      <c r="I161" s="30">
        <v>2</v>
      </c>
      <c r="J161" s="30">
        <v>1</v>
      </c>
      <c r="K161" s="30">
        <v>0</v>
      </c>
      <c r="L161" s="58">
        <v>12</v>
      </c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</row>
    <row r="162" spans="1:24" s="11" customFormat="1" ht="15" thickBot="1" x14ac:dyDescent="0.2">
      <c r="A162" s="39"/>
      <c r="D162" s="59" t="s">
        <v>6</v>
      </c>
      <c r="E162" s="31">
        <v>1</v>
      </c>
      <c r="F162" s="31">
        <v>1</v>
      </c>
      <c r="G162" s="31">
        <v>2</v>
      </c>
      <c r="H162" s="31">
        <v>2</v>
      </c>
      <c r="I162" s="31">
        <v>1</v>
      </c>
      <c r="J162" s="31">
        <v>1</v>
      </c>
      <c r="K162" s="31">
        <v>0</v>
      </c>
      <c r="L162" s="59">
        <v>8</v>
      </c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</row>
    <row r="163" spans="1:24" s="11" customFormat="1" ht="15" thickBot="1" x14ac:dyDescent="0.2">
      <c r="A163" s="39"/>
      <c r="D163" s="60" t="s">
        <v>4</v>
      </c>
      <c r="E163" s="34">
        <v>40</v>
      </c>
      <c r="F163" s="34">
        <v>41</v>
      </c>
      <c r="G163" s="34">
        <v>42</v>
      </c>
      <c r="H163" s="34">
        <v>43</v>
      </c>
      <c r="I163" s="34">
        <v>44</v>
      </c>
      <c r="J163" s="34">
        <v>45</v>
      </c>
      <c r="K163" s="34">
        <v>46</v>
      </c>
      <c r="L163" s="60" t="s">
        <v>39</v>
      </c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</row>
    <row r="164" spans="1:24" s="11" customFormat="1" ht="15" thickTop="1" x14ac:dyDescent="0.15">
      <c r="A164" s="39"/>
      <c r="D164" s="61" t="s">
        <v>7</v>
      </c>
      <c r="E164" s="33">
        <v>1</v>
      </c>
      <c r="F164" s="33">
        <v>2</v>
      </c>
      <c r="G164" s="33">
        <v>3</v>
      </c>
      <c r="H164" s="33">
        <v>3</v>
      </c>
      <c r="I164" s="33">
        <v>2</v>
      </c>
      <c r="J164" s="33">
        <v>1</v>
      </c>
      <c r="K164" s="33">
        <v>0</v>
      </c>
      <c r="L164" s="61">
        <v>12</v>
      </c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</row>
    <row r="165" spans="1:24" x14ac:dyDescent="0.15">
      <c r="D165" s="61" t="s">
        <v>8</v>
      </c>
      <c r="E165" s="33">
        <v>1</v>
      </c>
      <c r="F165" s="33">
        <v>1</v>
      </c>
      <c r="G165" s="33">
        <v>2</v>
      </c>
      <c r="H165" s="33">
        <v>2</v>
      </c>
      <c r="I165" s="33">
        <v>1</v>
      </c>
      <c r="J165" s="33">
        <v>1</v>
      </c>
      <c r="K165" s="33">
        <v>0</v>
      </c>
      <c r="L165" s="61">
        <v>8</v>
      </c>
    </row>
    <row r="166" spans="1:24" ht="15" thickBot="1" x14ac:dyDescent="0.2">
      <c r="D166" s="62" t="s">
        <v>43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1</v>
      </c>
      <c r="L166" s="62">
        <v>1</v>
      </c>
    </row>
  </sheetData>
  <mergeCells count="2">
    <mergeCell ref="A5:L6"/>
    <mergeCell ref="E155:F155"/>
  </mergeCells>
  <conditionalFormatting sqref="E14:E15 E119:E122 E124:E127 E134:E137 E9:E12 E79:E82 E63 E19:E33 E39:E42 E44:E47 E49:E52 A62:C62 A9:C23 A64:F67 A69:C72 A89:C107 A109:F112 A114:F117 A119:C122 A84:F87 A128:C128 A80:C82 B79:C79 A47:C53 A134:C137 A139:F142 A144:F147 A149:F152 J114:J117 J9:J15 J49:J53 J94:J107 J119:J123 J19:J23 H114:H117 H9:H15 H94:H107 H119:H123 H49:H58 H19:H23 D89:D90 D119:D120 D59:E62 D9:D15 D94:D95 D99:D100 D104:E107 D19:D23 A27:D27 D79:D80 D44:D55 F9:F15 E69:F70 F89:F107 F19:F23 F119:F123 F27 E74:F77 F44:F57 E129:F132 I10:I153 G9:G153">
    <cfRule type="expression" dxfId="1834" priority="1630">
      <formula>$E9&gt;0</formula>
    </cfRule>
  </conditionalFormatting>
  <conditionalFormatting sqref="E13">
    <cfRule type="expression" dxfId="1833" priority="1576">
      <formula>$E13&gt;0</formula>
    </cfRule>
  </conditionalFormatting>
  <conditionalFormatting sqref="E68">
    <cfRule type="expression" dxfId="1832" priority="1558">
      <formula>$E68&gt;0</formula>
    </cfRule>
  </conditionalFormatting>
  <conditionalFormatting sqref="E78">
    <cfRule type="expression" dxfId="1831" priority="1548">
      <formula>$E78&gt;0</formula>
    </cfRule>
  </conditionalFormatting>
  <conditionalFormatting sqref="E83">
    <cfRule type="expression" dxfId="1830" priority="1545">
      <formula>$E83&gt;0</formula>
    </cfRule>
  </conditionalFormatting>
  <conditionalFormatting sqref="E88">
    <cfRule type="expression" dxfId="1829" priority="1542">
      <formula>$E88&gt;0</formula>
    </cfRule>
  </conditionalFormatting>
  <conditionalFormatting sqref="E118">
    <cfRule type="expression" dxfId="1828" priority="1532">
      <formula>$E118&gt;0</formula>
    </cfRule>
  </conditionalFormatting>
  <conditionalFormatting sqref="E123">
    <cfRule type="expression" dxfId="1827" priority="1527">
      <formula>$E123&gt;0</formula>
    </cfRule>
  </conditionalFormatting>
  <conditionalFormatting sqref="E128">
    <cfRule type="expression" dxfId="1826" priority="1524">
      <formula>$E128&gt;0</formula>
    </cfRule>
  </conditionalFormatting>
  <conditionalFormatting sqref="E133">
    <cfRule type="expression" dxfId="1825" priority="1521">
      <formula>$E133&gt;0</formula>
    </cfRule>
  </conditionalFormatting>
  <conditionalFormatting sqref="E138">
    <cfRule type="expression" dxfId="1824" priority="1518">
      <formula>$E138&gt;0</formula>
    </cfRule>
  </conditionalFormatting>
  <conditionalFormatting sqref="E143">
    <cfRule type="expression" dxfId="1823" priority="1515">
      <formula>$E143&gt;0</formula>
    </cfRule>
  </conditionalFormatting>
  <conditionalFormatting sqref="E148">
    <cfRule type="expression" dxfId="1822" priority="1512">
      <formula>$E148&gt;0</formula>
    </cfRule>
  </conditionalFormatting>
  <conditionalFormatting sqref="E153">
    <cfRule type="expression" dxfId="1821" priority="1505">
      <formula>$E153&gt;0</formula>
    </cfRule>
  </conditionalFormatting>
  <conditionalFormatting sqref="I9">
    <cfRule type="expression" dxfId="1820" priority="1441">
      <formula>$E9&gt;0</formula>
    </cfRule>
  </conditionalFormatting>
  <conditionalFormatting sqref="E89:E92">
    <cfRule type="expression" dxfId="1819" priority="1232">
      <formula>$E89&gt;0</formula>
    </cfRule>
  </conditionalFormatting>
  <conditionalFormatting sqref="E93">
    <cfRule type="expression" dxfId="1818" priority="1226">
      <formula>$E93&gt;0</formula>
    </cfRule>
  </conditionalFormatting>
  <conditionalFormatting sqref="E94:E97">
    <cfRule type="expression" dxfId="1817" priority="1125">
      <formula>$E94&gt;0</formula>
    </cfRule>
  </conditionalFormatting>
  <conditionalFormatting sqref="E98">
    <cfRule type="expression" dxfId="1816" priority="1119">
      <formula>$E98&gt;0</formula>
    </cfRule>
  </conditionalFormatting>
  <conditionalFormatting sqref="E99:E102">
    <cfRule type="expression" dxfId="1815" priority="1042">
      <formula>$E99&gt;0</formula>
    </cfRule>
  </conditionalFormatting>
  <conditionalFormatting sqref="E103">
    <cfRule type="expression" dxfId="1814" priority="1026">
      <formula>$E103&gt;0</formula>
    </cfRule>
  </conditionalFormatting>
  <conditionalFormatting sqref="E108">
    <cfRule type="expression" dxfId="1813" priority="1021">
      <formula>$E108&gt;0</formula>
    </cfRule>
  </conditionalFormatting>
  <conditionalFormatting sqref="E113">
    <cfRule type="expression" dxfId="1812" priority="1018">
      <formula>$E113&gt;0</formula>
    </cfRule>
  </conditionalFormatting>
  <conditionalFormatting sqref="E34:E37">
    <cfRule type="expression" dxfId="1811" priority="914">
      <formula>$E34&gt;0</formula>
    </cfRule>
  </conditionalFormatting>
  <conditionalFormatting sqref="E38">
    <cfRule type="expression" dxfId="1810" priority="902">
      <formula>$E38&gt;0</formula>
    </cfRule>
  </conditionalFormatting>
  <conditionalFormatting sqref="E43">
    <cfRule type="expression" dxfId="1809" priority="896">
      <formula>$E43&gt;0</formula>
    </cfRule>
  </conditionalFormatting>
  <conditionalFormatting sqref="E48">
    <cfRule type="expression" dxfId="1808" priority="893">
      <formula>$E48&gt;0</formula>
    </cfRule>
  </conditionalFormatting>
  <conditionalFormatting sqref="E53">
    <cfRule type="expression" dxfId="1807" priority="890">
      <formula>$E53&gt;0</formula>
    </cfRule>
  </conditionalFormatting>
  <conditionalFormatting sqref="E54:E57">
    <cfRule type="expression" dxfId="1806" priority="876">
      <formula>$E54&gt;0</formula>
    </cfRule>
  </conditionalFormatting>
  <conditionalFormatting sqref="E58">
    <cfRule type="expression" dxfId="1805" priority="870">
      <formula>$E58&gt;0</formula>
    </cfRule>
  </conditionalFormatting>
  <conditionalFormatting sqref="A57:C57">
    <cfRule type="expression" dxfId="1804" priority="770">
      <formula>$E57&gt;0</formula>
    </cfRule>
  </conditionalFormatting>
  <conditionalFormatting sqref="A59:C61">
    <cfRule type="expression" dxfId="1803" priority="769">
      <formula>$E59&gt;0</formula>
    </cfRule>
  </conditionalFormatting>
  <conditionalFormatting sqref="A24:C26">
    <cfRule type="expression" dxfId="1802" priority="768">
      <formula>$E24&gt;0</formula>
    </cfRule>
  </conditionalFormatting>
  <conditionalFormatting sqref="A29:C31">
    <cfRule type="expression" dxfId="1801" priority="767">
      <formula>$E29&gt;0</formula>
    </cfRule>
  </conditionalFormatting>
  <conditionalFormatting sqref="A54:C56">
    <cfRule type="expression" dxfId="1800" priority="766">
      <formula>$E54&gt;0</formula>
    </cfRule>
  </conditionalFormatting>
  <conditionalFormatting sqref="A28:C28">
    <cfRule type="expression" dxfId="1799" priority="765">
      <formula>$E28&gt;0</formula>
    </cfRule>
  </conditionalFormatting>
  <conditionalFormatting sqref="A33:C33">
    <cfRule type="expression" dxfId="1798" priority="764">
      <formula>$E33&gt;0</formula>
    </cfRule>
  </conditionalFormatting>
  <conditionalFormatting sqref="A58:C58">
    <cfRule type="expression" dxfId="1797" priority="763">
      <formula>$E58&gt;0</formula>
    </cfRule>
  </conditionalFormatting>
  <conditionalFormatting sqref="A63:C63">
    <cfRule type="expression" dxfId="1796" priority="762">
      <formula>$E63&gt;0</formula>
    </cfRule>
  </conditionalFormatting>
  <conditionalFormatting sqref="A68:C68">
    <cfRule type="expression" dxfId="1795" priority="761">
      <formula>$E68&gt;0</formula>
    </cfRule>
  </conditionalFormatting>
  <conditionalFormatting sqref="A73:C73">
    <cfRule type="expression" dxfId="1794" priority="760">
      <formula>$E73&gt;0</formula>
    </cfRule>
  </conditionalFormatting>
  <conditionalFormatting sqref="A88:C88">
    <cfRule type="expression" dxfId="1793" priority="759">
      <formula>$E88&gt;0</formula>
    </cfRule>
  </conditionalFormatting>
  <conditionalFormatting sqref="A108:C108">
    <cfRule type="expression" dxfId="1792" priority="757">
      <formula>$E108&gt;0</formula>
    </cfRule>
  </conditionalFormatting>
  <conditionalFormatting sqref="A113:C113">
    <cfRule type="expression" dxfId="1791" priority="756">
      <formula>$E113&gt;0</formula>
    </cfRule>
  </conditionalFormatting>
  <conditionalFormatting sqref="A118:C118">
    <cfRule type="expression" dxfId="1790" priority="755">
      <formula>$E118&gt;0</formula>
    </cfRule>
  </conditionalFormatting>
  <conditionalFormatting sqref="A123:C123">
    <cfRule type="expression" dxfId="1789" priority="754">
      <formula>$E123&gt;0</formula>
    </cfRule>
  </conditionalFormatting>
  <conditionalFormatting sqref="A32:C32">
    <cfRule type="expression" dxfId="1788" priority="753">
      <formula>$E32&gt;0</formula>
    </cfRule>
  </conditionalFormatting>
  <conditionalFormatting sqref="A127:C127">
    <cfRule type="expression" dxfId="1787" priority="752">
      <formula>$E127&gt;0</formula>
    </cfRule>
  </conditionalFormatting>
  <conditionalFormatting sqref="A124:C126">
    <cfRule type="expression" dxfId="1786" priority="751">
      <formula>$E124&gt;0</formula>
    </cfRule>
  </conditionalFormatting>
  <conditionalFormatting sqref="A77:C77">
    <cfRule type="expression" dxfId="1785" priority="745">
      <formula>$E77&gt;0</formula>
    </cfRule>
  </conditionalFormatting>
  <conditionalFormatting sqref="A74:C76">
    <cfRule type="expression" dxfId="1784" priority="744">
      <formula>$E74&gt;0</formula>
    </cfRule>
  </conditionalFormatting>
  <conditionalFormatting sqref="A78:C78">
    <cfRule type="expression" dxfId="1783" priority="743">
      <formula>$E78&gt;0</formula>
    </cfRule>
  </conditionalFormatting>
  <conditionalFormatting sqref="A83:C83">
    <cfRule type="expression" dxfId="1782" priority="742">
      <formula>$E83&gt;0</formula>
    </cfRule>
  </conditionalFormatting>
  <conditionalFormatting sqref="A42:C42">
    <cfRule type="expression" dxfId="1781" priority="741">
      <formula>$E42&gt;0</formula>
    </cfRule>
  </conditionalFormatting>
  <conditionalFormatting sqref="A44:C46">
    <cfRule type="expression" dxfId="1780" priority="740">
      <formula>$E44&gt;0</formula>
    </cfRule>
  </conditionalFormatting>
  <conditionalFormatting sqref="A40:C41 A39:B39">
    <cfRule type="expression" dxfId="1779" priority="739">
      <formula>$E39&gt;0</formula>
    </cfRule>
  </conditionalFormatting>
  <conditionalFormatting sqref="A43:C43">
    <cfRule type="expression" dxfId="1778" priority="738">
      <formula>$E43&gt;0</formula>
    </cfRule>
  </conditionalFormatting>
  <conditionalFormatting sqref="A37:C37">
    <cfRule type="expression" dxfId="1777" priority="737">
      <formula>$E37&gt;0</formula>
    </cfRule>
  </conditionalFormatting>
  <conditionalFormatting sqref="A34:C36">
    <cfRule type="expression" dxfId="1776" priority="735">
      <formula>$E34&gt;0</formula>
    </cfRule>
  </conditionalFormatting>
  <conditionalFormatting sqref="A38:C38">
    <cfRule type="expression" dxfId="1775" priority="734">
      <formula>$E38&gt;0</formula>
    </cfRule>
  </conditionalFormatting>
  <conditionalFormatting sqref="A138:C138">
    <cfRule type="expression" dxfId="1774" priority="729">
      <formula>$E138&gt;0</formula>
    </cfRule>
  </conditionalFormatting>
  <conditionalFormatting sqref="A143:C143">
    <cfRule type="expression" dxfId="1773" priority="728">
      <formula>$E143&gt;0</formula>
    </cfRule>
  </conditionalFormatting>
  <conditionalFormatting sqref="A132:C132">
    <cfRule type="expression" dxfId="1772" priority="732">
      <formula>$E132&gt;0</formula>
    </cfRule>
  </conditionalFormatting>
  <conditionalFormatting sqref="A129:C131">
    <cfRule type="expression" dxfId="1771" priority="731">
      <formula>$E129&gt;0</formula>
    </cfRule>
  </conditionalFormatting>
  <conditionalFormatting sqref="A133:C133">
    <cfRule type="expression" dxfId="1770" priority="730">
      <formula>$E133&gt;0</formula>
    </cfRule>
  </conditionalFormatting>
  <conditionalFormatting sqref="A148:C148">
    <cfRule type="expression" dxfId="1769" priority="727">
      <formula>$E148&gt;0</formula>
    </cfRule>
  </conditionalFormatting>
  <conditionalFormatting sqref="A153:C153">
    <cfRule type="expression" dxfId="1768" priority="726">
      <formula>$E153&gt;0</formula>
    </cfRule>
  </conditionalFormatting>
  <conditionalFormatting sqref="A79">
    <cfRule type="expression" dxfId="1767" priority="725">
      <formula>$E79&gt;0</formula>
    </cfRule>
  </conditionalFormatting>
  <conditionalFormatting sqref="J109:J112">
    <cfRule type="expression" dxfId="1766" priority="712">
      <formula>$E109&gt;0</formula>
    </cfRule>
  </conditionalFormatting>
  <conditionalFormatting sqref="K52:K53 K48 K9:K18 K128 K27 K22 K67 K62 K57 K107 K112 K117 K77 K42 K147 K142 K137 K132">
    <cfRule type="containsText" dxfId="1765" priority="708" operator="containsText" text="JULIO">
      <formula>NOT(ISERROR(SEARCH("JULIO",K9)))</formula>
    </cfRule>
    <cfRule type="expression" dxfId="1764" priority="709">
      <formula>$E9&gt;0</formula>
    </cfRule>
  </conditionalFormatting>
  <conditionalFormatting sqref="K19:K21 K24:K26 K29:K31 K59:K61 K64:K66 K84:K86 K49:K51 K54:K56 K69:K71 K109:K111 K114:K116 K119:K121 K79:K81 K44:K46">
    <cfRule type="containsText" dxfId="1763" priority="704" operator="containsText" text="SEPTIEMBRE">
      <formula>NOT(ISERROR(SEARCH("SEPTIEMBRE",K19)))</formula>
    </cfRule>
    <cfRule type="containsText" dxfId="1762" priority="705" operator="containsText" text="JULIO">
      <formula>NOT(ISERROR(SEARCH("JULIO",K19)))</formula>
    </cfRule>
    <cfRule type="expression" dxfId="1761" priority="706">
      <formula>$E19&gt;0</formula>
    </cfRule>
  </conditionalFormatting>
  <conditionalFormatting sqref="K89:K106">
    <cfRule type="containsText" dxfId="1760" priority="701" operator="containsText" text="SEPTIEMBRE">
      <formula>NOT(ISERROR(SEARCH("SEPTIEMBRE",K89)))</formula>
    </cfRule>
    <cfRule type="containsText" dxfId="1759" priority="702" operator="containsText" text="JULIO">
      <formula>NOT(ISERROR(SEARCH("JULIO",K89)))</formula>
    </cfRule>
    <cfRule type="expression" dxfId="1758" priority="703">
      <formula>$E89&gt;0</formula>
    </cfRule>
  </conditionalFormatting>
  <conditionalFormatting sqref="K9:K38 K54:K73 K84:K128">
    <cfRule type="containsText" dxfId="1757" priority="700" operator="containsText" text="MARZO">
      <formula>NOT(ISERROR(SEARCH("MARZO",K9)))</formula>
    </cfRule>
    <cfRule type="containsText" dxfId="1756" priority="710" stopIfTrue="1" operator="containsText" text="SEPTIEMBRE">
      <formula>NOT(ISERROR(SEARCH("SEPTIEMBRE",K9)))</formula>
    </cfRule>
  </conditionalFormatting>
  <conditionalFormatting sqref="K23">
    <cfRule type="containsText" dxfId="1755" priority="695" operator="containsText" text="JULIO">
      <formula>NOT(ISERROR(SEARCH("JULIO",K23)))</formula>
    </cfRule>
    <cfRule type="expression" dxfId="1754" priority="696">
      <formula>$E23&gt;0</formula>
    </cfRule>
  </conditionalFormatting>
  <conditionalFormatting sqref="K28">
    <cfRule type="containsText" dxfId="1753" priority="693" operator="containsText" text="JULIO">
      <formula>NOT(ISERROR(SEARCH("JULIO",K28)))</formula>
    </cfRule>
    <cfRule type="expression" dxfId="1752" priority="694">
      <formula>$E28&gt;0</formula>
    </cfRule>
  </conditionalFormatting>
  <conditionalFormatting sqref="K33">
    <cfRule type="containsText" dxfId="1751" priority="691" operator="containsText" text="JULIO">
      <formula>NOT(ISERROR(SEARCH("JULIO",K33)))</formula>
    </cfRule>
    <cfRule type="expression" dxfId="1750" priority="692">
      <formula>$E33&gt;0</formula>
    </cfRule>
  </conditionalFormatting>
  <conditionalFormatting sqref="K58">
    <cfRule type="containsText" dxfId="1749" priority="689" operator="containsText" text="JULIO">
      <formula>NOT(ISERROR(SEARCH("JULIO",K58)))</formula>
    </cfRule>
    <cfRule type="expression" dxfId="1748" priority="690">
      <formula>$E58&gt;0</formula>
    </cfRule>
  </conditionalFormatting>
  <conditionalFormatting sqref="K63">
    <cfRule type="containsText" dxfId="1747" priority="687" operator="containsText" text="JULIO">
      <formula>NOT(ISERROR(SEARCH("JULIO",K63)))</formula>
    </cfRule>
    <cfRule type="expression" dxfId="1746" priority="688">
      <formula>$E63&gt;0</formula>
    </cfRule>
  </conditionalFormatting>
  <conditionalFormatting sqref="K68">
    <cfRule type="containsText" dxfId="1745" priority="685" operator="containsText" text="JULIO">
      <formula>NOT(ISERROR(SEARCH("JULIO",K68)))</formula>
    </cfRule>
    <cfRule type="expression" dxfId="1744" priority="686">
      <formula>$E68&gt;0</formula>
    </cfRule>
  </conditionalFormatting>
  <conditionalFormatting sqref="K88">
    <cfRule type="containsText" dxfId="1743" priority="681" operator="containsText" text="JULIO">
      <formula>NOT(ISERROR(SEARCH("JULIO",K88)))</formula>
    </cfRule>
    <cfRule type="expression" dxfId="1742" priority="682">
      <formula>$E88&gt;0</formula>
    </cfRule>
  </conditionalFormatting>
  <conditionalFormatting sqref="J108">
    <cfRule type="expression" dxfId="1741" priority="678">
      <formula>$E108&gt;0</formula>
    </cfRule>
  </conditionalFormatting>
  <conditionalFormatting sqref="K108">
    <cfRule type="containsText" dxfId="1740" priority="676" operator="containsText" text="JULIO">
      <formula>NOT(ISERROR(SEARCH("JULIO",K108)))</formula>
    </cfRule>
    <cfRule type="expression" dxfId="1739" priority="677">
      <formula>$E108&gt;0</formula>
    </cfRule>
  </conditionalFormatting>
  <conditionalFormatting sqref="J113">
    <cfRule type="expression" dxfId="1738" priority="675">
      <formula>$E113&gt;0</formula>
    </cfRule>
  </conditionalFormatting>
  <conditionalFormatting sqref="K113">
    <cfRule type="containsText" dxfId="1737" priority="673" operator="containsText" text="JULIO">
      <formula>NOT(ISERROR(SEARCH("JULIO",K113)))</formula>
    </cfRule>
    <cfRule type="expression" dxfId="1736" priority="674">
      <formula>$E113&gt;0</formula>
    </cfRule>
  </conditionalFormatting>
  <conditionalFormatting sqref="J118">
    <cfRule type="expression" dxfId="1735" priority="672">
      <formula>$E118&gt;0</formula>
    </cfRule>
  </conditionalFormatting>
  <conditionalFormatting sqref="K118">
    <cfRule type="containsText" dxfId="1734" priority="670" operator="containsText" text="JULIO">
      <formula>NOT(ISERROR(SEARCH("JULIO",K118)))</formula>
    </cfRule>
    <cfRule type="expression" dxfId="1733" priority="671">
      <formula>$E118&gt;0</formula>
    </cfRule>
  </conditionalFormatting>
  <conditionalFormatting sqref="J128">
    <cfRule type="expression" dxfId="1732" priority="669">
      <formula>$E128&gt;0</formula>
    </cfRule>
  </conditionalFormatting>
  <conditionalFormatting sqref="K123">
    <cfRule type="containsText" dxfId="1731" priority="667" operator="containsText" text="JULIO">
      <formula>NOT(ISERROR(SEARCH("JULIO",K123)))</formula>
    </cfRule>
    <cfRule type="expression" dxfId="1730" priority="668">
      <formula>$E123&gt;0</formula>
    </cfRule>
  </conditionalFormatting>
  <conditionalFormatting sqref="K32">
    <cfRule type="containsText" dxfId="1729" priority="665" operator="containsText" text="JULIO">
      <formula>NOT(ISERROR(SEARCH("JULIO",K32)))</formula>
    </cfRule>
    <cfRule type="expression" dxfId="1728" priority="666">
      <formula>$E32&gt;0</formula>
    </cfRule>
  </conditionalFormatting>
  <conditionalFormatting sqref="K87">
    <cfRule type="containsText" dxfId="1727" priority="663" operator="containsText" text="JULIO">
      <formula>NOT(ISERROR(SEARCH("JULIO",K87)))</formula>
    </cfRule>
    <cfRule type="expression" dxfId="1726" priority="664">
      <formula>$E87&gt;0</formula>
    </cfRule>
  </conditionalFormatting>
  <conditionalFormatting sqref="K122">
    <cfRule type="containsText" dxfId="1725" priority="661" operator="containsText" text="JULIO">
      <formula>NOT(ISERROR(SEARCH("JULIO",K122)))</formula>
    </cfRule>
    <cfRule type="expression" dxfId="1724" priority="662">
      <formula>$E122&gt;0</formula>
    </cfRule>
  </conditionalFormatting>
  <conditionalFormatting sqref="J124:J127">
    <cfRule type="expression" dxfId="1723" priority="660">
      <formula>$E124&gt;0</formula>
    </cfRule>
  </conditionalFormatting>
  <conditionalFormatting sqref="K124:K126">
    <cfRule type="containsText" dxfId="1722" priority="657" operator="containsText" text="SEPTIEMBRE">
      <formula>NOT(ISERROR(SEARCH("SEPTIEMBRE",K124)))</formula>
    </cfRule>
    <cfRule type="containsText" dxfId="1721" priority="658" operator="containsText" text="JULIO">
      <formula>NOT(ISERROR(SEARCH("JULIO",K124)))</formula>
    </cfRule>
    <cfRule type="expression" dxfId="1720" priority="659">
      <formula>$E124&gt;0</formula>
    </cfRule>
  </conditionalFormatting>
  <conditionalFormatting sqref="K127">
    <cfRule type="containsText" dxfId="1719" priority="655" operator="containsText" text="JULIO">
      <formula>NOT(ISERROR(SEARCH("JULIO",K127)))</formula>
    </cfRule>
    <cfRule type="expression" dxfId="1718" priority="656">
      <formula>$E127&gt;0</formula>
    </cfRule>
  </conditionalFormatting>
  <conditionalFormatting sqref="K74:K76">
    <cfRule type="containsText" dxfId="1717" priority="623" operator="containsText" text="SEPTIEMBRE">
      <formula>NOT(ISERROR(SEARCH("SEPTIEMBRE",K74)))</formula>
    </cfRule>
    <cfRule type="containsText" dxfId="1716" priority="624" operator="containsText" text="JULIO">
      <formula>NOT(ISERROR(SEARCH("JULIO",K74)))</formula>
    </cfRule>
    <cfRule type="expression" dxfId="1715" priority="625">
      <formula>$E74&gt;0</formula>
    </cfRule>
  </conditionalFormatting>
  <conditionalFormatting sqref="K74:K83">
    <cfRule type="containsText" dxfId="1714" priority="622" stopIfTrue="1" operator="containsText" text="JULIO">
      <formula>NOT(ISERROR(SEARCH("JULIO",K74)))</formula>
    </cfRule>
    <cfRule type="containsText" dxfId="1713" priority="626" operator="containsText" text="FEBRERO">
      <formula>NOT(ISERROR(SEARCH("FEBRERO",K74)))</formula>
    </cfRule>
    <cfRule type="containsText" dxfId="1712" priority="627" stopIfTrue="1" operator="containsText" text="SEPTIEMBRE">
      <formula>NOT(ISERROR(SEARCH("SEPTIEMBRE",K74)))</formula>
    </cfRule>
    <cfRule type="containsText" dxfId="1711" priority="628" stopIfTrue="1" operator="containsText" text="DICIEMBRE">
      <formula>NOT(ISERROR(SEARCH("DICIEMBRE",K74)))</formula>
    </cfRule>
  </conditionalFormatting>
  <conditionalFormatting sqref="K78">
    <cfRule type="containsText" dxfId="1710" priority="620" operator="containsText" text="JULIO">
      <formula>NOT(ISERROR(SEARCH("JULIO",K78)))</formula>
    </cfRule>
    <cfRule type="expression" dxfId="1709" priority="621">
      <formula>$E78&gt;0</formula>
    </cfRule>
  </conditionalFormatting>
  <conditionalFormatting sqref="K83">
    <cfRule type="containsText" dxfId="1708" priority="618" operator="containsText" text="JULIO">
      <formula>NOT(ISERROR(SEARCH("JULIO",K83)))</formula>
    </cfRule>
    <cfRule type="expression" dxfId="1707" priority="619">
      <formula>$E83&gt;0</formula>
    </cfRule>
  </conditionalFormatting>
  <conditionalFormatting sqref="K82">
    <cfRule type="containsText" dxfId="1706" priority="616" operator="containsText" text="JULIO">
      <formula>NOT(ISERROR(SEARCH("JULIO",K82)))</formula>
    </cfRule>
    <cfRule type="expression" dxfId="1705" priority="617">
      <formula>$E82&gt;0</formula>
    </cfRule>
  </conditionalFormatting>
  <conditionalFormatting sqref="J29:J33">
    <cfRule type="expression" dxfId="1704" priority="609">
      <formula>$E29&gt;0</formula>
    </cfRule>
  </conditionalFormatting>
  <conditionalFormatting sqref="J64:J67">
    <cfRule type="expression" dxfId="1703" priority="615">
      <formula>$E64&gt;0</formula>
    </cfRule>
  </conditionalFormatting>
  <conditionalFormatting sqref="J68">
    <cfRule type="expression" dxfId="1702" priority="614">
      <formula>$E68&gt;0</formula>
    </cfRule>
  </conditionalFormatting>
  <conditionalFormatting sqref="J69:J70">
    <cfRule type="expression" dxfId="1701" priority="613">
      <formula>$E69&gt;0</formula>
    </cfRule>
  </conditionalFormatting>
  <conditionalFormatting sqref="J74:J78">
    <cfRule type="expression" dxfId="1700" priority="612">
      <formula>$E74&gt;0</formula>
    </cfRule>
  </conditionalFormatting>
  <conditionalFormatting sqref="J79:J83">
    <cfRule type="expression" dxfId="1699" priority="611">
      <formula>$E79&gt;0</formula>
    </cfRule>
  </conditionalFormatting>
  <conditionalFormatting sqref="J24:J28">
    <cfRule type="expression" dxfId="1698" priority="610">
      <formula>$E24&gt;0</formula>
    </cfRule>
  </conditionalFormatting>
  <conditionalFormatting sqref="K106">
    <cfRule type="containsText" dxfId="1697" priority="606" operator="containsText" text="SEPTIEMBRE">
      <formula>NOT(ISERROR(SEARCH("SEPTIEMBRE",K106)))</formula>
    </cfRule>
    <cfRule type="containsText" dxfId="1696" priority="607" operator="containsText" text="JULIO">
      <formula>NOT(ISERROR(SEARCH("JULIO",K106)))</formula>
    </cfRule>
    <cfRule type="expression" dxfId="1695" priority="608">
      <formula>$E106&gt;0</formula>
    </cfRule>
  </conditionalFormatting>
  <conditionalFormatting sqref="K108">
    <cfRule type="containsText" dxfId="1694" priority="604" operator="containsText" text="JULIO">
      <formula>NOT(ISERROR(SEARCH("JULIO",K108)))</formula>
    </cfRule>
    <cfRule type="expression" dxfId="1693" priority="605">
      <formula>$E108&gt;0</formula>
    </cfRule>
  </conditionalFormatting>
  <conditionalFormatting sqref="K111">
    <cfRule type="containsText" dxfId="1692" priority="601" operator="containsText" text="SEPTIEMBRE">
      <formula>NOT(ISERROR(SEARCH("SEPTIEMBRE",K111)))</formula>
    </cfRule>
    <cfRule type="containsText" dxfId="1691" priority="602" operator="containsText" text="JULIO">
      <formula>NOT(ISERROR(SEARCH("JULIO",K111)))</formula>
    </cfRule>
    <cfRule type="expression" dxfId="1690" priority="603">
      <formula>$E111&gt;0</formula>
    </cfRule>
  </conditionalFormatting>
  <conditionalFormatting sqref="K113">
    <cfRule type="containsText" dxfId="1689" priority="599" operator="containsText" text="JULIO">
      <formula>NOT(ISERROR(SEARCH("JULIO",K113)))</formula>
    </cfRule>
    <cfRule type="expression" dxfId="1688" priority="600">
      <formula>$E113&gt;0</formula>
    </cfRule>
  </conditionalFormatting>
  <conditionalFormatting sqref="K116">
    <cfRule type="containsText" dxfId="1687" priority="596" operator="containsText" text="SEPTIEMBRE">
      <formula>NOT(ISERROR(SEARCH("SEPTIEMBRE",K116)))</formula>
    </cfRule>
    <cfRule type="containsText" dxfId="1686" priority="597" operator="containsText" text="JULIO">
      <formula>NOT(ISERROR(SEARCH("JULIO",K116)))</formula>
    </cfRule>
    <cfRule type="expression" dxfId="1685" priority="598">
      <formula>$E116&gt;0</formula>
    </cfRule>
  </conditionalFormatting>
  <conditionalFormatting sqref="K118">
    <cfRule type="containsText" dxfId="1684" priority="594" operator="containsText" text="JULIO">
      <formula>NOT(ISERROR(SEARCH("JULIO",K118)))</formula>
    </cfRule>
    <cfRule type="expression" dxfId="1683" priority="595">
      <formula>$E118&gt;0</formula>
    </cfRule>
  </conditionalFormatting>
  <conditionalFormatting sqref="K124:K126">
    <cfRule type="containsText" dxfId="1682" priority="591" operator="containsText" text="SEPTIEMBRE">
      <formula>NOT(ISERROR(SEARCH("SEPTIEMBRE",K124)))</formula>
    </cfRule>
    <cfRule type="containsText" dxfId="1681" priority="592" operator="containsText" text="JULIO">
      <formula>NOT(ISERROR(SEARCH("JULIO",K124)))</formula>
    </cfRule>
    <cfRule type="expression" dxfId="1680" priority="593">
      <formula>$E124&gt;0</formula>
    </cfRule>
  </conditionalFormatting>
  <conditionalFormatting sqref="K128">
    <cfRule type="containsText" dxfId="1679" priority="589" operator="containsText" text="JULIO">
      <formula>NOT(ISERROR(SEARCH("JULIO",K128)))</formula>
    </cfRule>
    <cfRule type="expression" dxfId="1678" priority="590">
      <formula>$E128&gt;0</formula>
    </cfRule>
  </conditionalFormatting>
  <conditionalFormatting sqref="K127">
    <cfRule type="containsText" dxfId="1677" priority="587" operator="containsText" text="JULIO">
      <formula>NOT(ISERROR(SEARCH("JULIO",K127)))</formula>
    </cfRule>
    <cfRule type="expression" dxfId="1676" priority="588">
      <formula>$E127&gt;0</formula>
    </cfRule>
  </conditionalFormatting>
  <conditionalFormatting sqref="K126">
    <cfRule type="containsText" dxfId="1675" priority="584" operator="containsText" text="SEPTIEMBRE">
      <formula>NOT(ISERROR(SEARCH("SEPTIEMBRE",K126)))</formula>
    </cfRule>
    <cfRule type="containsText" dxfId="1674" priority="585" operator="containsText" text="JULIO">
      <formula>NOT(ISERROR(SEARCH("JULIO",K126)))</formula>
    </cfRule>
    <cfRule type="expression" dxfId="1673" priority="586">
      <formula>$E126&gt;0</formula>
    </cfRule>
  </conditionalFormatting>
  <conditionalFormatting sqref="K128">
    <cfRule type="containsText" dxfId="1672" priority="582" operator="containsText" text="JULIO">
      <formula>NOT(ISERROR(SEARCH("JULIO",K128)))</formula>
    </cfRule>
    <cfRule type="expression" dxfId="1671" priority="583">
      <formula>$E128&gt;0</formula>
    </cfRule>
  </conditionalFormatting>
  <conditionalFormatting sqref="K49:K58">
    <cfRule type="containsText" dxfId="1670" priority="578" stopIfTrue="1" operator="containsText" text="JULIO">
      <formula>NOT(ISERROR(SEARCH("JULIO",K49)))</formula>
    </cfRule>
    <cfRule type="containsText" dxfId="1669" priority="579" operator="containsText" text="FEBRERO">
      <formula>NOT(ISERROR(SEARCH("FEBRERO",K49)))</formula>
    </cfRule>
    <cfRule type="containsText" dxfId="1668" priority="580" stopIfTrue="1" operator="containsText" text="SEPTIEMBRE">
      <formula>NOT(ISERROR(SEARCH("SEPTIEMBRE",K49)))</formula>
    </cfRule>
    <cfRule type="containsText" dxfId="1667" priority="581" stopIfTrue="1" operator="containsText" text="DICIEMBRE">
      <formula>NOT(ISERROR(SEARCH("DICIEMBRE",K49)))</formula>
    </cfRule>
  </conditionalFormatting>
  <conditionalFormatting sqref="K9:K128">
    <cfRule type="containsText" dxfId="1666" priority="707" operator="containsText" text="ENERO">
      <formula>NOT(ISERROR(SEARCH("ENERO",K9)))</formula>
    </cfRule>
    <cfRule type="containsText" dxfId="1665" priority="711" stopIfTrue="1" operator="containsText" text="DICIEMBRE">
      <formula>NOT(ISERROR(SEARCH("DICIEMBRE",K9)))</formula>
    </cfRule>
  </conditionalFormatting>
  <conditionalFormatting sqref="L94:L98">
    <cfRule type="containsText" dxfId="1664" priority="575" operator="containsText" text="SEPTIEMBRE">
      <formula>NOT(ISERROR(SEARCH("SEPTIEMBRE",L94)))</formula>
    </cfRule>
    <cfRule type="containsText" dxfId="1663" priority="576" operator="containsText" text="JULIO">
      <formula>NOT(ISERROR(SEARCH("JULIO",L94)))</formula>
    </cfRule>
    <cfRule type="expression" dxfId="1662" priority="577">
      <formula>$E94&gt;0</formula>
    </cfRule>
  </conditionalFormatting>
  <conditionalFormatting sqref="L10">
    <cfRule type="containsText" dxfId="1661" priority="554" operator="containsText" text="SEPTIEMBRE">
      <formula>NOT(ISERROR(SEARCH("SEPTIEMBRE",L10)))</formula>
    </cfRule>
    <cfRule type="containsText" dxfId="1660" priority="555" operator="containsText" text="JULIO">
      <formula>NOT(ISERROR(SEARCH("JULIO",L10)))</formula>
    </cfRule>
    <cfRule type="expression" dxfId="1659" priority="556">
      <formula>$E10&gt;0</formula>
    </cfRule>
  </conditionalFormatting>
  <conditionalFormatting sqref="L9">
    <cfRule type="containsText" dxfId="1658" priority="551" operator="containsText" text="SEPTIEMBRE">
      <formula>NOT(ISERROR(SEARCH("SEPTIEMBRE",L9)))</formula>
    </cfRule>
    <cfRule type="containsText" dxfId="1657" priority="552" operator="containsText" text="JULIO">
      <formula>NOT(ISERROR(SEARCH("JULIO",L9)))</formula>
    </cfRule>
    <cfRule type="expression" dxfId="1656" priority="553">
      <formula>$E9&gt;0</formula>
    </cfRule>
  </conditionalFormatting>
  <conditionalFormatting sqref="L11:L13">
    <cfRule type="containsText" dxfId="1655" priority="548" operator="containsText" text="SEPTIEMBRE">
      <formula>NOT(ISERROR(SEARCH("SEPTIEMBRE",L11)))</formula>
    </cfRule>
    <cfRule type="containsText" dxfId="1654" priority="549" operator="containsText" text="JULIO">
      <formula>NOT(ISERROR(SEARCH("JULIO",L11)))</formula>
    </cfRule>
    <cfRule type="expression" dxfId="1653" priority="550">
      <formula>$E11&gt;0</formula>
    </cfRule>
  </conditionalFormatting>
  <conditionalFormatting sqref="L65">
    <cfRule type="containsText" dxfId="1652" priority="545" operator="containsText" text="SEPTIEMBRE">
      <formula>NOT(ISERROR(SEARCH("SEPTIEMBRE",L65)))</formula>
    </cfRule>
    <cfRule type="containsText" dxfId="1651" priority="546" operator="containsText" text="JULIO">
      <formula>NOT(ISERROR(SEARCH("JULIO",L65)))</formula>
    </cfRule>
    <cfRule type="expression" dxfId="1650" priority="547">
      <formula>$E65&gt;0</formula>
    </cfRule>
  </conditionalFormatting>
  <conditionalFormatting sqref="L64">
    <cfRule type="containsText" dxfId="1649" priority="542" operator="containsText" text="SEPTIEMBRE">
      <formula>NOT(ISERROR(SEARCH("SEPTIEMBRE",L64)))</formula>
    </cfRule>
    <cfRule type="containsText" dxfId="1648" priority="543" operator="containsText" text="JULIO">
      <formula>NOT(ISERROR(SEARCH("JULIO",L64)))</formula>
    </cfRule>
    <cfRule type="expression" dxfId="1647" priority="544">
      <formula>$E64&gt;0</formula>
    </cfRule>
  </conditionalFormatting>
  <conditionalFormatting sqref="L66:L68">
    <cfRule type="containsText" dxfId="1646" priority="539" operator="containsText" text="SEPTIEMBRE">
      <formula>NOT(ISERROR(SEARCH("SEPTIEMBRE",L66)))</formula>
    </cfRule>
    <cfRule type="containsText" dxfId="1645" priority="540" operator="containsText" text="JULIO">
      <formula>NOT(ISERROR(SEARCH("JULIO",L66)))</formula>
    </cfRule>
    <cfRule type="expression" dxfId="1644" priority="541">
      <formula>$E66&gt;0</formula>
    </cfRule>
  </conditionalFormatting>
  <conditionalFormatting sqref="L63">
    <cfRule type="containsText" dxfId="1643" priority="533" operator="containsText" text="SEPTIEMBRE">
      <formula>NOT(ISERROR(SEARCH("SEPTIEMBRE",L63)))</formula>
    </cfRule>
    <cfRule type="containsText" dxfId="1642" priority="534" operator="containsText" text="JULIO">
      <formula>NOT(ISERROR(SEARCH("JULIO",L63)))</formula>
    </cfRule>
    <cfRule type="expression" dxfId="1641" priority="535">
      <formula>$E63&gt;0</formula>
    </cfRule>
  </conditionalFormatting>
  <conditionalFormatting sqref="L61:L62">
    <cfRule type="containsText" dxfId="1640" priority="530" operator="containsText" text="SEPTIEMBRE">
      <formula>NOT(ISERROR(SEARCH("SEPTIEMBRE",L61)))</formula>
    </cfRule>
    <cfRule type="containsText" dxfId="1639" priority="531" operator="containsText" text="JULIO">
      <formula>NOT(ISERROR(SEARCH("JULIO",L61)))</formula>
    </cfRule>
    <cfRule type="expression" dxfId="1638" priority="532">
      <formula>$E61&gt;0</formula>
    </cfRule>
  </conditionalFormatting>
  <conditionalFormatting sqref="J54:J58">
    <cfRule type="expression" dxfId="1637" priority="529">
      <formula>$E54&gt;0</formula>
    </cfRule>
  </conditionalFormatting>
  <conditionalFormatting sqref="J59:J63">
    <cfRule type="expression" dxfId="1636" priority="528">
      <formula>$E59&gt;0</formula>
    </cfRule>
  </conditionalFormatting>
  <conditionalFormatting sqref="K39:K41">
    <cfRule type="containsText" dxfId="1635" priority="520" operator="containsText" text="SEPTIEMBRE">
      <formula>NOT(ISERROR(SEARCH("SEPTIEMBRE",K39)))</formula>
    </cfRule>
    <cfRule type="containsText" dxfId="1634" priority="521" operator="containsText" text="JULIO">
      <formula>NOT(ISERROR(SEARCH("JULIO",K39)))</formula>
    </cfRule>
    <cfRule type="expression" dxfId="1633" priority="522">
      <formula>$E39&gt;0</formula>
    </cfRule>
  </conditionalFormatting>
  <conditionalFormatting sqref="K39:K58">
    <cfRule type="containsText" dxfId="1632" priority="519" stopIfTrue="1" operator="containsText" text="JULIO">
      <formula>NOT(ISERROR(SEARCH("JULIO",K39)))</formula>
    </cfRule>
    <cfRule type="containsText" dxfId="1631" priority="523" operator="containsText" text="FEBRERO">
      <formula>NOT(ISERROR(SEARCH("FEBRERO",K39)))</formula>
    </cfRule>
    <cfRule type="containsText" dxfId="1630" priority="524" stopIfTrue="1" operator="containsText" text="SEPTIEMBRE">
      <formula>NOT(ISERROR(SEARCH("SEPTIEMBRE",K39)))</formula>
    </cfRule>
    <cfRule type="containsText" dxfId="1629" priority="525" stopIfTrue="1" operator="containsText" text="DICIEMBRE">
      <formula>NOT(ISERROR(SEARCH("DICIEMBRE",K39)))</formula>
    </cfRule>
  </conditionalFormatting>
  <conditionalFormatting sqref="K43">
    <cfRule type="containsText" dxfId="1628" priority="517" operator="containsText" text="JULIO">
      <formula>NOT(ISERROR(SEARCH("JULIO",K43)))</formula>
    </cfRule>
    <cfRule type="expression" dxfId="1627" priority="518">
      <formula>$E43&gt;0</formula>
    </cfRule>
  </conditionalFormatting>
  <conditionalFormatting sqref="K47">
    <cfRule type="containsText" dxfId="1626" priority="515" operator="containsText" text="JULIO">
      <formula>NOT(ISERROR(SEARCH("JULIO",K47)))</formula>
    </cfRule>
    <cfRule type="expression" dxfId="1625" priority="516">
      <formula>$E47&gt;0</formula>
    </cfRule>
  </conditionalFormatting>
  <conditionalFormatting sqref="K34:K36">
    <cfRule type="containsText" dxfId="1624" priority="509" operator="containsText" text="SEPTIEMBRE">
      <formula>NOT(ISERROR(SEARCH("SEPTIEMBRE",K34)))</formula>
    </cfRule>
    <cfRule type="containsText" dxfId="1623" priority="510" operator="containsText" text="JULIO">
      <formula>NOT(ISERROR(SEARCH("JULIO",K34)))</formula>
    </cfRule>
    <cfRule type="expression" dxfId="1622" priority="511">
      <formula>$E34&gt;0</formula>
    </cfRule>
  </conditionalFormatting>
  <conditionalFormatting sqref="K34:K38">
    <cfRule type="containsText" dxfId="1621" priority="508" stopIfTrue="1" operator="containsText" text="JULIO">
      <formula>NOT(ISERROR(SEARCH("JULIO",K34)))</formula>
    </cfRule>
    <cfRule type="containsText" dxfId="1620" priority="512" operator="containsText" text="FEBRERO">
      <formula>NOT(ISERROR(SEARCH("FEBRERO",K34)))</formula>
    </cfRule>
    <cfRule type="containsText" dxfId="1619" priority="513" stopIfTrue="1" operator="containsText" text="SEPTIEMBRE">
      <formula>NOT(ISERROR(SEARCH("SEPTIEMBRE",K34)))</formula>
    </cfRule>
    <cfRule type="containsText" dxfId="1618" priority="514" stopIfTrue="1" operator="containsText" text="DICIEMBRE">
      <formula>NOT(ISERROR(SEARCH("DICIEMBRE",K34)))</formula>
    </cfRule>
  </conditionalFormatting>
  <conditionalFormatting sqref="K38">
    <cfRule type="containsText" dxfId="1617" priority="506" operator="containsText" text="JULIO">
      <formula>NOT(ISERROR(SEARCH("JULIO",K38)))</formula>
    </cfRule>
    <cfRule type="expression" dxfId="1616" priority="507">
      <formula>$E38&gt;0</formula>
    </cfRule>
  </conditionalFormatting>
  <conditionalFormatting sqref="K37">
    <cfRule type="containsText" dxfId="1615" priority="502" operator="containsText" text="JULIO">
      <formula>NOT(ISERROR(SEARCH("JULIO",K37)))</formula>
    </cfRule>
    <cfRule type="expression" dxfId="1614" priority="503">
      <formula>$E37&gt;0</formula>
    </cfRule>
  </conditionalFormatting>
  <conditionalFormatting sqref="L145 L148">
    <cfRule type="containsText" dxfId="1613" priority="499" operator="containsText" text="SEPTIEMBRE">
      <formula>NOT(ISERROR(SEARCH("SEPTIEMBRE",L145)))</formula>
    </cfRule>
    <cfRule type="containsText" dxfId="1612" priority="500" operator="containsText" text="JULIO">
      <formula>NOT(ISERROR(SEARCH("JULIO",L145)))</formula>
    </cfRule>
    <cfRule type="expression" dxfId="1611" priority="501">
      <formula>$E45&gt;0</formula>
    </cfRule>
  </conditionalFormatting>
  <conditionalFormatting sqref="L144">
    <cfRule type="containsText" dxfId="1610" priority="496" operator="containsText" text="SEPTIEMBRE">
      <formula>NOT(ISERROR(SEARCH("SEPTIEMBRE",L144)))</formula>
    </cfRule>
    <cfRule type="containsText" dxfId="1609" priority="497" operator="containsText" text="JULIO">
      <formula>NOT(ISERROR(SEARCH("JULIO",L144)))</formula>
    </cfRule>
    <cfRule type="expression" dxfId="1608" priority="498">
      <formula>$E44&gt;0</formula>
    </cfRule>
  </conditionalFormatting>
  <conditionalFormatting sqref="L146:L147">
    <cfRule type="containsText" dxfId="1607" priority="493" operator="containsText" text="SEPTIEMBRE">
      <formula>NOT(ISERROR(SEARCH("SEPTIEMBRE",L146)))</formula>
    </cfRule>
    <cfRule type="containsText" dxfId="1606" priority="494" operator="containsText" text="JULIO">
      <formula>NOT(ISERROR(SEARCH("JULIO",L146)))</formula>
    </cfRule>
    <cfRule type="expression" dxfId="1605" priority="495">
      <formula>$E46&gt;0</formula>
    </cfRule>
  </conditionalFormatting>
  <conditionalFormatting sqref="J129:J132">
    <cfRule type="expression" dxfId="1604" priority="492">
      <formula>$E129&gt;0</formula>
    </cfRule>
  </conditionalFormatting>
  <conditionalFormatting sqref="K129:K131 K134:K136 K139:K141 K144:K146 K149:K151">
    <cfRule type="containsText" dxfId="1603" priority="486" operator="containsText" text="SEPTIEMBRE">
      <formula>NOT(ISERROR(SEARCH("SEPTIEMBRE",K129)))</formula>
    </cfRule>
    <cfRule type="expression" dxfId="1602" priority="488">
      <formula>$E129&gt;0</formula>
    </cfRule>
  </conditionalFormatting>
  <conditionalFormatting sqref="K129:K153">
    <cfRule type="containsText" dxfId="1601" priority="487" operator="containsText" text="MARZO">
      <formula>NOT(ISERROR(SEARCH("MARZO",K129)))</formula>
    </cfRule>
    <cfRule type="containsText" dxfId="1600" priority="490" stopIfTrue="1" operator="containsText" text="SEPTIEMBRE">
      <formula>NOT(ISERROR(SEARCH("SEPTIEMBRE",K129)))</formula>
    </cfRule>
  </conditionalFormatting>
  <conditionalFormatting sqref="J133">
    <cfRule type="expression" dxfId="1599" priority="485">
      <formula>$E133&gt;0</formula>
    </cfRule>
  </conditionalFormatting>
  <conditionalFormatting sqref="K133">
    <cfRule type="containsText" dxfId="1598" priority="483" operator="containsText" text="JULIO">
      <formula>NOT(ISERROR(SEARCH("JULIO",K133)))</formula>
    </cfRule>
    <cfRule type="expression" dxfId="1597" priority="484">
      <formula>$E133&gt;0</formula>
    </cfRule>
  </conditionalFormatting>
  <conditionalFormatting sqref="K138">
    <cfRule type="containsText" dxfId="1596" priority="481" operator="containsText" text="JULIO">
      <formula>NOT(ISERROR(SEARCH("JULIO",K138)))</formula>
    </cfRule>
    <cfRule type="expression" dxfId="1595" priority="482">
      <formula>$E138&gt;0</formula>
    </cfRule>
  </conditionalFormatting>
  <conditionalFormatting sqref="K143">
    <cfRule type="containsText" dxfId="1594" priority="479" operator="containsText" text="JULIO">
      <formula>NOT(ISERROR(SEARCH("JULIO",K143)))</formula>
    </cfRule>
    <cfRule type="expression" dxfId="1593" priority="480">
      <formula>$E143&gt;0</formula>
    </cfRule>
  </conditionalFormatting>
  <conditionalFormatting sqref="K148">
    <cfRule type="containsText" dxfId="1592" priority="477" operator="containsText" text="JULIO">
      <formula>NOT(ISERROR(SEARCH("JULIO",K148)))</formula>
    </cfRule>
    <cfRule type="expression" dxfId="1591" priority="478">
      <formula>$E148&gt;0</formula>
    </cfRule>
  </conditionalFormatting>
  <conditionalFormatting sqref="K153">
    <cfRule type="containsText" dxfId="1590" priority="475" operator="containsText" text="JULIO">
      <formula>NOT(ISERROR(SEARCH("JULIO",K153)))</formula>
    </cfRule>
    <cfRule type="expression" dxfId="1589" priority="476">
      <formula>$E153&gt;0</formula>
    </cfRule>
  </conditionalFormatting>
  <conditionalFormatting sqref="K152">
    <cfRule type="containsText" dxfId="1588" priority="473" operator="containsText" text="JULIO">
      <formula>NOT(ISERROR(SEARCH("JULIO",K152)))</formula>
    </cfRule>
    <cfRule type="expression" dxfId="1587" priority="474">
      <formula>$E152&gt;0</formula>
    </cfRule>
  </conditionalFormatting>
  <conditionalFormatting sqref="J136:J137">
    <cfRule type="expression" dxfId="1586" priority="472">
      <formula>$E136&gt;0</formula>
    </cfRule>
  </conditionalFormatting>
  <conditionalFormatting sqref="J138">
    <cfRule type="expression" dxfId="1585" priority="471">
      <formula>$E138&gt;0</formula>
    </cfRule>
  </conditionalFormatting>
  <conditionalFormatting sqref="K129:K153">
    <cfRule type="containsText" dxfId="1584" priority="489" operator="containsText" text="ENERO">
      <formula>NOT(ISERROR(SEARCH("ENERO",K129)))</formula>
    </cfRule>
    <cfRule type="containsText" dxfId="1583" priority="491" stopIfTrue="1" operator="containsText" text="DICIEMBRE">
      <formula>NOT(ISERROR(SEARCH("DICIEMBRE",K129)))</formula>
    </cfRule>
  </conditionalFormatting>
  <conditionalFormatting sqref="L45">
    <cfRule type="containsText" dxfId="1582" priority="468" operator="containsText" text="SEPTIEMBRE">
      <formula>NOT(ISERROR(SEARCH("SEPTIEMBRE",L45)))</formula>
    </cfRule>
    <cfRule type="containsText" dxfId="1581" priority="469" operator="containsText" text="JULIO">
      <formula>NOT(ISERROR(SEARCH("JULIO",L45)))</formula>
    </cfRule>
    <cfRule type="expression" dxfId="1580" priority="470">
      <formula>$E130&gt;0</formula>
    </cfRule>
  </conditionalFormatting>
  <conditionalFormatting sqref="L48">
    <cfRule type="containsText" dxfId="1579" priority="465" operator="containsText" text="SEPTIEMBRE">
      <formula>NOT(ISERROR(SEARCH("SEPTIEMBRE",L48)))</formula>
    </cfRule>
    <cfRule type="containsText" dxfId="1578" priority="466" operator="containsText" text="JULIO">
      <formula>NOT(ISERROR(SEARCH("JULIO",L48)))</formula>
    </cfRule>
    <cfRule type="expression" dxfId="1577" priority="467">
      <formula>$E133&gt;0</formula>
    </cfRule>
  </conditionalFormatting>
  <conditionalFormatting sqref="L44">
    <cfRule type="containsText" dxfId="1576" priority="462" operator="containsText" text="SEPTIEMBRE">
      <formula>NOT(ISERROR(SEARCH("SEPTIEMBRE",L44)))</formula>
    </cfRule>
    <cfRule type="containsText" dxfId="1575" priority="463" operator="containsText" text="JULIO">
      <formula>NOT(ISERROR(SEARCH("JULIO",L44)))</formula>
    </cfRule>
    <cfRule type="expression" dxfId="1574" priority="464">
      <formula>$E129&gt;0</formula>
    </cfRule>
  </conditionalFormatting>
  <conditionalFormatting sqref="L46:L47">
    <cfRule type="containsText" dxfId="1573" priority="459" operator="containsText" text="SEPTIEMBRE">
      <formula>NOT(ISERROR(SEARCH("SEPTIEMBRE",L46)))</formula>
    </cfRule>
    <cfRule type="containsText" dxfId="1572" priority="460" operator="containsText" text="JULIO">
      <formula>NOT(ISERROR(SEARCH("JULIO",L46)))</formula>
    </cfRule>
    <cfRule type="expression" dxfId="1571" priority="461">
      <formula>$E131&gt;0</formula>
    </cfRule>
  </conditionalFormatting>
  <conditionalFormatting sqref="L40">
    <cfRule type="containsText" dxfId="1570" priority="444" operator="containsText" text="SEPTIEMBRE">
      <formula>NOT(ISERROR(SEARCH("SEPTIEMBRE",L40)))</formula>
    </cfRule>
    <cfRule type="containsText" dxfId="1569" priority="445" operator="containsText" text="JULIO">
      <formula>NOT(ISERROR(SEARCH("JULIO",L40)))</formula>
    </cfRule>
    <cfRule type="expression" dxfId="1568" priority="446">
      <formula>$E150&gt;0</formula>
    </cfRule>
  </conditionalFormatting>
  <conditionalFormatting sqref="L43">
    <cfRule type="containsText" dxfId="1567" priority="441" operator="containsText" text="SEPTIEMBRE">
      <formula>NOT(ISERROR(SEARCH("SEPTIEMBRE",L43)))</formula>
    </cfRule>
    <cfRule type="containsText" dxfId="1566" priority="442" operator="containsText" text="JULIO">
      <formula>NOT(ISERROR(SEARCH("JULIO",L43)))</formula>
    </cfRule>
    <cfRule type="expression" dxfId="1565" priority="443">
      <formula>$E153&gt;0</formula>
    </cfRule>
  </conditionalFormatting>
  <conditionalFormatting sqref="L39">
    <cfRule type="containsText" dxfId="1564" priority="438" operator="containsText" text="SEPTIEMBRE">
      <formula>NOT(ISERROR(SEARCH("SEPTIEMBRE",L39)))</formula>
    </cfRule>
    <cfRule type="containsText" dxfId="1563" priority="439" operator="containsText" text="JULIO">
      <formula>NOT(ISERROR(SEARCH("JULIO",L39)))</formula>
    </cfRule>
    <cfRule type="expression" dxfId="1562" priority="440">
      <formula>$E149&gt;0</formula>
    </cfRule>
  </conditionalFormatting>
  <conditionalFormatting sqref="L41:L42">
    <cfRule type="containsText" dxfId="1561" priority="435" operator="containsText" text="SEPTIEMBRE">
      <formula>NOT(ISERROR(SEARCH("SEPTIEMBRE",L41)))</formula>
    </cfRule>
    <cfRule type="containsText" dxfId="1560" priority="436" operator="containsText" text="JULIO">
      <formula>NOT(ISERROR(SEARCH("JULIO",L41)))</formula>
    </cfRule>
    <cfRule type="expression" dxfId="1559" priority="437">
      <formula>$E151&gt;0</formula>
    </cfRule>
  </conditionalFormatting>
  <conditionalFormatting sqref="L60">
    <cfRule type="containsText" dxfId="1558" priority="420" operator="containsText" text="SEPTIEMBRE">
      <formula>NOT(ISERROR(SEARCH("SEPTIEMBRE",L60)))</formula>
    </cfRule>
    <cfRule type="containsText" dxfId="1557" priority="421" operator="containsText" text="JULIO">
      <formula>NOT(ISERROR(SEARCH("JULIO",L60)))</formula>
    </cfRule>
    <cfRule type="expression" dxfId="1556" priority="422">
      <formula>$E60&gt;0</formula>
    </cfRule>
  </conditionalFormatting>
  <conditionalFormatting sqref="L59">
    <cfRule type="containsText" dxfId="1555" priority="417" operator="containsText" text="SEPTIEMBRE">
      <formula>NOT(ISERROR(SEARCH("SEPTIEMBRE",L59)))</formula>
    </cfRule>
    <cfRule type="containsText" dxfId="1554" priority="418" operator="containsText" text="JULIO">
      <formula>NOT(ISERROR(SEARCH("JULIO",L59)))</formula>
    </cfRule>
    <cfRule type="expression" dxfId="1553" priority="419">
      <formula>$E59&gt;0</formula>
    </cfRule>
  </conditionalFormatting>
  <conditionalFormatting sqref="L149:L153">
    <cfRule type="containsText" dxfId="1552" priority="713" operator="containsText" text="SEPTIEMBRE">
      <formula>NOT(ISERROR(SEARCH("SEPTIEMBRE",L149)))</formula>
    </cfRule>
    <cfRule type="containsText" dxfId="1551" priority="714" operator="containsText" text="JULIO">
      <formula>NOT(ISERROR(SEARCH("JULIO",L149)))</formula>
    </cfRule>
    <cfRule type="expression" dxfId="1550" priority="715">
      <formula>$E109&gt;0</formula>
    </cfRule>
  </conditionalFormatting>
  <conditionalFormatting sqref="L139:L143">
    <cfRule type="containsText" dxfId="1549" priority="716" operator="containsText" text="SEPTIEMBRE">
      <formula>NOT(ISERROR(SEARCH("SEPTIEMBRE",L139)))</formula>
    </cfRule>
    <cfRule type="containsText" dxfId="1548" priority="717" operator="containsText" text="JULIO">
      <formula>NOT(ISERROR(SEARCH("JULIO",L139)))</formula>
    </cfRule>
    <cfRule type="expression" dxfId="1547" priority="718">
      <formula>#REF!&gt;0</formula>
    </cfRule>
  </conditionalFormatting>
  <conditionalFormatting sqref="L134:L138">
    <cfRule type="containsText" dxfId="1546" priority="719" operator="containsText" text="SEPTIEMBRE">
      <formula>NOT(ISERROR(SEARCH("SEPTIEMBRE",L134)))</formula>
    </cfRule>
    <cfRule type="containsText" dxfId="1545" priority="720" operator="containsText" text="JULIO">
      <formula>NOT(ISERROR(SEARCH("JULIO",L134)))</formula>
    </cfRule>
    <cfRule type="expression" dxfId="1544" priority="721">
      <formula>$E49&gt;0</formula>
    </cfRule>
  </conditionalFormatting>
  <conditionalFormatting sqref="L49:L58">
    <cfRule type="containsText" dxfId="1543" priority="722" operator="containsText" text="SEPTIEMBRE">
      <formula>NOT(ISERROR(SEARCH("SEPTIEMBRE",L49)))</formula>
    </cfRule>
    <cfRule type="containsText" dxfId="1542" priority="723" operator="containsText" text="JULIO">
      <formula>NOT(ISERROR(SEARCH("JULIO",L49)))</formula>
    </cfRule>
    <cfRule type="expression" dxfId="1541" priority="724">
      <formula>#REF!&gt;0</formula>
    </cfRule>
  </conditionalFormatting>
  <conditionalFormatting sqref="L15">
    <cfRule type="containsText" dxfId="1540" priority="414" operator="containsText" text="SEPTIEMBRE">
      <formula>NOT(ISERROR(SEARCH("SEPTIEMBRE",L15)))</formula>
    </cfRule>
    <cfRule type="containsText" dxfId="1539" priority="415" operator="containsText" text="JULIO">
      <formula>NOT(ISERROR(SEARCH("JULIO",L15)))</formula>
    </cfRule>
    <cfRule type="expression" dxfId="1538" priority="416">
      <formula>$E15&gt;0</formula>
    </cfRule>
  </conditionalFormatting>
  <conditionalFormatting sqref="L14">
    <cfRule type="containsText" dxfId="1537" priority="411" operator="containsText" text="SEPTIEMBRE">
      <formula>NOT(ISERROR(SEARCH("SEPTIEMBRE",L14)))</formula>
    </cfRule>
    <cfRule type="containsText" dxfId="1536" priority="412" operator="containsText" text="JULIO">
      <formula>NOT(ISERROR(SEARCH("JULIO",L14)))</formula>
    </cfRule>
    <cfRule type="expression" dxfId="1535" priority="413">
      <formula>$E14&gt;0</formula>
    </cfRule>
  </conditionalFormatting>
  <conditionalFormatting sqref="L20">
    <cfRule type="containsText" dxfId="1534" priority="405" operator="containsText" text="SEPTIEMBRE">
      <formula>NOT(ISERROR(SEARCH("SEPTIEMBRE",L20)))</formula>
    </cfRule>
    <cfRule type="containsText" dxfId="1533" priority="406" operator="containsText" text="JULIO">
      <formula>NOT(ISERROR(SEARCH("JULIO",L20)))</formula>
    </cfRule>
    <cfRule type="expression" dxfId="1532" priority="407">
      <formula>$E20&gt;0</formula>
    </cfRule>
  </conditionalFormatting>
  <conditionalFormatting sqref="L19">
    <cfRule type="containsText" dxfId="1531" priority="402" operator="containsText" text="SEPTIEMBRE">
      <formula>NOT(ISERROR(SEARCH("SEPTIEMBRE",L19)))</formula>
    </cfRule>
    <cfRule type="containsText" dxfId="1530" priority="403" operator="containsText" text="JULIO">
      <formula>NOT(ISERROR(SEARCH("JULIO",L19)))</formula>
    </cfRule>
    <cfRule type="expression" dxfId="1529" priority="404">
      <formula>$E19&gt;0</formula>
    </cfRule>
  </conditionalFormatting>
  <conditionalFormatting sqref="L21:L23">
    <cfRule type="containsText" dxfId="1528" priority="399" operator="containsText" text="SEPTIEMBRE">
      <formula>NOT(ISERROR(SEARCH("SEPTIEMBRE",L21)))</formula>
    </cfRule>
    <cfRule type="containsText" dxfId="1527" priority="400" operator="containsText" text="JULIO">
      <formula>NOT(ISERROR(SEARCH("JULIO",L21)))</formula>
    </cfRule>
    <cfRule type="expression" dxfId="1526" priority="401">
      <formula>$E21&gt;0</formula>
    </cfRule>
  </conditionalFormatting>
  <conditionalFormatting sqref="L25">
    <cfRule type="containsText" dxfId="1525" priority="396" operator="containsText" text="SEPTIEMBRE">
      <formula>NOT(ISERROR(SEARCH("SEPTIEMBRE",L25)))</formula>
    </cfRule>
    <cfRule type="containsText" dxfId="1524" priority="397" operator="containsText" text="JULIO">
      <formula>NOT(ISERROR(SEARCH("JULIO",L25)))</formula>
    </cfRule>
    <cfRule type="expression" dxfId="1523" priority="398">
      <formula>$E25&gt;0</formula>
    </cfRule>
  </conditionalFormatting>
  <conditionalFormatting sqref="L24">
    <cfRule type="containsText" dxfId="1522" priority="393" operator="containsText" text="SEPTIEMBRE">
      <formula>NOT(ISERROR(SEARCH("SEPTIEMBRE",L24)))</formula>
    </cfRule>
    <cfRule type="containsText" dxfId="1521" priority="394" operator="containsText" text="JULIO">
      <formula>NOT(ISERROR(SEARCH("JULIO",L24)))</formula>
    </cfRule>
    <cfRule type="expression" dxfId="1520" priority="395">
      <formula>$E24&gt;0</formula>
    </cfRule>
  </conditionalFormatting>
  <conditionalFormatting sqref="L26:L28">
    <cfRule type="containsText" dxfId="1519" priority="390" operator="containsText" text="SEPTIEMBRE">
      <formula>NOT(ISERROR(SEARCH("SEPTIEMBRE",L26)))</formula>
    </cfRule>
    <cfRule type="containsText" dxfId="1518" priority="391" operator="containsText" text="JULIO">
      <formula>NOT(ISERROR(SEARCH("JULIO",L26)))</formula>
    </cfRule>
    <cfRule type="expression" dxfId="1517" priority="392">
      <formula>$E26&gt;0</formula>
    </cfRule>
  </conditionalFormatting>
  <conditionalFormatting sqref="L30">
    <cfRule type="containsText" dxfId="1516" priority="387" operator="containsText" text="SEPTIEMBRE">
      <formula>NOT(ISERROR(SEARCH("SEPTIEMBRE",L30)))</formula>
    </cfRule>
    <cfRule type="containsText" dxfId="1515" priority="388" operator="containsText" text="JULIO">
      <formula>NOT(ISERROR(SEARCH("JULIO",L30)))</formula>
    </cfRule>
    <cfRule type="expression" dxfId="1514" priority="389">
      <formula>$E30&gt;0</formula>
    </cfRule>
  </conditionalFormatting>
  <conditionalFormatting sqref="L29">
    <cfRule type="containsText" dxfId="1513" priority="384" operator="containsText" text="SEPTIEMBRE">
      <formula>NOT(ISERROR(SEARCH("SEPTIEMBRE",L29)))</formula>
    </cfRule>
    <cfRule type="containsText" dxfId="1512" priority="385" operator="containsText" text="JULIO">
      <formula>NOT(ISERROR(SEARCH("JULIO",L29)))</formula>
    </cfRule>
    <cfRule type="expression" dxfId="1511" priority="386">
      <formula>$E29&gt;0</formula>
    </cfRule>
  </conditionalFormatting>
  <conditionalFormatting sqref="L31:L33">
    <cfRule type="containsText" dxfId="1510" priority="381" operator="containsText" text="SEPTIEMBRE">
      <formula>NOT(ISERROR(SEARCH("SEPTIEMBRE",L31)))</formula>
    </cfRule>
    <cfRule type="containsText" dxfId="1509" priority="382" operator="containsText" text="JULIO">
      <formula>NOT(ISERROR(SEARCH("JULIO",L31)))</formula>
    </cfRule>
    <cfRule type="expression" dxfId="1508" priority="383">
      <formula>$E31&gt;0</formula>
    </cfRule>
  </conditionalFormatting>
  <conditionalFormatting sqref="L35">
    <cfRule type="containsText" dxfId="1507" priority="378" operator="containsText" text="SEPTIEMBRE">
      <formula>NOT(ISERROR(SEARCH("SEPTIEMBRE",L35)))</formula>
    </cfRule>
    <cfRule type="containsText" dxfId="1506" priority="379" operator="containsText" text="JULIO">
      <formula>NOT(ISERROR(SEARCH("JULIO",L35)))</formula>
    </cfRule>
    <cfRule type="expression" dxfId="1505" priority="380">
      <formula>$E35&gt;0</formula>
    </cfRule>
  </conditionalFormatting>
  <conditionalFormatting sqref="L34">
    <cfRule type="containsText" dxfId="1504" priority="375" operator="containsText" text="SEPTIEMBRE">
      <formula>NOT(ISERROR(SEARCH("SEPTIEMBRE",L34)))</formula>
    </cfRule>
    <cfRule type="containsText" dxfId="1503" priority="376" operator="containsText" text="JULIO">
      <formula>NOT(ISERROR(SEARCH("JULIO",L34)))</formula>
    </cfRule>
    <cfRule type="expression" dxfId="1502" priority="377">
      <formula>$E34&gt;0</formula>
    </cfRule>
  </conditionalFormatting>
  <conditionalFormatting sqref="L36:L38">
    <cfRule type="containsText" dxfId="1501" priority="372" operator="containsText" text="SEPTIEMBRE">
      <formula>NOT(ISERROR(SEARCH("SEPTIEMBRE",L36)))</formula>
    </cfRule>
    <cfRule type="containsText" dxfId="1500" priority="373" operator="containsText" text="JULIO">
      <formula>NOT(ISERROR(SEARCH("JULIO",L36)))</formula>
    </cfRule>
    <cfRule type="expression" dxfId="1499" priority="374">
      <formula>$E36&gt;0</formula>
    </cfRule>
  </conditionalFormatting>
  <conditionalFormatting sqref="L70">
    <cfRule type="containsText" dxfId="1498" priority="369" operator="containsText" text="SEPTIEMBRE">
      <formula>NOT(ISERROR(SEARCH("SEPTIEMBRE",L70)))</formula>
    </cfRule>
    <cfRule type="containsText" dxfId="1497" priority="370" operator="containsText" text="JULIO">
      <formula>NOT(ISERROR(SEARCH("JULIO",L70)))</formula>
    </cfRule>
    <cfRule type="expression" dxfId="1496" priority="371">
      <formula>$E70&gt;0</formula>
    </cfRule>
  </conditionalFormatting>
  <conditionalFormatting sqref="L69">
    <cfRule type="containsText" dxfId="1495" priority="366" operator="containsText" text="SEPTIEMBRE">
      <formula>NOT(ISERROR(SEARCH("SEPTIEMBRE",L69)))</formula>
    </cfRule>
    <cfRule type="containsText" dxfId="1494" priority="367" operator="containsText" text="JULIO">
      <formula>NOT(ISERROR(SEARCH("JULIO",L69)))</formula>
    </cfRule>
    <cfRule type="expression" dxfId="1493" priority="368">
      <formula>$E69&gt;0</formula>
    </cfRule>
  </conditionalFormatting>
  <conditionalFormatting sqref="L75">
    <cfRule type="containsText" dxfId="1492" priority="360" operator="containsText" text="SEPTIEMBRE">
      <formula>NOT(ISERROR(SEARCH("SEPTIEMBRE",L75)))</formula>
    </cfRule>
    <cfRule type="containsText" dxfId="1491" priority="361" operator="containsText" text="JULIO">
      <formula>NOT(ISERROR(SEARCH("JULIO",L75)))</formula>
    </cfRule>
    <cfRule type="expression" dxfId="1490" priority="362">
      <formula>$E75&gt;0</formula>
    </cfRule>
  </conditionalFormatting>
  <conditionalFormatting sqref="L74">
    <cfRule type="containsText" dxfId="1489" priority="357" operator="containsText" text="SEPTIEMBRE">
      <formula>NOT(ISERROR(SEARCH("SEPTIEMBRE",L74)))</formula>
    </cfRule>
    <cfRule type="containsText" dxfId="1488" priority="358" operator="containsText" text="JULIO">
      <formula>NOT(ISERROR(SEARCH("JULIO",L74)))</formula>
    </cfRule>
    <cfRule type="expression" dxfId="1487" priority="359">
      <formula>$E74&gt;0</formula>
    </cfRule>
  </conditionalFormatting>
  <conditionalFormatting sqref="L76:L78">
    <cfRule type="containsText" dxfId="1486" priority="354" operator="containsText" text="SEPTIEMBRE">
      <formula>NOT(ISERROR(SEARCH("SEPTIEMBRE",L76)))</formula>
    </cfRule>
    <cfRule type="containsText" dxfId="1485" priority="355" operator="containsText" text="JULIO">
      <formula>NOT(ISERROR(SEARCH("JULIO",L76)))</formula>
    </cfRule>
    <cfRule type="expression" dxfId="1484" priority="356">
      <formula>$E76&gt;0</formula>
    </cfRule>
  </conditionalFormatting>
  <conditionalFormatting sqref="L80">
    <cfRule type="containsText" dxfId="1483" priority="351" operator="containsText" text="SEPTIEMBRE">
      <formula>NOT(ISERROR(SEARCH("SEPTIEMBRE",L80)))</formula>
    </cfRule>
    <cfRule type="containsText" dxfId="1482" priority="352" operator="containsText" text="JULIO">
      <formula>NOT(ISERROR(SEARCH("JULIO",L80)))</formula>
    </cfRule>
    <cfRule type="expression" dxfId="1481" priority="353">
      <formula>$E80&gt;0</formula>
    </cfRule>
  </conditionalFormatting>
  <conditionalFormatting sqref="L79">
    <cfRule type="containsText" dxfId="1480" priority="348" operator="containsText" text="SEPTIEMBRE">
      <formula>NOT(ISERROR(SEARCH("SEPTIEMBRE",L79)))</formula>
    </cfRule>
    <cfRule type="containsText" dxfId="1479" priority="349" operator="containsText" text="JULIO">
      <formula>NOT(ISERROR(SEARCH("JULIO",L79)))</formula>
    </cfRule>
    <cfRule type="expression" dxfId="1478" priority="350">
      <formula>$E79&gt;0</formula>
    </cfRule>
  </conditionalFormatting>
  <conditionalFormatting sqref="L81:L83">
    <cfRule type="containsText" dxfId="1477" priority="345" operator="containsText" text="SEPTIEMBRE">
      <formula>NOT(ISERROR(SEARCH("SEPTIEMBRE",L81)))</formula>
    </cfRule>
    <cfRule type="containsText" dxfId="1476" priority="346" operator="containsText" text="JULIO">
      <formula>NOT(ISERROR(SEARCH("JULIO",L81)))</formula>
    </cfRule>
    <cfRule type="expression" dxfId="1475" priority="347">
      <formula>$E81&gt;0</formula>
    </cfRule>
  </conditionalFormatting>
  <conditionalFormatting sqref="L85">
    <cfRule type="containsText" dxfId="1474" priority="342" operator="containsText" text="SEPTIEMBRE">
      <formula>NOT(ISERROR(SEARCH("SEPTIEMBRE",L85)))</formula>
    </cfRule>
    <cfRule type="containsText" dxfId="1473" priority="343" operator="containsText" text="JULIO">
      <formula>NOT(ISERROR(SEARCH("JULIO",L85)))</formula>
    </cfRule>
    <cfRule type="expression" dxfId="1472" priority="344">
      <formula>$E85&gt;0</formula>
    </cfRule>
  </conditionalFormatting>
  <conditionalFormatting sqref="L84">
    <cfRule type="containsText" dxfId="1471" priority="339" operator="containsText" text="SEPTIEMBRE">
      <formula>NOT(ISERROR(SEARCH("SEPTIEMBRE",L84)))</formula>
    </cfRule>
    <cfRule type="containsText" dxfId="1470" priority="340" operator="containsText" text="JULIO">
      <formula>NOT(ISERROR(SEARCH("JULIO",L84)))</formula>
    </cfRule>
    <cfRule type="expression" dxfId="1469" priority="341">
      <formula>$E84&gt;0</formula>
    </cfRule>
  </conditionalFormatting>
  <conditionalFormatting sqref="L86:L88">
    <cfRule type="containsText" dxfId="1468" priority="336" operator="containsText" text="SEPTIEMBRE">
      <formula>NOT(ISERROR(SEARCH("SEPTIEMBRE",L86)))</formula>
    </cfRule>
    <cfRule type="containsText" dxfId="1467" priority="337" operator="containsText" text="JULIO">
      <formula>NOT(ISERROR(SEARCH("JULIO",L86)))</formula>
    </cfRule>
    <cfRule type="expression" dxfId="1466" priority="338">
      <formula>$E86&gt;0</formula>
    </cfRule>
  </conditionalFormatting>
  <conditionalFormatting sqref="L90">
    <cfRule type="containsText" dxfId="1465" priority="324" operator="containsText" text="SEPTIEMBRE">
      <formula>NOT(ISERROR(SEARCH("SEPTIEMBRE",L90)))</formula>
    </cfRule>
    <cfRule type="containsText" dxfId="1464" priority="325" operator="containsText" text="JULIO">
      <formula>NOT(ISERROR(SEARCH("JULIO",L90)))</formula>
    </cfRule>
    <cfRule type="expression" dxfId="1463" priority="326">
      <formula>$E90&gt;0</formula>
    </cfRule>
  </conditionalFormatting>
  <conditionalFormatting sqref="L89">
    <cfRule type="containsText" dxfId="1462" priority="321" operator="containsText" text="SEPTIEMBRE">
      <formula>NOT(ISERROR(SEARCH("SEPTIEMBRE",L89)))</formula>
    </cfRule>
    <cfRule type="containsText" dxfId="1461" priority="322" operator="containsText" text="JULIO">
      <formula>NOT(ISERROR(SEARCH("JULIO",L89)))</formula>
    </cfRule>
    <cfRule type="expression" dxfId="1460" priority="323">
      <formula>$E89&gt;0</formula>
    </cfRule>
  </conditionalFormatting>
  <conditionalFormatting sqref="L91:L93">
    <cfRule type="containsText" dxfId="1459" priority="318" operator="containsText" text="SEPTIEMBRE">
      <formula>NOT(ISERROR(SEARCH("SEPTIEMBRE",L91)))</formula>
    </cfRule>
    <cfRule type="containsText" dxfId="1458" priority="319" operator="containsText" text="JULIO">
      <formula>NOT(ISERROR(SEARCH("JULIO",L91)))</formula>
    </cfRule>
    <cfRule type="expression" dxfId="1457" priority="320">
      <formula>$E91&gt;0</formula>
    </cfRule>
  </conditionalFormatting>
  <conditionalFormatting sqref="L99:L103">
    <cfRule type="containsText" dxfId="1456" priority="315" operator="containsText" text="SEPTIEMBRE">
      <formula>NOT(ISERROR(SEARCH("SEPTIEMBRE",L99)))</formula>
    </cfRule>
    <cfRule type="containsText" dxfId="1455" priority="316" operator="containsText" text="JULIO">
      <formula>NOT(ISERROR(SEARCH("JULIO",L99)))</formula>
    </cfRule>
    <cfRule type="expression" dxfId="1454" priority="317">
      <formula>$E99&gt;0</formula>
    </cfRule>
  </conditionalFormatting>
  <conditionalFormatting sqref="L104:L108">
    <cfRule type="containsText" dxfId="1453" priority="312" operator="containsText" text="SEPTIEMBRE">
      <formula>NOT(ISERROR(SEARCH("SEPTIEMBRE",L104)))</formula>
    </cfRule>
    <cfRule type="containsText" dxfId="1452" priority="313" operator="containsText" text="JULIO">
      <formula>NOT(ISERROR(SEARCH("JULIO",L104)))</formula>
    </cfRule>
    <cfRule type="expression" dxfId="1451" priority="314">
      <formula>$E104&gt;0</formula>
    </cfRule>
  </conditionalFormatting>
  <conditionalFormatting sqref="L109:L113">
    <cfRule type="containsText" dxfId="1450" priority="309" operator="containsText" text="SEPTIEMBRE">
      <formula>NOT(ISERROR(SEARCH("SEPTIEMBRE",L109)))</formula>
    </cfRule>
    <cfRule type="containsText" dxfId="1449" priority="310" operator="containsText" text="JULIO">
      <formula>NOT(ISERROR(SEARCH("JULIO",L109)))</formula>
    </cfRule>
    <cfRule type="expression" dxfId="1448" priority="311">
      <formula>$E109&gt;0</formula>
    </cfRule>
  </conditionalFormatting>
  <conditionalFormatting sqref="L114:L118">
    <cfRule type="containsText" dxfId="1447" priority="306" operator="containsText" text="SEPTIEMBRE">
      <formula>NOT(ISERROR(SEARCH("SEPTIEMBRE",L114)))</formula>
    </cfRule>
    <cfRule type="containsText" dxfId="1446" priority="307" operator="containsText" text="JULIO">
      <formula>NOT(ISERROR(SEARCH("JULIO",L114)))</formula>
    </cfRule>
    <cfRule type="expression" dxfId="1445" priority="308">
      <formula>$E114&gt;0</formula>
    </cfRule>
  </conditionalFormatting>
  <conditionalFormatting sqref="L119:L123">
    <cfRule type="containsText" dxfId="1444" priority="303" operator="containsText" text="SEPTIEMBRE">
      <formula>NOT(ISERROR(SEARCH("SEPTIEMBRE",L119)))</formula>
    </cfRule>
    <cfRule type="containsText" dxfId="1443" priority="304" operator="containsText" text="JULIO">
      <formula>NOT(ISERROR(SEARCH("JULIO",L119)))</formula>
    </cfRule>
    <cfRule type="expression" dxfId="1442" priority="305">
      <formula>$E119&gt;0</formula>
    </cfRule>
  </conditionalFormatting>
  <conditionalFormatting sqref="L124:L133">
    <cfRule type="containsText" dxfId="1441" priority="300" operator="containsText" text="SEPTIEMBRE">
      <formula>NOT(ISERROR(SEARCH("SEPTIEMBRE",L124)))</formula>
    </cfRule>
    <cfRule type="containsText" dxfId="1440" priority="301" operator="containsText" text="JULIO">
      <formula>NOT(ISERROR(SEARCH("JULIO",L124)))</formula>
    </cfRule>
    <cfRule type="expression" dxfId="1439" priority="302">
      <formula>$E124&gt;0</formula>
    </cfRule>
  </conditionalFormatting>
  <conditionalFormatting sqref="J34:J38">
    <cfRule type="expression" dxfId="1438" priority="299">
      <formula>$E34&gt;0</formula>
    </cfRule>
  </conditionalFormatting>
  <conditionalFormatting sqref="J39:J43">
    <cfRule type="expression" dxfId="1437" priority="297">
      <formula>$E39&gt;0</formula>
    </cfRule>
  </conditionalFormatting>
  <conditionalFormatting sqref="J44:J48">
    <cfRule type="expression" dxfId="1436" priority="296">
      <formula>$E44&gt;0</formula>
    </cfRule>
  </conditionalFormatting>
  <conditionalFormatting sqref="J84:J88">
    <cfRule type="expression" dxfId="1435" priority="295">
      <formula>$E84&gt;0</formula>
    </cfRule>
  </conditionalFormatting>
  <conditionalFormatting sqref="J89:J93">
    <cfRule type="expression" dxfId="1434" priority="293">
      <formula>$E89&gt;0</formula>
    </cfRule>
  </conditionalFormatting>
  <conditionalFormatting sqref="J134:J135">
    <cfRule type="expression" dxfId="1433" priority="292">
      <formula>$E134&gt;0</formula>
    </cfRule>
  </conditionalFormatting>
  <conditionalFormatting sqref="J143">
    <cfRule type="expression" dxfId="1432" priority="291">
      <formula>$E143&gt;0</formula>
    </cfRule>
  </conditionalFormatting>
  <conditionalFormatting sqref="J139:J142">
    <cfRule type="expression" dxfId="1431" priority="290">
      <formula>$E139&gt;0</formula>
    </cfRule>
  </conditionalFormatting>
  <conditionalFormatting sqref="J148">
    <cfRule type="expression" dxfId="1430" priority="289">
      <formula>$E148&gt;0</formula>
    </cfRule>
  </conditionalFormatting>
  <conditionalFormatting sqref="J144:J147">
    <cfRule type="expression" dxfId="1429" priority="288">
      <formula>$E144&gt;0</formula>
    </cfRule>
  </conditionalFormatting>
  <conditionalFormatting sqref="J153">
    <cfRule type="expression" dxfId="1428" priority="287">
      <formula>$E153&gt;0</formula>
    </cfRule>
  </conditionalFormatting>
  <conditionalFormatting sqref="J149:J152">
    <cfRule type="expression" dxfId="1427" priority="286">
      <formula>$E149&gt;0</formula>
    </cfRule>
  </conditionalFormatting>
  <conditionalFormatting sqref="H109:H112">
    <cfRule type="expression" dxfId="1426" priority="285">
      <formula>$E109&gt;0</formula>
    </cfRule>
  </conditionalFormatting>
  <conditionalFormatting sqref="H108">
    <cfRule type="expression" dxfId="1425" priority="284">
      <formula>$E108&gt;0</formula>
    </cfRule>
  </conditionalFormatting>
  <conditionalFormatting sqref="H113">
    <cfRule type="expression" dxfId="1424" priority="283">
      <formula>$E113&gt;0</formula>
    </cfRule>
  </conditionalFormatting>
  <conditionalFormatting sqref="H118">
    <cfRule type="expression" dxfId="1423" priority="282">
      <formula>$E118&gt;0</formula>
    </cfRule>
  </conditionalFormatting>
  <conditionalFormatting sqref="H128">
    <cfRule type="expression" dxfId="1422" priority="281">
      <formula>$E128&gt;0</formula>
    </cfRule>
  </conditionalFormatting>
  <conditionalFormatting sqref="H124:H127">
    <cfRule type="expression" dxfId="1421" priority="280">
      <formula>$E124&gt;0</formula>
    </cfRule>
  </conditionalFormatting>
  <conditionalFormatting sqref="H24:H28">
    <cfRule type="expression" dxfId="1420" priority="271">
      <formula>$E24&gt;0</formula>
    </cfRule>
  </conditionalFormatting>
  <conditionalFormatting sqref="H64:H66">
    <cfRule type="expression" dxfId="1419" priority="270">
      <formula>$E64&gt;0</formula>
    </cfRule>
  </conditionalFormatting>
  <conditionalFormatting sqref="H68">
    <cfRule type="expression" dxfId="1418" priority="269">
      <formula>$E68&gt;0</formula>
    </cfRule>
  </conditionalFormatting>
  <conditionalFormatting sqref="H67">
    <cfRule type="expression" dxfId="1417" priority="268">
      <formula>$E67&gt;0</formula>
    </cfRule>
  </conditionalFormatting>
  <conditionalFormatting sqref="H69:H70">
    <cfRule type="expression" dxfId="1416" priority="267">
      <formula>$E69&gt;0</formula>
    </cfRule>
  </conditionalFormatting>
  <conditionalFormatting sqref="H74:H78">
    <cfRule type="expression" dxfId="1415" priority="266">
      <formula>$E74&gt;0</formula>
    </cfRule>
  </conditionalFormatting>
  <conditionalFormatting sqref="H79:H83">
    <cfRule type="expression" dxfId="1414" priority="265">
      <formula>$E79&gt;0</formula>
    </cfRule>
  </conditionalFormatting>
  <conditionalFormatting sqref="H29:H33">
    <cfRule type="expression" dxfId="1413" priority="264">
      <formula>$E29&gt;0</formula>
    </cfRule>
  </conditionalFormatting>
  <conditionalFormatting sqref="H59:H62">
    <cfRule type="expression" dxfId="1412" priority="261">
      <formula>$E59&gt;0</formula>
    </cfRule>
  </conditionalFormatting>
  <conditionalFormatting sqref="H63">
    <cfRule type="expression" dxfId="1411" priority="260">
      <formula>$E63&gt;0</formula>
    </cfRule>
  </conditionalFormatting>
  <conditionalFormatting sqref="H129:H132">
    <cfRule type="expression" dxfId="1410" priority="259">
      <formula>$E129&gt;0</formula>
    </cfRule>
  </conditionalFormatting>
  <conditionalFormatting sqref="H133">
    <cfRule type="expression" dxfId="1409" priority="258">
      <formula>$E133&gt;0</formula>
    </cfRule>
  </conditionalFormatting>
  <conditionalFormatting sqref="H136:H137">
    <cfRule type="expression" dxfId="1408" priority="257">
      <formula>$E136&gt;0</formula>
    </cfRule>
  </conditionalFormatting>
  <conditionalFormatting sqref="H138">
    <cfRule type="expression" dxfId="1407" priority="256">
      <formula>$E138&gt;0</formula>
    </cfRule>
  </conditionalFormatting>
  <conditionalFormatting sqref="H44:H48">
    <cfRule type="expression" dxfId="1406" priority="255">
      <formula>$E44&gt;0</formula>
    </cfRule>
  </conditionalFormatting>
  <conditionalFormatting sqref="H39:H43">
    <cfRule type="expression" dxfId="1405" priority="254">
      <formula>$E39&gt;0</formula>
    </cfRule>
  </conditionalFormatting>
  <conditionalFormatting sqref="H34:H38">
    <cfRule type="expression" dxfId="1404" priority="253">
      <formula>$E34&gt;0</formula>
    </cfRule>
  </conditionalFormatting>
  <conditionalFormatting sqref="H84:H88">
    <cfRule type="expression" dxfId="1403" priority="251">
      <formula>$E84&gt;0</formula>
    </cfRule>
  </conditionalFormatting>
  <conditionalFormatting sqref="H89:H93">
    <cfRule type="expression" dxfId="1402" priority="249">
      <formula>$E89&gt;0</formula>
    </cfRule>
  </conditionalFormatting>
  <conditionalFormatting sqref="H134:H135">
    <cfRule type="expression" dxfId="1401" priority="248">
      <formula>$E134&gt;0</formula>
    </cfRule>
  </conditionalFormatting>
  <conditionalFormatting sqref="H143">
    <cfRule type="expression" dxfId="1400" priority="247">
      <formula>$E143&gt;0</formula>
    </cfRule>
  </conditionalFormatting>
  <conditionalFormatting sqref="H139:H142">
    <cfRule type="expression" dxfId="1399" priority="246">
      <formula>$E139&gt;0</formula>
    </cfRule>
  </conditionalFormatting>
  <conditionalFormatting sqref="H148">
    <cfRule type="expression" dxfId="1398" priority="245">
      <formula>$E148&gt;0</formula>
    </cfRule>
  </conditionalFormatting>
  <conditionalFormatting sqref="H144:H147">
    <cfRule type="expression" dxfId="1397" priority="244">
      <formula>$E144&gt;0</formula>
    </cfRule>
  </conditionalFormatting>
  <conditionalFormatting sqref="H153">
    <cfRule type="expression" dxfId="1396" priority="243">
      <formula>$E153&gt;0</formula>
    </cfRule>
  </conditionalFormatting>
  <conditionalFormatting sqref="H149:H152">
    <cfRule type="expression" dxfId="1395" priority="242">
      <formula>$E149&gt;0</formula>
    </cfRule>
  </conditionalFormatting>
  <conditionalFormatting sqref="D69:D70">
    <cfRule type="expression" dxfId="1394" priority="241">
      <formula>$E69&gt;0</formula>
    </cfRule>
  </conditionalFormatting>
  <conditionalFormatting sqref="D54:D55 D59:D62 D64:D67 D69:D70 D84:D87 D89:D90 D109:D112 D114:D117 D119:D120 D9:D15 D94:D95 D99:D100 D104:D107 D19:D23">
    <cfRule type="containsText" dxfId="1393" priority="239" stopIfTrue="1" operator="containsText" text="*-M">
      <formula>NOT(ISERROR(SEARCH("*-M",D9)))</formula>
    </cfRule>
    <cfRule type="containsText" dxfId="1392" priority="240" stopIfTrue="1" operator="containsText" text="*-W">
      <formula>NOT(ISERROR(SEARCH("*-W",D9)))</formula>
    </cfRule>
  </conditionalFormatting>
  <conditionalFormatting sqref="D24:D26">
    <cfRule type="expression" dxfId="1391" priority="238">
      <formula>$E24&gt;0</formula>
    </cfRule>
  </conditionalFormatting>
  <conditionalFormatting sqref="D24:D26">
    <cfRule type="containsText" dxfId="1390" priority="236" stopIfTrue="1" operator="containsText" text="*-M">
      <formula>NOT(ISERROR(SEARCH("*-M",D24)))</formula>
    </cfRule>
    <cfRule type="containsText" dxfId="1389" priority="237" stopIfTrue="1" operator="containsText" text="*-W">
      <formula>NOT(ISERROR(SEARCH("*-W",D24)))</formula>
    </cfRule>
  </conditionalFormatting>
  <conditionalFormatting sqref="D29:D31">
    <cfRule type="expression" dxfId="1388" priority="235">
      <formula>$E29&gt;0</formula>
    </cfRule>
  </conditionalFormatting>
  <conditionalFormatting sqref="D29:D31">
    <cfRule type="containsText" dxfId="1387" priority="233" stopIfTrue="1" operator="containsText" text="*-M">
      <formula>NOT(ISERROR(SEARCH("*-M",D29)))</formula>
    </cfRule>
    <cfRule type="containsText" dxfId="1386" priority="234" stopIfTrue="1" operator="containsText" text="*-W">
      <formula>NOT(ISERROR(SEARCH("*-W",D29)))</formula>
    </cfRule>
  </conditionalFormatting>
  <conditionalFormatting sqref="D28">
    <cfRule type="expression" dxfId="1385" priority="232">
      <formula>$E28&gt;0</formula>
    </cfRule>
  </conditionalFormatting>
  <conditionalFormatting sqref="D28">
    <cfRule type="containsText" dxfId="1384" priority="230" stopIfTrue="1" operator="containsText" text="*-M">
      <formula>NOT(ISERROR(SEARCH("*-M",D28)))</formula>
    </cfRule>
    <cfRule type="containsText" dxfId="1383" priority="231" stopIfTrue="1" operator="containsText" text="*-W">
      <formula>NOT(ISERROR(SEARCH("*-W",D28)))</formula>
    </cfRule>
  </conditionalFormatting>
  <conditionalFormatting sqref="D33">
    <cfRule type="expression" dxfId="1382" priority="229">
      <formula>$E33&gt;0</formula>
    </cfRule>
  </conditionalFormatting>
  <conditionalFormatting sqref="D33">
    <cfRule type="containsText" dxfId="1381" priority="227" stopIfTrue="1" operator="containsText" text="*-M">
      <formula>NOT(ISERROR(SEARCH("*-M",D33)))</formula>
    </cfRule>
    <cfRule type="containsText" dxfId="1380" priority="228" stopIfTrue="1" operator="containsText" text="*-W">
      <formula>NOT(ISERROR(SEARCH("*-W",D33)))</formula>
    </cfRule>
  </conditionalFormatting>
  <conditionalFormatting sqref="D63">
    <cfRule type="expression" dxfId="1379" priority="226">
      <formula>$E63&gt;0</formula>
    </cfRule>
  </conditionalFormatting>
  <conditionalFormatting sqref="D63">
    <cfRule type="containsText" dxfId="1378" priority="224" stopIfTrue="1" operator="containsText" text="*-M">
      <formula>NOT(ISERROR(SEARCH("*-M",D63)))</formula>
    </cfRule>
    <cfRule type="containsText" dxfId="1377" priority="225" stopIfTrue="1" operator="containsText" text="*-W">
      <formula>NOT(ISERROR(SEARCH("*-W",D63)))</formula>
    </cfRule>
  </conditionalFormatting>
  <conditionalFormatting sqref="D68">
    <cfRule type="expression" dxfId="1376" priority="223">
      <formula>$E68&gt;0</formula>
    </cfRule>
  </conditionalFormatting>
  <conditionalFormatting sqref="D68">
    <cfRule type="containsText" dxfId="1375" priority="221" stopIfTrue="1" operator="containsText" text="*-M">
      <formula>NOT(ISERROR(SEARCH("*-M",D68)))</formula>
    </cfRule>
    <cfRule type="containsText" dxfId="1374" priority="222" stopIfTrue="1" operator="containsText" text="*-W">
      <formula>NOT(ISERROR(SEARCH("*-W",D68)))</formula>
    </cfRule>
  </conditionalFormatting>
  <conditionalFormatting sqref="D88">
    <cfRule type="expression" dxfId="1373" priority="220">
      <formula>$E88&gt;0</formula>
    </cfRule>
  </conditionalFormatting>
  <conditionalFormatting sqref="D88">
    <cfRule type="containsText" dxfId="1372" priority="218" stopIfTrue="1" operator="containsText" text="*-M">
      <formula>NOT(ISERROR(SEARCH("*-M",D88)))</formula>
    </cfRule>
    <cfRule type="containsText" dxfId="1371" priority="219" stopIfTrue="1" operator="containsText" text="*-W">
      <formula>NOT(ISERROR(SEARCH("*-W",D88)))</formula>
    </cfRule>
  </conditionalFormatting>
  <conditionalFormatting sqref="D108">
    <cfRule type="expression" dxfId="1370" priority="214">
      <formula>$E108&gt;0</formula>
    </cfRule>
  </conditionalFormatting>
  <conditionalFormatting sqref="D108">
    <cfRule type="containsText" dxfId="1369" priority="212" stopIfTrue="1" operator="containsText" text="*-M">
      <formula>NOT(ISERROR(SEARCH("*-M",D108)))</formula>
    </cfRule>
    <cfRule type="containsText" dxfId="1368" priority="213" stopIfTrue="1" operator="containsText" text="*-W">
      <formula>NOT(ISERROR(SEARCH("*-W",D108)))</formula>
    </cfRule>
  </conditionalFormatting>
  <conditionalFormatting sqref="D113">
    <cfRule type="expression" dxfId="1367" priority="211">
      <formula>$E113&gt;0</formula>
    </cfRule>
  </conditionalFormatting>
  <conditionalFormatting sqref="D113">
    <cfRule type="containsText" dxfId="1366" priority="209" stopIfTrue="1" operator="containsText" text="*-M">
      <formula>NOT(ISERROR(SEARCH("*-M",D113)))</formula>
    </cfRule>
    <cfRule type="containsText" dxfId="1365" priority="210" stopIfTrue="1" operator="containsText" text="*-W">
      <formula>NOT(ISERROR(SEARCH("*-W",D113)))</formula>
    </cfRule>
  </conditionalFormatting>
  <conditionalFormatting sqref="D118">
    <cfRule type="expression" dxfId="1364" priority="208">
      <formula>$E118&gt;0</formula>
    </cfRule>
  </conditionalFormatting>
  <conditionalFormatting sqref="D118">
    <cfRule type="containsText" dxfId="1363" priority="206" stopIfTrue="1" operator="containsText" text="*-M">
      <formula>NOT(ISERROR(SEARCH("*-M",D118)))</formula>
    </cfRule>
    <cfRule type="containsText" dxfId="1362" priority="207" stopIfTrue="1" operator="containsText" text="*-W">
      <formula>NOT(ISERROR(SEARCH("*-W",D118)))</formula>
    </cfRule>
  </conditionalFormatting>
  <conditionalFormatting sqref="D128">
    <cfRule type="expression" dxfId="1361" priority="205">
      <formula>$E128&gt;0</formula>
    </cfRule>
  </conditionalFormatting>
  <conditionalFormatting sqref="D128">
    <cfRule type="containsText" dxfId="1360" priority="203" stopIfTrue="1" operator="containsText" text="*-M">
      <formula>NOT(ISERROR(SEARCH("*-M",D128)))</formula>
    </cfRule>
    <cfRule type="containsText" dxfId="1359" priority="204" stopIfTrue="1" operator="containsText" text="*-W">
      <formula>NOT(ISERROR(SEARCH("*-W",D128)))</formula>
    </cfRule>
  </conditionalFormatting>
  <conditionalFormatting sqref="D32">
    <cfRule type="expression" dxfId="1358" priority="202">
      <formula>$E32&gt;0</formula>
    </cfRule>
  </conditionalFormatting>
  <conditionalFormatting sqref="D32 D27">
    <cfRule type="containsText" dxfId="1357" priority="200" stopIfTrue="1" operator="containsText" text="*-M">
      <formula>NOT(ISERROR(SEARCH("*-M",D27)))</formula>
    </cfRule>
    <cfRule type="containsText" dxfId="1356" priority="201" stopIfTrue="1" operator="containsText" text="*-W">
      <formula>NOT(ISERROR(SEARCH("*-W",D27)))</formula>
    </cfRule>
  </conditionalFormatting>
  <conditionalFormatting sqref="D124:D127">
    <cfRule type="expression" dxfId="1355" priority="199">
      <formula>$E124&gt;0</formula>
    </cfRule>
  </conditionalFormatting>
  <conditionalFormatting sqref="D124:D127">
    <cfRule type="containsText" dxfId="1354" priority="197" stopIfTrue="1" operator="containsText" text="*-M">
      <formula>NOT(ISERROR(SEARCH("*-M",D124)))</formula>
    </cfRule>
    <cfRule type="containsText" dxfId="1353" priority="198" stopIfTrue="1" operator="containsText" text="*-W">
      <formula>NOT(ISERROR(SEARCH("*-W",D124)))</formula>
    </cfRule>
  </conditionalFormatting>
  <conditionalFormatting sqref="D74:D75">
    <cfRule type="expression" dxfId="1352" priority="180">
      <formula>$E74&gt;0</formula>
    </cfRule>
  </conditionalFormatting>
  <conditionalFormatting sqref="D74:D75 D79:D80">
    <cfRule type="containsText" dxfId="1351" priority="178" stopIfTrue="1" operator="containsText" text="*-M">
      <formula>NOT(ISERROR(SEARCH("*-M",D74)))</formula>
    </cfRule>
    <cfRule type="containsText" dxfId="1350" priority="179" stopIfTrue="1" operator="containsText" text="*-W">
      <formula>NOT(ISERROR(SEARCH("*-W",D74)))</formula>
    </cfRule>
  </conditionalFormatting>
  <conditionalFormatting sqref="D49:D52">
    <cfRule type="containsText" dxfId="1349" priority="176" stopIfTrue="1" operator="containsText" text="*-M">
      <formula>NOT(ISERROR(SEARCH("*-M",D49)))</formula>
    </cfRule>
    <cfRule type="containsText" dxfId="1348" priority="177" stopIfTrue="1" operator="containsText" text="*-W">
      <formula>NOT(ISERROR(SEARCH("*-W",D49)))</formula>
    </cfRule>
  </conditionalFormatting>
  <conditionalFormatting sqref="D53">
    <cfRule type="containsText" dxfId="1347" priority="174" stopIfTrue="1" operator="containsText" text="*-M">
      <formula>NOT(ISERROR(SEARCH("*-M",D53)))</formula>
    </cfRule>
    <cfRule type="containsText" dxfId="1346" priority="175" stopIfTrue="1" operator="containsText" text="*-W">
      <formula>NOT(ISERROR(SEARCH("*-W",D53)))</formula>
    </cfRule>
  </conditionalFormatting>
  <conditionalFormatting sqref="D39:D42">
    <cfRule type="expression" dxfId="1345" priority="173">
      <formula>$E39&gt;0</formula>
    </cfRule>
  </conditionalFormatting>
  <conditionalFormatting sqref="D39:D42 D44:D47">
    <cfRule type="containsText" dxfId="1344" priority="171" stopIfTrue="1" operator="containsText" text="*-M">
      <formula>NOT(ISERROR(SEARCH("*-M",D39)))</formula>
    </cfRule>
    <cfRule type="containsText" dxfId="1343" priority="172" stopIfTrue="1" operator="containsText" text="*-W">
      <formula>NOT(ISERROR(SEARCH("*-W",D39)))</formula>
    </cfRule>
  </conditionalFormatting>
  <conditionalFormatting sqref="D43">
    <cfRule type="expression" dxfId="1342" priority="170">
      <formula>$E43&gt;0</formula>
    </cfRule>
  </conditionalFormatting>
  <conditionalFormatting sqref="D43">
    <cfRule type="containsText" dxfId="1341" priority="168" stopIfTrue="1" operator="containsText" text="*-M">
      <formula>NOT(ISERROR(SEARCH("*-M",D43)))</formula>
    </cfRule>
    <cfRule type="containsText" dxfId="1340" priority="169" stopIfTrue="1" operator="containsText" text="*-W">
      <formula>NOT(ISERROR(SEARCH("*-W",D43)))</formula>
    </cfRule>
  </conditionalFormatting>
  <conditionalFormatting sqref="D48:D53">
    <cfRule type="containsText" dxfId="1339" priority="166" stopIfTrue="1" operator="containsText" text="*-M">
      <formula>NOT(ISERROR(SEARCH("*-M",D48)))</formula>
    </cfRule>
    <cfRule type="containsText" dxfId="1338" priority="167" stopIfTrue="1" operator="containsText" text="*-W">
      <formula>NOT(ISERROR(SEARCH("*-W",D48)))</formula>
    </cfRule>
  </conditionalFormatting>
  <conditionalFormatting sqref="D34:D37">
    <cfRule type="expression" dxfId="1337" priority="165">
      <formula>$E34&gt;0</formula>
    </cfRule>
  </conditionalFormatting>
  <conditionalFormatting sqref="D34:D37">
    <cfRule type="containsText" dxfId="1336" priority="163" stopIfTrue="1" operator="containsText" text="*-M">
      <formula>NOT(ISERROR(SEARCH("*-M",D34)))</formula>
    </cfRule>
    <cfRule type="containsText" dxfId="1335" priority="164" stopIfTrue="1" operator="containsText" text="*-W">
      <formula>NOT(ISERROR(SEARCH("*-W",D34)))</formula>
    </cfRule>
  </conditionalFormatting>
  <conditionalFormatting sqref="D38">
    <cfRule type="expression" dxfId="1334" priority="162">
      <formula>$E38&gt;0</formula>
    </cfRule>
  </conditionalFormatting>
  <conditionalFormatting sqref="D38">
    <cfRule type="containsText" dxfId="1333" priority="160" stopIfTrue="1" operator="containsText" text="*-M">
      <formula>NOT(ISERROR(SEARCH("*-M",D38)))</formula>
    </cfRule>
    <cfRule type="containsText" dxfId="1332" priority="161" stopIfTrue="1" operator="containsText" text="*-W">
      <formula>NOT(ISERROR(SEARCH("*-W",D38)))</formula>
    </cfRule>
  </conditionalFormatting>
  <conditionalFormatting sqref="D138">
    <cfRule type="expression" dxfId="1331" priority="153">
      <formula>$E138&gt;0</formula>
    </cfRule>
  </conditionalFormatting>
  <conditionalFormatting sqref="D143">
    <cfRule type="expression" dxfId="1330" priority="150">
      <formula>$E143&gt;0</formula>
    </cfRule>
  </conditionalFormatting>
  <conditionalFormatting sqref="D134:D137">
    <cfRule type="expression" dxfId="1329" priority="156">
      <formula>$E134&gt;0</formula>
    </cfRule>
  </conditionalFormatting>
  <conditionalFormatting sqref="D134:D137 D139:D142 D144:D147 D149:D152">
    <cfRule type="containsText" dxfId="1328" priority="154" stopIfTrue="1" operator="containsText" text="*-M">
      <formula>NOT(ISERROR(SEARCH("*-M",D134)))</formula>
    </cfRule>
    <cfRule type="containsText" dxfId="1327" priority="155" stopIfTrue="1" operator="containsText" text="*-W">
      <formula>NOT(ISERROR(SEARCH("*-W",D134)))</formula>
    </cfRule>
  </conditionalFormatting>
  <conditionalFormatting sqref="D138">
    <cfRule type="containsText" dxfId="1326" priority="151" stopIfTrue="1" operator="containsText" text="*-M">
      <formula>NOT(ISERROR(SEARCH("*-M",D138)))</formula>
    </cfRule>
    <cfRule type="containsText" dxfId="1325" priority="152" stopIfTrue="1" operator="containsText" text="*-W">
      <formula>NOT(ISERROR(SEARCH("*-W",D138)))</formula>
    </cfRule>
  </conditionalFormatting>
  <conditionalFormatting sqref="D143">
    <cfRule type="containsText" dxfId="1324" priority="148" stopIfTrue="1" operator="containsText" text="*-M">
      <formula>NOT(ISERROR(SEARCH("*-M",D143)))</formula>
    </cfRule>
    <cfRule type="containsText" dxfId="1323" priority="149" stopIfTrue="1" operator="containsText" text="*-W">
      <formula>NOT(ISERROR(SEARCH("*-W",D143)))</formula>
    </cfRule>
  </conditionalFormatting>
  <conditionalFormatting sqref="D148">
    <cfRule type="expression" dxfId="1322" priority="147">
      <formula>$E148&gt;0</formula>
    </cfRule>
  </conditionalFormatting>
  <conditionalFormatting sqref="D148">
    <cfRule type="containsText" dxfId="1321" priority="145" stopIfTrue="1" operator="containsText" text="*-M">
      <formula>NOT(ISERROR(SEARCH("*-M",D148)))</formula>
    </cfRule>
    <cfRule type="containsText" dxfId="1320" priority="146" stopIfTrue="1" operator="containsText" text="*-W">
      <formula>NOT(ISERROR(SEARCH("*-W",D148)))</formula>
    </cfRule>
  </conditionalFormatting>
  <conditionalFormatting sqref="D153">
    <cfRule type="expression" dxfId="1319" priority="144">
      <formula>$E153&gt;0</formula>
    </cfRule>
  </conditionalFormatting>
  <conditionalFormatting sqref="D153">
    <cfRule type="containsText" dxfId="1318" priority="142" stopIfTrue="1" operator="containsText" text="*-M">
      <formula>NOT(ISERROR(SEARCH("*-M",D153)))</formula>
    </cfRule>
    <cfRule type="containsText" dxfId="1317" priority="143" stopIfTrue="1" operator="containsText" text="*-W">
      <formula>NOT(ISERROR(SEARCH("*-W",D153)))</formula>
    </cfRule>
  </conditionalFormatting>
  <conditionalFormatting sqref="D56:D58">
    <cfRule type="expression" dxfId="1316" priority="141">
      <formula>$E56&gt;0</formula>
    </cfRule>
  </conditionalFormatting>
  <conditionalFormatting sqref="D56:D57">
    <cfRule type="containsText" dxfId="1315" priority="139" stopIfTrue="1" operator="containsText" text="*-M">
      <formula>NOT(ISERROR(SEARCH("*-M",D56)))</formula>
    </cfRule>
    <cfRule type="containsText" dxfId="1314" priority="140" stopIfTrue="1" operator="containsText" text="*-W">
      <formula>NOT(ISERROR(SEARCH("*-W",D56)))</formula>
    </cfRule>
  </conditionalFormatting>
  <conditionalFormatting sqref="D58">
    <cfRule type="containsText" dxfId="1313" priority="137" stopIfTrue="1" operator="containsText" text="*-M">
      <formula>NOT(ISERROR(SEARCH("*-M",D58)))</formula>
    </cfRule>
    <cfRule type="containsText" dxfId="1312" priority="138" stopIfTrue="1" operator="containsText" text="*-W">
      <formula>NOT(ISERROR(SEARCH("*-W",D58)))</formula>
    </cfRule>
  </conditionalFormatting>
  <conditionalFormatting sqref="D56:D58">
    <cfRule type="containsText" dxfId="1311" priority="135" stopIfTrue="1" operator="containsText" text="*-M">
      <formula>NOT(ISERROR(SEARCH("*-M",D56)))</formula>
    </cfRule>
    <cfRule type="containsText" dxfId="1310" priority="136" stopIfTrue="1" operator="containsText" text="*-W">
      <formula>NOT(ISERROR(SEARCH("*-W",D56)))</formula>
    </cfRule>
  </conditionalFormatting>
  <conditionalFormatting sqref="D91:D92">
    <cfRule type="expression" dxfId="1309" priority="122">
      <formula>$E91&gt;0</formula>
    </cfRule>
  </conditionalFormatting>
  <conditionalFormatting sqref="D91:D92">
    <cfRule type="containsText" dxfId="1308" priority="120" stopIfTrue="1" operator="containsText" text="*-M">
      <formula>NOT(ISERROR(SEARCH("*-M",D91)))</formula>
    </cfRule>
    <cfRule type="containsText" dxfId="1307" priority="121" stopIfTrue="1" operator="containsText" text="*-W">
      <formula>NOT(ISERROR(SEARCH("*-W",D91)))</formula>
    </cfRule>
  </conditionalFormatting>
  <conditionalFormatting sqref="D93">
    <cfRule type="expression" dxfId="1306" priority="119">
      <formula>$E93&gt;0</formula>
    </cfRule>
  </conditionalFormatting>
  <conditionalFormatting sqref="D93">
    <cfRule type="containsText" dxfId="1305" priority="117" stopIfTrue="1" operator="containsText" text="*-M">
      <formula>NOT(ISERROR(SEARCH("*-M",D93)))</formula>
    </cfRule>
    <cfRule type="containsText" dxfId="1304" priority="118" stopIfTrue="1" operator="containsText" text="*-W">
      <formula>NOT(ISERROR(SEARCH("*-W",D93)))</formula>
    </cfRule>
  </conditionalFormatting>
  <conditionalFormatting sqref="D76:D77">
    <cfRule type="expression" dxfId="1303" priority="134">
      <formula>$E76&gt;0</formula>
    </cfRule>
  </conditionalFormatting>
  <conditionalFormatting sqref="D76:D77">
    <cfRule type="containsText" dxfId="1302" priority="132" stopIfTrue="1" operator="containsText" text="*-M">
      <formula>NOT(ISERROR(SEARCH("*-M",D76)))</formula>
    </cfRule>
    <cfRule type="containsText" dxfId="1301" priority="133" stopIfTrue="1" operator="containsText" text="*-W">
      <formula>NOT(ISERROR(SEARCH("*-W",D76)))</formula>
    </cfRule>
  </conditionalFormatting>
  <conditionalFormatting sqref="D78">
    <cfRule type="expression" dxfId="1300" priority="131">
      <formula>$E78&gt;0</formula>
    </cfRule>
  </conditionalFormatting>
  <conditionalFormatting sqref="D78">
    <cfRule type="containsText" dxfId="1299" priority="129" stopIfTrue="1" operator="containsText" text="*-M">
      <formula>NOT(ISERROR(SEARCH("*-M",D78)))</formula>
    </cfRule>
    <cfRule type="containsText" dxfId="1298" priority="130" stopIfTrue="1" operator="containsText" text="*-W">
      <formula>NOT(ISERROR(SEARCH("*-W",D78)))</formula>
    </cfRule>
  </conditionalFormatting>
  <conditionalFormatting sqref="D81:D82">
    <cfRule type="expression" dxfId="1297" priority="128">
      <formula>$E81&gt;0</formula>
    </cfRule>
  </conditionalFormatting>
  <conditionalFormatting sqref="D81:D82">
    <cfRule type="containsText" dxfId="1296" priority="126" stopIfTrue="1" operator="containsText" text="*-M">
      <formula>NOT(ISERROR(SEARCH("*-M",D81)))</formula>
    </cfRule>
    <cfRule type="containsText" dxfId="1295" priority="127" stopIfTrue="1" operator="containsText" text="*-W">
      <formula>NOT(ISERROR(SEARCH("*-W",D81)))</formula>
    </cfRule>
  </conditionalFormatting>
  <conditionalFormatting sqref="D83">
    <cfRule type="expression" dxfId="1294" priority="125">
      <formula>$E83&gt;0</formula>
    </cfRule>
  </conditionalFormatting>
  <conditionalFormatting sqref="D83">
    <cfRule type="containsText" dxfId="1293" priority="123" stopIfTrue="1" operator="containsText" text="*-M">
      <formula>NOT(ISERROR(SEARCH("*-M",D83)))</formula>
    </cfRule>
    <cfRule type="containsText" dxfId="1292" priority="124" stopIfTrue="1" operator="containsText" text="*-W">
      <formula>NOT(ISERROR(SEARCH("*-W",D83)))</formula>
    </cfRule>
  </conditionalFormatting>
  <conditionalFormatting sqref="D96:D97">
    <cfRule type="expression" dxfId="1291" priority="116">
      <formula>$E96&gt;0</formula>
    </cfRule>
  </conditionalFormatting>
  <conditionalFormatting sqref="D96:D97">
    <cfRule type="containsText" dxfId="1290" priority="114" stopIfTrue="1" operator="containsText" text="*-M">
      <formula>NOT(ISERROR(SEARCH("*-M",D96)))</formula>
    </cfRule>
    <cfRule type="containsText" dxfId="1289" priority="115" stopIfTrue="1" operator="containsText" text="*-W">
      <formula>NOT(ISERROR(SEARCH("*-W",D96)))</formula>
    </cfRule>
  </conditionalFormatting>
  <conditionalFormatting sqref="D98">
    <cfRule type="expression" dxfId="1288" priority="113">
      <formula>$E98&gt;0</formula>
    </cfRule>
  </conditionalFormatting>
  <conditionalFormatting sqref="D98">
    <cfRule type="containsText" dxfId="1287" priority="111" stopIfTrue="1" operator="containsText" text="*-M">
      <formula>NOT(ISERROR(SEARCH("*-M",D98)))</formula>
    </cfRule>
    <cfRule type="containsText" dxfId="1286" priority="112" stopIfTrue="1" operator="containsText" text="*-W">
      <formula>NOT(ISERROR(SEARCH("*-W",D98)))</formula>
    </cfRule>
  </conditionalFormatting>
  <conditionalFormatting sqref="D101:D102">
    <cfRule type="expression" dxfId="1285" priority="110">
      <formula>$E101&gt;0</formula>
    </cfRule>
  </conditionalFormatting>
  <conditionalFormatting sqref="D101:D102">
    <cfRule type="containsText" dxfId="1284" priority="108" stopIfTrue="1" operator="containsText" text="*-M">
      <formula>NOT(ISERROR(SEARCH("*-M",D101)))</formula>
    </cfRule>
    <cfRule type="containsText" dxfId="1283" priority="109" stopIfTrue="1" operator="containsText" text="*-W">
      <formula>NOT(ISERROR(SEARCH("*-W",D101)))</formula>
    </cfRule>
  </conditionalFormatting>
  <conditionalFormatting sqref="D103">
    <cfRule type="expression" dxfId="1282" priority="107">
      <formula>$E103&gt;0</formula>
    </cfRule>
  </conditionalFormatting>
  <conditionalFormatting sqref="D103">
    <cfRule type="containsText" dxfId="1281" priority="105" stopIfTrue="1" operator="containsText" text="*-M">
      <formula>NOT(ISERROR(SEARCH("*-M",D103)))</formula>
    </cfRule>
    <cfRule type="containsText" dxfId="1280" priority="106" stopIfTrue="1" operator="containsText" text="*-W">
      <formula>NOT(ISERROR(SEARCH("*-W",D103)))</formula>
    </cfRule>
  </conditionalFormatting>
  <conditionalFormatting sqref="D121:D122">
    <cfRule type="expression" dxfId="1279" priority="104">
      <formula>$E121&gt;0</formula>
    </cfRule>
  </conditionalFormatting>
  <conditionalFormatting sqref="D121:D122">
    <cfRule type="containsText" dxfId="1278" priority="102" stopIfTrue="1" operator="containsText" text="*-M">
      <formula>NOT(ISERROR(SEARCH("*-M",D121)))</formula>
    </cfRule>
    <cfRule type="containsText" dxfId="1277" priority="103" stopIfTrue="1" operator="containsText" text="*-W">
      <formula>NOT(ISERROR(SEARCH("*-W",D121)))</formula>
    </cfRule>
  </conditionalFormatting>
  <conditionalFormatting sqref="D123">
    <cfRule type="expression" dxfId="1276" priority="101">
      <formula>$E123&gt;0</formula>
    </cfRule>
  </conditionalFormatting>
  <conditionalFormatting sqref="D123">
    <cfRule type="containsText" dxfId="1275" priority="99" stopIfTrue="1" operator="containsText" text="*-M">
      <formula>NOT(ISERROR(SEARCH("*-M",D123)))</formula>
    </cfRule>
    <cfRule type="containsText" dxfId="1274" priority="100" stopIfTrue="1" operator="containsText" text="*-W">
      <formula>NOT(ISERROR(SEARCH("*-W",D123)))</formula>
    </cfRule>
  </conditionalFormatting>
  <conditionalFormatting sqref="F59:F62">
    <cfRule type="expression" dxfId="1273" priority="98">
      <formula>$E59&gt;0</formula>
    </cfRule>
  </conditionalFormatting>
  <conditionalFormatting sqref="F24:F26">
    <cfRule type="expression" dxfId="1272" priority="97">
      <formula>$E24&gt;0</formula>
    </cfRule>
  </conditionalFormatting>
  <conditionalFormatting sqref="F29:F31">
    <cfRule type="expression" dxfId="1271" priority="96">
      <formula>$E29&gt;0</formula>
    </cfRule>
  </conditionalFormatting>
  <conditionalFormatting sqref="F28">
    <cfRule type="expression" dxfId="1270" priority="95">
      <formula>$E28&gt;0</formula>
    </cfRule>
  </conditionalFormatting>
  <conditionalFormatting sqref="F33">
    <cfRule type="expression" dxfId="1269" priority="94">
      <formula>$E33&gt;0</formula>
    </cfRule>
  </conditionalFormatting>
  <conditionalFormatting sqref="F58">
    <cfRule type="expression" dxfId="1268" priority="93">
      <formula>$E58&gt;0</formula>
    </cfRule>
  </conditionalFormatting>
  <conditionalFormatting sqref="F63">
    <cfRule type="expression" dxfId="1267" priority="92">
      <formula>$E63&gt;0</formula>
    </cfRule>
  </conditionalFormatting>
  <conditionalFormatting sqref="F68">
    <cfRule type="expression" dxfId="1266" priority="91">
      <formula>$E68&gt;0</formula>
    </cfRule>
  </conditionalFormatting>
  <conditionalFormatting sqref="F88">
    <cfRule type="expression" dxfId="1265" priority="89">
      <formula>$E88&gt;0</formula>
    </cfRule>
  </conditionalFormatting>
  <conditionalFormatting sqref="F108">
    <cfRule type="expression" dxfId="1264" priority="87">
      <formula>$E108&gt;0</formula>
    </cfRule>
  </conditionalFormatting>
  <conditionalFormatting sqref="F113">
    <cfRule type="expression" dxfId="1263" priority="86">
      <formula>$E113&gt;0</formula>
    </cfRule>
  </conditionalFormatting>
  <conditionalFormatting sqref="F118">
    <cfRule type="expression" dxfId="1262" priority="85">
      <formula>$E118&gt;0</formula>
    </cfRule>
  </conditionalFormatting>
  <conditionalFormatting sqref="F128">
    <cfRule type="expression" dxfId="1261" priority="84">
      <formula>$E128&gt;0</formula>
    </cfRule>
  </conditionalFormatting>
  <conditionalFormatting sqref="F32">
    <cfRule type="expression" dxfId="1260" priority="83">
      <formula>$E32&gt;0</formula>
    </cfRule>
  </conditionalFormatting>
  <conditionalFormatting sqref="F124:F127">
    <cfRule type="expression" dxfId="1259" priority="82">
      <formula>$E124&gt;0</formula>
    </cfRule>
  </conditionalFormatting>
  <conditionalFormatting sqref="F79:F82">
    <cfRule type="expression" dxfId="1258" priority="77">
      <formula>$E79&gt;0</formula>
    </cfRule>
  </conditionalFormatting>
  <conditionalFormatting sqref="F78">
    <cfRule type="expression" dxfId="1257" priority="76">
      <formula>$E78&gt;0</formula>
    </cfRule>
  </conditionalFormatting>
  <conditionalFormatting sqref="F83">
    <cfRule type="expression" dxfId="1256" priority="75">
      <formula>$E83&gt;0</formula>
    </cfRule>
  </conditionalFormatting>
  <conditionalFormatting sqref="F39:F42">
    <cfRule type="expression" dxfId="1255" priority="74">
      <formula>$E39&gt;0</formula>
    </cfRule>
  </conditionalFormatting>
  <conditionalFormatting sqref="F43">
    <cfRule type="expression" dxfId="1254" priority="73">
      <formula>$E43&gt;0</formula>
    </cfRule>
  </conditionalFormatting>
  <conditionalFormatting sqref="F34:F37">
    <cfRule type="expression" dxfId="1253" priority="72">
      <formula>$E34&gt;0</formula>
    </cfRule>
  </conditionalFormatting>
  <conditionalFormatting sqref="F38">
    <cfRule type="expression" dxfId="1252" priority="71">
      <formula>$E38&gt;0</formula>
    </cfRule>
  </conditionalFormatting>
  <conditionalFormatting sqref="F138">
    <cfRule type="expression" dxfId="1251" priority="67">
      <formula>$E138&gt;0</formula>
    </cfRule>
  </conditionalFormatting>
  <conditionalFormatting sqref="F143">
    <cfRule type="expression" dxfId="1250" priority="66">
      <formula>$E143&gt;0</formula>
    </cfRule>
  </conditionalFormatting>
  <conditionalFormatting sqref="F134:F137">
    <cfRule type="expression" dxfId="1249" priority="69">
      <formula>$E134&gt;0</formula>
    </cfRule>
  </conditionalFormatting>
  <conditionalFormatting sqref="F133">
    <cfRule type="expression" dxfId="1248" priority="68">
      <formula>$E133&gt;0</formula>
    </cfRule>
  </conditionalFormatting>
  <conditionalFormatting sqref="F148">
    <cfRule type="expression" dxfId="1247" priority="65">
      <formula>$E148&gt;0</formula>
    </cfRule>
  </conditionalFormatting>
  <conditionalFormatting sqref="F153">
    <cfRule type="expression" dxfId="1246" priority="64">
      <formula>$E153&gt;0</formula>
    </cfRule>
  </conditionalFormatting>
  <conditionalFormatting sqref="D133">
    <cfRule type="expression" dxfId="1245" priority="63">
      <formula>$E133&gt;0</formula>
    </cfRule>
  </conditionalFormatting>
  <conditionalFormatting sqref="D133">
    <cfRule type="containsText" dxfId="1244" priority="61" stopIfTrue="1" operator="containsText" text="*-M">
      <formula>NOT(ISERROR(SEARCH("*-M",D133)))</formula>
    </cfRule>
    <cfRule type="containsText" dxfId="1243" priority="62" stopIfTrue="1" operator="containsText" text="*-W">
      <formula>NOT(ISERROR(SEARCH("*-W",D133)))</formula>
    </cfRule>
  </conditionalFormatting>
  <conditionalFormatting sqref="D129:D132">
    <cfRule type="expression" dxfId="1242" priority="60">
      <formula>$E129&gt;0</formula>
    </cfRule>
  </conditionalFormatting>
  <conditionalFormatting sqref="D129:D132">
    <cfRule type="containsText" dxfId="1241" priority="58" stopIfTrue="1" operator="containsText" text="*-M">
      <formula>NOT(ISERROR(SEARCH("*-M",D129)))</formula>
    </cfRule>
    <cfRule type="containsText" dxfId="1240" priority="59" stopIfTrue="1" operator="containsText" text="*-W">
      <formula>NOT(ISERROR(SEARCH("*-W",D129)))</formula>
    </cfRule>
  </conditionalFormatting>
  <conditionalFormatting sqref="K57:K58">
    <cfRule type="containsText" dxfId="1239" priority="56" operator="containsText" text="JULIO">
      <formula>NOT(ISERROR(SEARCH("JULIO",K57)))</formula>
    </cfRule>
    <cfRule type="expression" dxfId="1238" priority="57">
      <formula>$E57&gt;0</formula>
    </cfRule>
  </conditionalFormatting>
  <conditionalFormatting sqref="K34:K36">
    <cfRule type="containsText" dxfId="1237" priority="54" operator="containsText" text="JULIO">
      <formula>NOT(ISERROR(SEARCH("JULIO",K34)))</formula>
    </cfRule>
    <cfRule type="expression" dxfId="1236" priority="55">
      <formula>$E34&gt;0</formula>
    </cfRule>
  </conditionalFormatting>
  <conditionalFormatting sqref="K38">
    <cfRule type="containsText" dxfId="1235" priority="51" operator="containsText" text="JULIO">
      <formula>NOT(ISERROR(SEARCH("JULIO",K38)))</formula>
    </cfRule>
    <cfRule type="expression" dxfId="1234" priority="52">
      <formula>$E38&gt;0</formula>
    </cfRule>
  </conditionalFormatting>
  <conditionalFormatting sqref="K37">
    <cfRule type="containsText" dxfId="1233" priority="49" operator="containsText" text="JULIO">
      <formula>NOT(ISERROR(SEARCH("JULIO",K37)))</formula>
    </cfRule>
    <cfRule type="expression" dxfId="1232" priority="50">
      <formula>$E37&gt;0</formula>
    </cfRule>
  </conditionalFormatting>
  <conditionalFormatting sqref="K9:K153">
    <cfRule type="containsText" dxfId="1231" priority="53" operator="containsText" text="DICIEMBRE-ENERO">
      <formula>NOT(ISERROR(SEARCH("DICIEMBRE-ENERO",K9)))</formula>
    </cfRule>
  </conditionalFormatting>
  <conditionalFormatting sqref="E16:E17">
    <cfRule type="expression" dxfId="1230" priority="48">
      <formula>$E16&gt;0</formula>
    </cfRule>
  </conditionalFormatting>
  <conditionalFormatting sqref="E18">
    <cfRule type="expression" dxfId="1229" priority="47">
      <formula>$E18&gt;0</formula>
    </cfRule>
  </conditionalFormatting>
  <conditionalFormatting sqref="J16:J18">
    <cfRule type="expression" dxfId="1228" priority="46">
      <formula>$E16&gt;0</formula>
    </cfRule>
  </conditionalFormatting>
  <conditionalFormatting sqref="L16:L18">
    <cfRule type="containsText" dxfId="1227" priority="37" operator="containsText" text="SEPTIEMBRE">
      <formula>NOT(ISERROR(SEARCH("SEPTIEMBRE",L16)))</formula>
    </cfRule>
    <cfRule type="containsText" dxfId="1226" priority="38" operator="containsText" text="JULIO">
      <formula>NOT(ISERROR(SEARCH("JULIO",L16)))</formula>
    </cfRule>
    <cfRule type="expression" dxfId="1225" priority="39">
      <formula>$E16&gt;0</formula>
    </cfRule>
  </conditionalFormatting>
  <conditionalFormatting sqref="H16:H18">
    <cfRule type="expression" dxfId="1224" priority="36">
      <formula>$E16&gt;0</formula>
    </cfRule>
  </conditionalFormatting>
  <conditionalFormatting sqref="D16:D18">
    <cfRule type="expression" dxfId="1223" priority="35">
      <formula>$E16&gt;0</formula>
    </cfRule>
  </conditionalFormatting>
  <conditionalFormatting sqref="D16:D18">
    <cfRule type="containsText" dxfId="1222" priority="33" stopIfTrue="1" operator="containsText" text="*-M">
      <formula>NOT(ISERROR(SEARCH("*-M",D16)))</formula>
    </cfRule>
    <cfRule type="containsText" dxfId="1221" priority="34" stopIfTrue="1" operator="containsText" text="*-W">
      <formula>NOT(ISERROR(SEARCH("*-W",D16)))</formula>
    </cfRule>
  </conditionalFormatting>
  <conditionalFormatting sqref="F16:F18">
    <cfRule type="expression" dxfId="1220" priority="32">
      <formula>$E16&gt;0</formula>
    </cfRule>
  </conditionalFormatting>
  <conditionalFormatting sqref="E71:E72">
    <cfRule type="expression" dxfId="1219" priority="31">
      <formula>$E71&gt;0</formula>
    </cfRule>
  </conditionalFormatting>
  <conditionalFormatting sqref="E73">
    <cfRule type="expression" dxfId="1218" priority="30">
      <formula>$E73&gt;0</formula>
    </cfRule>
  </conditionalFormatting>
  <conditionalFormatting sqref="J71:J73">
    <cfRule type="expression" dxfId="1217" priority="18">
      <formula>$E71&gt;0</formula>
    </cfRule>
  </conditionalFormatting>
  <conditionalFormatting sqref="L71:L73">
    <cfRule type="containsText" dxfId="1216" priority="15" operator="containsText" text="SEPTIEMBRE">
      <formula>NOT(ISERROR(SEARCH("SEPTIEMBRE",L71)))</formula>
    </cfRule>
    <cfRule type="containsText" dxfId="1215" priority="16" operator="containsText" text="JULIO">
      <formula>NOT(ISERROR(SEARCH("JULIO",L71)))</formula>
    </cfRule>
    <cfRule type="expression" dxfId="1214" priority="17">
      <formula>$E71&gt;0</formula>
    </cfRule>
  </conditionalFormatting>
  <conditionalFormatting sqref="H71:H73">
    <cfRule type="expression" dxfId="1213" priority="14">
      <formula>$E71&gt;0</formula>
    </cfRule>
  </conditionalFormatting>
  <conditionalFormatting sqref="D71:D72">
    <cfRule type="expression" dxfId="1212" priority="13">
      <formula>$E71&gt;0</formula>
    </cfRule>
  </conditionalFormatting>
  <conditionalFormatting sqref="D71:D72">
    <cfRule type="containsText" dxfId="1211" priority="11" stopIfTrue="1" operator="containsText" text="*-M">
      <formula>NOT(ISERROR(SEARCH("*-M",D71)))</formula>
    </cfRule>
    <cfRule type="containsText" dxfId="1210" priority="12" stopIfTrue="1" operator="containsText" text="*-W">
      <formula>NOT(ISERROR(SEARCH("*-W",D71)))</formula>
    </cfRule>
  </conditionalFormatting>
  <conditionalFormatting sqref="D73">
    <cfRule type="expression" dxfId="1209" priority="10">
      <formula>$E73&gt;0</formula>
    </cfRule>
  </conditionalFormatting>
  <conditionalFormatting sqref="D73">
    <cfRule type="containsText" dxfId="1208" priority="8" stopIfTrue="1" operator="containsText" text="*-M">
      <formula>NOT(ISERROR(SEARCH("*-M",D73)))</formula>
    </cfRule>
    <cfRule type="containsText" dxfId="1207" priority="9" stopIfTrue="1" operator="containsText" text="*-W">
      <formula>NOT(ISERROR(SEARCH("*-W",D73)))</formula>
    </cfRule>
  </conditionalFormatting>
  <conditionalFormatting sqref="F71:F72">
    <cfRule type="expression" dxfId="1206" priority="7">
      <formula>$E71&gt;0</formula>
    </cfRule>
  </conditionalFormatting>
  <conditionalFormatting sqref="F73">
    <cfRule type="expression" dxfId="1205" priority="6">
      <formula>$E73&gt;0</formula>
    </cfRule>
  </conditionalFormatting>
  <conditionalFormatting sqref="K73">
    <cfRule type="containsText" dxfId="1204" priority="4" operator="containsText" text="JULIO">
      <formula>NOT(ISERROR(SEARCH("JULIO",K73)))</formula>
    </cfRule>
    <cfRule type="expression" dxfId="1203" priority="5">
      <formula>$E73&gt;0</formula>
    </cfRule>
  </conditionalFormatting>
  <conditionalFormatting sqref="K72">
    <cfRule type="containsText" dxfId="1202" priority="2" operator="containsText" text="JULIO">
      <formula>NOT(ISERROR(SEARCH("JULIO",K72)))</formula>
    </cfRule>
    <cfRule type="expression" dxfId="1201" priority="3">
      <formula>$E72&gt;0</formula>
    </cfRule>
  </conditionalFormatting>
  <conditionalFormatting sqref="C39">
    <cfRule type="expression" dxfId="1200" priority="1">
      <formula>$E39&gt;0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C314C-7DC5-054B-A609-81B6CD672258}">
  <sheetPr codeName="Hoja3">
    <tabColor theme="5" tint="0.59999389629810485"/>
  </sheetPr>
  <dimension ref="A1:X221"/>
  <sheetViews>
    <sheetView showGridLines="0" zoomScaleNormal="100" workbookViewId="0">
      <selection activeCell="A3" sqref="A3"/>
    </sheetView>
  </sheetViews>
  <sheetFormatPr baseColWidth="10" defaultColWidth="10.83203125" defaultRowHeight="14" x14ac:dyDescent="0.2"/>
  <cols>
    <col min="1" max="1" width="21.5" style="38" customWidth="1"/>
    <col min="2" max="2" width="8.5" style="95" customWidth="1"/>
    <col min="3" max="3" width="5.83203125" style="95" customWidth="1"/>
    <col min="4" max="4" width="8.6640625" style="95" customWidth="1"/>
    <col min="5" max="5" width="6.6640625" style="97" customWidth="1"/>
    <col min="6" max="6" width="6.83203125" style="97" customWidth="1"/>
    <col min="7" max="7" width="12.1640625" style="97" customWidth="1"/>
    <col min="8" max="8" width="9.6640625" style="98" customWidth="1"/>
    <col min="9" max="9" width="11.83203125" style="98" customWidth="1"/>
    <col min="10" max="10" width="12.33203125" style="98" customWidth="1"/>
    <col min="11" max="11" width="15" style="99" customWidth="1"/>
    <col min="12" max="12" width="14.83203125" style="89" customWidth="1"/>
    <col min="13" max="16384" width="10.83203125" style="95"/>
  </cols>
  <sheetData>
    <row r="1" spans="1:24" ht="15" thickBot="1" x14ac:dyDescent="0.25">
      <c r="B1" s="12"/>
      <c r="C1" s="12"/>
      <c r="D1" s="12"/>
      <c r="E1" s="12"/>
      <c r="F1" s="12"/>
      <c r="G1" s="12"/>
      <c r="H1" s="12"/>
      <c r="I1" s="12"/>
      <c r="J1" s="12"/>
      <c r="K1" s="41"/>
      <c r="L1" s="90"/>
    </row>
    <row r="2" spans="1:24" ht="16" customHeight="1" thickBot="1" x14ac:dyDescent="0.25">
      <c r="A2" s="12"/>
      <c r="D2" s="12"/>
      <c r="E2" s="12"/>
      <c r="F2" s="12"/>
      <c r="G2" s="12"/>
      <c r="H2" s="12"/>
      <c r="I2" s="12"/>
      <c r="J2" s="12"/>
      <c r="K2" s="96" t="s">
        <v>10</v>
      </c>
      <c r="L2" s="91"/>
    </row>
    <row r="3" spans="1:24" ht="15" thickBot="1" x14ac:dyDescent="0.25">
      <c r="B3" s="12"/>
      <c r="C3" s="12"/>
      <c r="D3" s="12"/>
      <c r="E3" s="12"/>
      <c r="F3" s="12"/>
      <c r="G3" s="12"/>
      <c r="H3" s="12"/>
      <c r="I3" s="12"/>
      <c r="J3" s="12"/>
      <c r="K3" s="96" t="s">
        <v>11</v>
      </c>
      <c r="L3" s="92"/>
    </row>
    <row r="4" spans="1:24" ht="23" customHeight="1" thickBot="1" x14ac:dyDescent="0.25">
      <c r="B4" s="12"/>
      <c r="C4" s="12"/>
      <c r="D4" s="12"/>
      <c r="E4" s="12"/>
      <c r="F4" s="12"/>
      <c r="G4" s="12"/>
      <c r="H4" s="12"/>
      <c r="I4" s="12"/>
      <c r="J4" s="12"/>
      <c r="K4" s="41"/>
      <c r="L4" s="90"/>
    </row>
    <row r="5" spans="1:24" ht="14" customHeight="1" x14ac:dyDescent="0.2">
      <c r="A5" s="109" t="s">
        <v>289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1"/>
    </row>
    <row r="6" spans="1:24" ht="22" customHeight="1" thickBot="1" x14ac:dyDescent="0.25">
      <c r="A6" s="112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4"/>
    </row>
    <row r="7" spans="1:24" ht="9" customHeight="1" thickBot="1" x14ac:dyDescent="0.25"/>
    <row r="8" spans="1:24" ht="23" customHeight="1" thickBot="1" x14ac:dyDescent="0.25">
      <c r="A8" s="49" t="s">
        <v>12</v>
      </c>
      <c r="B8" s="13" t="s">
        <v>0</v>
      </c>
      <c r="C8" s="13" t="s">
        <v>372</v>
      </c>
      <c r="D8" s="13" t="s">
        <v>31</v>
      </c>
      <c r="E8" s="14" t="s">
        <v>32</v>
      </c>
      <c r="F8" s="14" t="s">
        <v>33</v>
      </c>
      <c r="G8" s="14" t="s">
        <v>34</v>
      </c>
      <c r="H8" s="15" t="s">
        <v>35</v>
      </c>
      <c r="I8" s="15" t="s">
        <v>9</v>
      </c>
      <c r="J8" s="15" t="s">
        <v>36</v>
      </c>
      <c r="K8" s="43" t="s">
        <v>37</v>
      </c>
      <c r="L8" s="93" t="s">
        <v>13</v>
      </c>
      <c r="N8" s="100"/>
      <c r="O8" s="100"/>
      <c r="P8" s="100"/>
      <c r="Q8" s="100"/>
      <c r="R8" s="100"/>
      <c r="S8" s="101"/>
      <c r="T8" s="101"/>
      <c r="U8" s="101"/>
      <c r="V8" s="101"/>
      <c r="W8" s="100"/>
      <c r="X8" s="100"/>
    </row>
    <row r="9" spans="1:24" ht="17" customHeight="1" x14ac:dyDescent="0.2">
      <c r="A9" s="53" t="s">
        <v>61</v>
      </c>
      <c r="B9" s="24" t="s">
        <v>56</v>
      </c>
      <c r="C9" s="22"/>
      <c r="D9" s="22" t="s">
        <v>5</v>
      </c>
      <c r="E9" s="36"/>
      <c r="F9" s="1">
        <v>12</v>
      </c>
      <c r="G9" s="2">
        <f t="shared" ref="G9:G112" si="0">+E9*F9</f>
        <v>0</v>
      </c>
      <c r="H9" s="3">
        <v>33.33</v>
      </c>
      <c r="I9" s="3">
        <f t="shared" ref="I9:I112" si="1">+G9*H9</f>
        <v>0</v>
      </c>
      <c r="J9" s="3">
        <v>80</v>
      </c>
      <c r="K9" s="24" t="s">
        <v>203</v>
      </c>
      <c r="L9" s="65" t="s">
        <v>204</v>
      </c>
    </row>
    <row r="10" spans="1:24" ht="17" customHeight="1" x14ac:dyDescent="0.2">
      <c r="A10" s="54"/>
      <c r="B10" s="50"/>
      <c r="C10" s="50"/>
      <c r="D10" s="23" t="s">
        <v>6</v>
      </c>
      <c r="E10" s="37"/>
      <c r="F10" s="7">
        <v>8</v>
      </c>
      <c r="G10" s="51">
        <f t="shared" si="0"/>
        <v>0</v>
      </c>
      <c r="H10" s="52">
        <v>33.33</v>
      </c>
      <c r="I10" s="52">
        <f t="shared" si="1"/>
        <v>0</v>
      </c>
      <c r="J10" s="52">
        <v>80</v>
      </c>
      <c r="K10" s="24" t="s">
        <v>203</v>
      </c>
      <c r="L10" s="26" t="s">
        <v>205</v>
      </c>
    </row>
    <row r="11" spans="1:24" ht="17" customHeight="1" x14ac:dyDescent="0.2">
      <c r="A11" s="54"/>
      <c r="B11" s="50"/>
      <c r="C11" s="50"/>
      <c r="D11" s="23" t="s">
        <v>7</v>
      </c>
      <c r="E11" s="37"/>
      <c r="F11" s="7">
        <v>12</v>
      </c>
      <c r="G11" s="51">
        <f t="shared" si="0"/>
        <v>0</v>
      </c>
      <c r="H11" s="52">
        <v>33.33</v>
      </c>
      <c r="I11" s="52">
        <f t="shared" si="1"/>
        <v>0</v>
      </c>
      <c r="J11" s="52">
        <v>80</v>
      </c>
      <c r="K11" s="24" t="s">
        <v>203</v>
      </c>
      <c r="L11" s="28" t="s">
        <v>206</v>
      </c>
    </row>
    <row r="12" spans="1:24" ht="17" customHeight="1" x14ac:dyDescent="0.2">
      <c r="A12" s="54"/>
      <c r="B12" s="50"/>
      <c r="C12" s="50"/>
      <c r="D12" s="23" t="s">
        <v>8</v>
      </c>
      <c r="E12" s="37"/>
      <c r="F12" s="7">
        <v>8</v>
      </c>
      <c r="G12" s="51">
        <f t="shared" si="0"/>
        <v>0</v>
      </c>
      <c r="H12" s="52">
        <v>33.33</v>
      </c>
      <c r="I12" s="52">
        <f t="shared" si="1"/>
        <v>0</v>
      </c>
      <c r="J12" s="52">
        <v>80</v>
      </c>
      <c r="K12" s="24" t="s">
        <v>203</v>
      </c>
      <c r="L12" s="28" t="s">
        <v>207</v>
      </c>
    </row>
    <row r="13" spans="1:24" ht="17" customHeight="1" thickBot="1" x14ac:dyDescent="0.25">
      <c r="A13" s="67"/>
      <c r="B13" s="68"/>
      <c r="C13" s="69"/>
      <c r="D13" s="69" t="s">
        <v>43</v>
      </c>
      <c r="E13" s="70"/>
      <c r="F13" s="71">
        <v>1</v>
      </c>
      <c r="G13" s="72">
        <f t="shared" si="0"/>
        <v>0</v>
      </c>
      <c r="H13" s="73">
        <v>33.33</v>
      </c>
      <c r="I13" s="73">
        <f t="shared" si="1"/>
        <v>0</v>
      </c>
      <c r="J13" s="73">
        <v>80</v>
      </c>
      <c r="K13" s="68" t="s">
        <v>203</v>
      </c>
      <c r="L13" s="27" t="s">
        <v>208</v>
      </c>
      <c r="M13" s="102"/>
    </row>
    <row r="14" spans="1:24" ht="17" customHeight="1" x14ac:dyDescent="0.2">
      <c r="A14" s="63" t="s">
        <v>61</v>
      </c>
      <c r="B14" s="64" t="s">
        <v>57</v>
      </c>
      <c r="C14" s="76"/>
      <c r="D14" s="76" t="s">
        <v>5</v>
      </c>
      <c r="E14" s="36"/>
      <c r="F14" s="78">
        <v>12</v>
      </c>
      <c r="G14" s="2">
        <f t="shared" si="0"/>
        <v>0</v>
      </c>
      <c r="H14" s="66">
        <v>33.33</v>
      </c>
      <c r="I14" s="3">
        <f t="shared" si="1"/>
        <v>0</v>
      </c>
      <c r="J14" s="66">
        <v>80</v>
      </c>
      <c r="K14" s="64" t="s">
        <v>203</v>
      </c>
      <c r="L14" s="65" t="s">
        <v>209</v>
      </c>
    </row>
    <row r="15" spans="1:24" ht="17" customHeight="1" x14ac:dyDescent="0.2">
      <c r="A15" s="54"/>
      <c r="B15" s="50"/>
      <c r="C15" s="50"/>
      <c r="D15" s="23" t="s">
        <v>6</v>
      </c>
      <c r="E15" s="37"/>
      <c r="F15" s="7">
        <v>8</v>
      </c>
      <c r="G15" s="51">
        <f t="shared" si="0"/>
        <v>0</v>
      </c>
      <c r="H15" s="52">
        <v>33.33</v>
      </c>
      <c r="I15" s="52">
        <f t="shared" si="1"/>
        <v>0</v>
      </c>
      <c r="J15" s="52">
        <v>80</v>
      </c>
      <c r="K15" s="22" t="s">
        <v>203</v>
      </c>
      <c r="L15" s="26" t="s">
        <v>210</v>
      </c>
    </row>
    <row r="16" spans="1:24" ht="17" customHeight="1" x14ac:dyDescent="0.2">
      <c r="A16" s="54"/>
      <c r="B16" s="50"/>
      <c r="C16" s="50"/>
      <c r="D16" s="23" t="s">
        <v>7</v>
      </c>
      <c r="E16" s="37"/>
      <c r="F16" s="7">
        <v>12</v>
      </c>
      <c r="G16" s="51">
        <f t="shared" si="0"/>
        <v>0</v>
      </c>
      <c r="H16" s="52">
        <v>33.33</v>
      </c>
      <c r="I16" s="52">
        <f t="shared" si="1"/>
        <v>0</v>
      </c>
      <c r="J16" s="52">
        <v>80</v>
      </c>
      <c r="K16" s="24" t="s">
        <v>203</v>
      </c>
      <c r="L16" s="28" t="s">
        <v>211</v>
      </c>
    </row>
    <row r="17" spans="1:13" ht="17" customHeight="1" x14ac:dyDescent="0.2">
      <c r="A17" s="54"/>
      <c r="B17" s="50"/>
      <c r="C17" s="50"/>
      <c r="D17" s="23" t="s">
        <v>8</v>
      </c>
      <c r="E17" s="37"/>
      <c r="F17" s="7">
        <v>8</v>
      </c>
      <c r="G17" s="51">
        <f t="shared" si="0"/>
        <v>0</v>
      </c>
      <c r="H17" s="52">
        <v>33.33</v>
      </c>
      <c r="I17" s="52">
        <f t="shared" si="1"/>
        <v>0</v>
      </c>
      <c r="J17" s="52">
        <v>80</v>
      </c>
      <c r="K17" s="24" t="s">
        <v>203</v>
      </c>
      <c r="L17" s="28" t="s">
        <v>212</v>
      </c>
    </row>
    <row r="18" spans="1:13" ht="17" customHeight="1" thickBot="1" x14ac:dyDescent="0.25">
      <c r="A18" s="67"/>
      <c r="B18" s="68"/>
      <c r="C18" s="69"/>
      <c r="D18" s="69" t="s">
        <v>43</v>
      </c>
      <c r="E18" s="70"/>
      <c r="F18" s="71">
        <v>1</v>
      </c>
      <c r="G18" s="72">
        <f t="shared" si="0"/>
        <v>0</v>
      </c>
      <c r="H18" s="73">
        <v>33.33</v>
      </c>
      <c r="I18" s="73">
        <f t="shared" si="1"/>
        <v>0</v>
      </c>
      <c r="J18" s="73">
        <v>80</v>
      </c>
      <c r="K18" s="68" t="s">
        <v>203</v>
      </c>
      <c r="L18" s="27" t="s">
        <v>213</v>
      </c>
      <c r="M18" s="102"/>
    </row>
    <row r="19" spans="1:13" ht="17" customHeight="1" x14ac:dyDescent="0.2">
      <c r="A19" s="53" t="s">
        <v>61</v>
      </c>
      <c r="B19" s="24" t="s">
        <v>103</v>
      </c>
      <c r="C19" s="22"/>
      <c r="D19" s="22" t="s">
        <v>5</v>
      </c>
      <c r="E19" s="36"/>
      <c r="F19" s="1">
        <v>12</v>
      </c>
      <c r="G19" s="2">
        <f t="shared" si="0"/>
        <v>0</v>
      </c>
      <c r="H19" s="3">
        <v>33.33</v>
      </c>
      <c r="I19" s="3">
        <f t="shared" si="1"/>
        <v>0</v>
      </c>
      <c r="J19" s="3">
        <v>80</v>
      </c>
      <c r="K19" s="24" t="s">
        <v>203</v>
      </c>
      <c r="L19" s="65" t="s">
        <v>292</v>
      </c>
    </row>
    <row r="20" spans="1:13" ht="17" customHeight="1" x14ac:dyDescent="0.2">
      <c r="A20" s="54"/>
      <c r="B20" s="50"/>
      <c r="C20" s="50"/>
      <c r="D20" s="23" t="s">
        <v>6</v>
      </c>
      <c r="E20" s="37"/>
      <c r="F20" s="7">
        <v>8</v>
      </c>
      <c r="G20" s="51">
        <f t="shared" si="0"/>
        <v>0</v>
      </c>
      <c r="H20" s="52">
        <v>33.33</v>
      </c>
      <c r="I20" s="52">
        <f t="shared" si="1"/>
        <v>0</v>
      </c>
      <c r="J20" s="52">
        <v>80</v>
      </c>
      <c r="K20" s="24" t="s">
        <v>203</v>
      </c>
      <c r="L20" s="26" t="s">
        <v>214</v>
      </c>
    </row>
    <row r="21" spans="1:13" ht="17" customHeight="1" x14ac:dyDescent="0.2">
      <c r="A21" s="54"/>
      <c r="B21" s="50"/>
      <c r="C21" s="50"/>
      <c r="D21" s="23"/>
      <c r="E21" s="37"/>
      <c r="F21" s="7"/>
      <c r="G21" s="51"/>
      <c r="H21" s="52"/>
      <c r="I21" s="52"/>
      <c r="J21" s="52"/>
      <c r="K21" s="24"/>
      <c r="L21" s="28"/>
    </row>
    <row r="22" spans="1:13" ht="17" customHeight="1" x14ac:dyDescent="0.2">
      <c r="A22" s="54"/>
      <c r="B22" s="50"/>
      <c r="C22" s="50"/>
      <c r="D22" s="23"/>
      <c r="E22" s="37"/>
      <c r="F22" s="7"/>
      <c r="G22" s="51"/>
      <c r="H22" s="52"/>
      <c r="I22" s="52"/>
      <c r="J22" s="52"/>
      <c r="K22" s="24"/>
      <c r="L22" s="28"/>
    </row>
    <row r="23" spans="1:13" ht="17" customHeight="1" thickBot="1" x14ac:dyDescent="0.25">
      <c r="A23" s="67"/>
      <c r="B23" s="68"/>
      <c r="C23" s="69"/>
      <c r="D23" s="69"/>
      <c r="E23" s="70"/>
      <c r="F23" s="71"/>
      <c r="G23" s="72"/>
      <c r="H23" s="73"/>
      <c r="I23" s="73"/>
      <c r="J23" s="73"/>
      <c r="K23" s="68"/>
      <c r="L23" s="27"/>
      <c r="M23" s="102"/>
    </row>
    <row r="24" spans="1:13" ht="17" customHeight="1" x14ac:dyDescent="0.2">
      <c r="A24" s="63" t="s">
        <v>61</v>
      </c>
      <c r="B24" s="64" t="s">
        <v>29</v>
      </c>
      <c r="C24" s="22"/>
      <c r="D24" s="22" t="s">
        <v>5</v>
      </c>
      <c r="E24" s="36"/>
      <c r="F24" s="1">
        <v>12</v>
      </c>
      <c r="G24" s="2">
        <f t="shared" si="0"/>
        <v>0</v>
      </c>
      <c r="H24" s="3">
        <v>33.33</v>
      </c>
      <c r="I24" s="3">
        <f t="shared" si="1"/>
        <v>0</v>
      </c>
      <c r="J24" s="3">
        <v>80</v>
      </c>
      <c r="K24" s="24" t="s">
        <v>203</v>
      </c>
      <c r="L24" s="65" t="s">
        <v>85</v>
      </c>
    </row>
    <row r="25" spans="1:13" ht="17" customHeight="1" x14ac:dyDescent="0.2">
      <c r="A25" s="54"/>
      <c r="B25" s="50"/>
      <c r="C25" s="50"/>
      <c r="D25" s="23" t="s">
        <v>6</v>
      </c>
      <c r="E25" s="37"/>
      <c r="F25" s="7">
        <v>8</v>
      </c>
      <c r="G25" s="51">
        <f t="shared" si="0"/>
        <v>0</v>
      </c>
      <c r="H25" s="52">
        <v>33.33</v>
      </c>
      <c r="I25" s="52">
        <f t="shared" si="1"/>
        <v>0</v>
      </c>
      <c r="J25" s="52">
        <v>80</v>
      </c>
      <c r="K25" s="24" t="s">
        <v>203</v>
      </c>
      <c r="L25" s="26" t="s">
        <v>86</v>
      </c>
    </row>
    <row r="26" spans="1:13" ht="17" customHeight="1" x14ac:dyDescent="0.2">
      <c r="A26" s="54"/>
      <c r="B26" s="50"/>
      <c r="C26" s="50"/>
      <c r="D26" s="23"/>
      <c r="E26" s="37"/>
      <c r="F26" s="7"/>
      <c r="G26" s="51"/>
      <c r="H26" s="52"/>
      <c r="I26" s="52"/>
      <c r="J26" s="52"/>
      <c r="K26" s="24"/>
      <c r="L26" s="28"/>
    </row>
    <row r="27" spans="1:13" ht="17" customHeight="1" x14ac:dyDescent="0.2">
      <c r="A27" s="54"/>
      <c r="B27" s="50"/>
      <c r="C27" s="50"/>
      <c r="D27" s="23"/>
      <c r="E27" s="37"/>
      <c r="F27" s="7"/>
      <c r="G27" s="51"/>
      <c r="H27" s="52"/>
      <c r="I27" s="52"/>
      <c r="J27" s="52"/>
      <c r="K27" s="24"/>
      <c r="L27" s="28"/>
    </row>
    <row r="28" spans="1:13" ht="17" customHeight="1" thickBot="1" x14ac:dyDescent="0.25">
      <c r="A28" s="67"/>
      <c r="B28" s="68"/>
      <c r="C28" s="69"/>
      <c r="D28" s="69"/>
      <c r="E28" s="70"/>
      <c r="F28" s="71"/>
      <c r="G28" s="72"/>
      <c r="H28" s="73"/>
      <c r="I28" s="73"/>
      <c r="J28" s="73"/>
      <c r="K28" s="68"/>
      <c r="L28" s="27"/>
      <c r="M28" s="102"/>
    </row>
    <row r="29" spans="1:13" ht="17" customHeight="1" x14ac:dyDescent="0.2">
      <c r="A29" s="53" t="s">
        <v>61</v>
      </c>
      <c r="B29" s="24" t="s">
        <v>30</v>
      </c>
      <c r="C29" s="22"/>
      <c r="D29" s="22" t="s">
        <v>5</v>
      </c>
      <c r="E29" s="36"/>
      <c r="F29" s="1">
        <v>12</v>
      </c>
      <c r="G29" s="2">
        <f t="shared" si="0"/>
        <v>0</v>
      </c>
      <c r="H29" s="3">
        <v>33.33</v>
      </c>
      <c r="I29" s="3">
        <f t="shared" si="1"/>
        <v>0</v>
      </c>
      <c r="J29" s="3">
        <v>80</v>
      </c>
      <c r="K29" s="24" t="s">
        <v>203</v>
      </c>
      <c r="L29" s="65" t="s">
        <v>87</v>
      </c>
    </row>
    <row r="30" spans="1:13" ht="17" customHeight="1" x14ac:dyDescent="0.2">
      <c r="A30" s="54"/>
      <c r="B30" s="50"/>
      <c r="C30" s="50"/>
      <c r="D30" s="23" t="s">
        <v>6</v>
      </c>
      <c r="E30" s="37"/>
      <c r="F30" s="7">
        <v>8</v>
      </c>
      <c r="G30" s="51">
        <f t="shared" si="0"/>
        <v>0</v>
      </c>
      <c r="H30" s="52">
        <v>33.33</v>
      </c>
      <c r="I30" s="52">
        <f t="shared" si="1"/>
        <v>0</v>
      </c>
      <c r="J30" s="52">
        <v>80</v>
      </c>
      <c r="K30" s="24" t="s">
        <v>203</v>
      </c>
      <c r="L30" s="26" t="s">
        <v>88</v>
      </c>
    </row>
    <row r="31" spans="1:13" ht="17" customHeight="1" x14ac:dyDescent="0.2">
      <c r="A31" s="54"/>
      <c r="B31" s="50"/>
      <c r="C31" s="50"/>
      <c r="D31" s="23" t="s">
        <v>7</v>
      </c>
      <c r="E31" s="37"/>
      <c r="F31" s="7">
        <v>12</v>
      </c>
      <c r="G31" s="51">
        <f t="shared" si="0"/>
        <v>0</v>
      </c>
      <c r="H31" s="52">
        <v>33.33</v>
      </c>
      <c r="I31" s="52">
        <f t="shared" si="1"/>
        <v>0</v>
      </c>
      <c r="J31" s="52">
        <v>80</v>
      </c>
      <c r="K31" s="24" t="s">
        <v>203</v>
      </c>
      <c r="L31" s="28" t="s">
        <v>89</v>
      </c>
    </row>
    <row r="32" spans="1:13" ht="17" customHeight="1" x14ac:dyDescent="0.2">
      <c r="A32" s="54"/>
      <c r="B32" s="50"/>
      <c r="C32" s="50"/>
      <c r="D32" s="23" t="s">
        <v>8</v>
      </c>
      <c r="E32" s="37"/>
      <c r="F32" s="7">
        <v>8</v>
      </c>
      <c r="G32" s="51">
        <f t="shared" si="0"/>
        <v>0</v>
      </c>
      <c r="H32" s="52">
        <v>33.33</v>
      </c>
      <c r="I32" s="52">
        <f t="shared" si="1"/>
        <v>0</v>
      </c>
      <c r="J32" s="52">
        <v>80</v>
      </c>
      <c r="K32" s="24" t="s">
        <v>203</v>
      </c>
      <c r="L32" s="28" t="s">
        <v>90</v>
      </c>
    </row>
    <row r="33" spans="1:13" ht="17" customHeight="1" thickBot="1" x14ac:dyDescent="0.25">
      <c r="A33" s="67"/>
      <c r="B33" s="68"/>
      <c r="C33" s="69"/>
      <c r="D33" s="69" t="s">
        <v>43</v>
      </c>
      <c r="E33" s="70"/>
      <c r="F33" s="71">
        <v>1</v>
      </c>
      <c r="G33" s="72">
        <f t="shared" si="0"/>
        <v>0</v>
      </c>
      <c r="H33" s="73">
        <v>33.33</v>
      </c>
      <c r="I33" s="73">
        <f t="shared" si="1"/>
        <v>0</v>
      </c>
      <c r="J33" s="73">
        <v>80</v>
      </c>
      <c r="K33" s="68" t="s">
        <v>203</v>
      </c>
      <c r="L33" s="27" t="s">
        <v>91</v>
      </c>
      <c r="M33" s="102"/>
    </row>
    <row r="34" spans="1:13" ht="17" customHeight="1" x14ac:dyDescent="0.2">
      <c r="A34" s="63" t="s">
        <v>61</v>
      </c>
      <c r="B34" s="64" t="s">
        <v>40</v>
      </c>
      <c r="C34" s="22"/>
      <c r="D34" s="22" t="s">
        <v>5</v>
      </c>
      <c r="E34" s="36"/>
      <c r="F34" s="1">
        <v>12</v>
      </c>
      <c r="G34" s="2">
        <f t="shared" si="0"/>
        <v>0</v>
      </c>
      <c r="H34" s="3">
        <v>33.33</v>
      </c>
      <c r="I34" s="3">
        <f t="shared" si="1"/>
        <v>0</v>
      </c>
      <c r="J34" s="3">
        <v>80</v>
      </c>
      <c r="K34" s="24" t="s">
        <v>203</v>
      </c>
      <c r="L34" s="65" t="s">
        <v>92</v>
      </c>
    </row>
    <row r="35" spans="1:13" ht="17" customHeight="1" x14ac:dyDescent="0.2">
      <c r="A35" s="54"/>
      <c r="B35" s="50"/>
      <c r="C35" s="50"/>
      <c r="D35" s="23" t="s">
        <v>6</v>
      </c>
      <c r="E35" s="37"/>
      <c r="F35" s="7">
        <v>8</v>
      </c>
      <c r="G35" s="51">
        <f t="shared" si="0"/>
        <v>0</v>
      </c>
      <c r="H35" s="52">
        <v>33.33</v>
      </c>
      <c r="I35" s="52">
        <f t="shared" si="1"/>
        <v>0</v>
      </c>
      <c r="J35" s="52">
        <v>80</v>
      </c>
      <c r="K35" s="24" t="s">
        <v>203</v>
      </c>
      <c r="L35" s="26" t="s">
        <v>93</v>
      </c>
    </row>
    <row r="36" spans="1:13" ht="17" customHeight="1" x14ac:dyDescent="0.2">
      <c r="A36" s="54"/>
      <c r="B36" s="50"/>
      <c r="C36" s="50"/>
      <c r="D36" s="23" t="s">
        <v>7</v>
      </c>
      <c r="E36" s="37"/>
      <c r="F36" s="7">
        <v>12</v>
      </c>
      <c r="G36" s="51">
        <f t="shared" si="0"/>
        <v>0</v>
      </c>
      <c r="H36" s="52">
        <v>33.33</v>
      </c>
      <c r="I36" s="52">
        <f t="shared" si="1"/>
        <v>0</v>
      </c>
      <c r="J36" s="52">
        <v>80</v>
      </c>
      <c r="K36" s="24" t="s">
        <v>203</v>
      </c>
      <c r="L36" s="28" t="s">
        <v>94</v>
      </c>
    </row>
    <row r="37" spans="1:13" ht="17" customHeight="1" x14ac:dyDescent="0.2">
      <c r="A37" s="54"/>
      <c r="B37" s="50"/>
      <c r="C37" s="50"/>
      <c r="D37" s="23" t="s">
        <v>8</v>
      </c>
      <c r="E37" s="37"/>
      <c r="F37" s="7">
        <v>8</v>
      </c>
      <c r="G37" s="51">
        <f t="shared" si="0"/>
        <v>0</v>
      </c>
      <c r="H37" s="52">
        <v>33.33</v>
      </c>
      <c r="I37" s="52">
        <f t="shared" si="1"/>
        <v>0</v>
      </c>
      <c r="J37" s="52">
        <v>80</v>
      </c>
      <c r="K37" s="24" t="s">
        <v>203</v>
      </c>
      <c r="L37" s="28" t="s">
        <v>95</v>
      </c>
    </row>
    <row r="38" spans="1:13" ht="17" customHeight="1" thickBot="1" x14ac:dyDescent="0.25">
      <c r="A38" s="67"/>
      <c r="B38" s="68"/>
      <c r="C38" s="69"/>
      <c r="D38" s="69" t="s">
        <v>43</v>
      </c>
      <c r="E38" s="70"/>
      <c r="F38" s="71">
        <v>1</v>
      </c>
      <c r="G38" s="72">
        <f t="shared" si="0"/>
        <v>0</v>
      </c>
      <c r="H38" s="73">
        <v>33.33</v>
      </c>
      <c r="I38" s="73">
        <f t="shared" si="1"/>
        <v>0</v>
      </c>
      <c r="J38" s="73">
        <v>80</v>
      </c>
      <c r="K38" s="68" t="s">
        <v>203</v>
      </c>
      <c r="L38" s="27" t="s">
        <v>96</v>
      </c>
      <c r="M38" s="102"/>
    </row>
    <row r="39" spans="1:13" ht="17" customHeight="1" x14ac:dyDescent="0.2">
      <c r="A39" s="63" t="s">
        <v>59</v>
      </c>
      <c r="B39" s="64" t="s">
        <v>40</v>
      </c>
      <c r="C39" s="76"/>
      <c r="D39" s="76" t="s">
        <v>5</v>
      </c>
      <c r="E39" s="36"/>
      <c r="F39" s="78">
        <v>12</v>
      </c>
      <c r="G39" s="2">
        <f t="shared" si="0"/>
        <v>0</v>
      </c>
      <c r="H39" s="66">
        <v>33.33</v>
      </c>
      <c r="I39" s="3">
        <f t="shared" si="1"/>
        <v>0</v>
      </c>
      <c r="J39" s="66">
        <v>80</v>
      </c>
      <c r="K39" s="64" t="s">
        <v>203</v>
      </c>
      <c r="L39" s="65" t="s">
        <v>215</v>
      </c>
    </row>
    <row r="40" spans="1:13" ht="17" customHeight="1" x14ac:dyDescent="0.2">
      <c r="A40" s="54"/>
      <c r="B40" s="50"/>
      <c r="C40" s="50"/>
      <c r="D40" s="23" t="s">
        <v>6</v>
      </c>
      <c r="E40" s="37"/>
      <c r="F40" s="7">
        <v>8</v>
      </c>
      <c r="G40" s="51">
        <f t="shared" si="0"/>
        <v>0</v>
      </c>
      <c r="H40" s="52">
        <v>33.33</v>
      </c>
      <c r="I40" s="52">
        <f t="shared" si="1"/>
        <v>0</v>
      </c>
      <c r="J40" s="52">
        <v>80</v>
      </c>
      <c r="K40" s="22" t="s">
        <v>203</v>
      </c>
      <c r="L40" s="26" t="s">
        <v>216</v>
      </c>
    </row>
    <row r="41" spans="1:13" ht="17" customHeight="1" x14ac:dyDescent="0.2">
      <c r="A41" s="54"/>
      <c r="B41" s="50"/>
      <c r="C41" s="50"/>
      <c r="D41" s="23" t="s">
        <v>7</v>
      </c>
      <c r="E41" s="37"/>
      <c r="F41" s="7">
        <v>12</v>
      </c>
      <c r="G41" s="51">
        <f t="shared" si="0"/>
        <v>0</v>
      </c>
      <c r="H41" s="52">
        <v>33.33</v>
      </c>
      <c r="I41" s="52">
        <f t="shared" si="1"/>
        <v>0</v>
      </c>
      <c r="J41" s="52">
        <v>80</v>
      </c>
      <c r="K41" s="24" t="s">
        <v>203</v>
      </c>
      <c r="L41" s="28" t="s">
        <v>217</v>
      </c>
    </row>
    <row r="42" spans="1:13" ht="17" customHeight="1" x14ac:dyDescent="0.2">
      <c r="A42" s="54"/>
      <c r="B42" s="50"/>
      <c r="C42" s="50"/>
      <c r="D42" s="23" t="s">
        <v>8</v>
      </c>
      <c r="E42" s="37"/>
      <c r="F42" s="7">
        <v>8</v>
      </c>
      <c r="G42" s="51">
        <f t="shared" si="0"/>
        <v>0</v>
      </c>
      <c r="H42" s="52">
        <v>33.33</v>
      </c>
      <c r="I42" s="52">
        <f t="shared" si="1"/>
        <v>0</v>
      </c>
      <c r="J42" s="52">
        <v>80</v>
      </c>
      <c r="K42" s="24" t="s">
        <v>203</v>
      </c>
      <c r="L42" s="28" t="s">
        <v>218</v>
      </c>
    </row>
    <row r="43" spans="1:13" ht="17" customHeight="1" thickBot="1" x14ac:dyDescent="0.25">
      <c r="A43" s="67"/>
      <c r="B43" s="68"/>
      <c r="C43" s="69"/>
      <c r="D43" s="69" t="s">
        <v>43</v>
      </c>
      <c r="E43" s="70"/>
      <c r="F43" s="71">
        <v>1</v>
      </c>
      <c r="G43" s="72">
        <f t="shared" si="0"/>
        <v>0</v>
      </c>
      <c r="H43" s="73">
        <v>33.33</v>
      </c>
      <c r="I43" s="73">
        <f t="shared" si="1"/>
        <v>0</v>
      </c>
      <c r="J43" s="73">
        <v>80</v>
      </c>
      <c r="K43" s="68" t="s">
        <v>203</v>
      </c>
      <c r="L43" s="27" t="s">
        <v>219</v>
      </c>
      <c r="M43" s="102"/>
    </row>
    <row r="44" spans="1:13" ht="17" customHeight="1" x14ac:dyDescent="0.2">
      <c r="A44" s="53" t="s">
        <v>59</v>
      </c>
      <c r="B44" s="24" t="s">
        <v>62</v>
      </c>
      <c r="C44" s="22"/>
      <c r="D44" s="22" t="s">
        <v>5</v>
      </c>
      <c r="E44" s="36"/>
      <c r="F44" s="1">
        <v>12</v>
      </c>
      <c r="G44" s="2">
        <f t="shared" si="0"/>
        <v>0</v>
      </c>
      <c r="H44" s="3">
        <v>33.33</v>
      </c>
      <c r="I44" s="3">
        <f t="shared" si="1"/>
        <v>0</v>
      </c>
      <c r="J44" s="3">
        <v>80</v>
      </c>
      <c r="K44" s="24" t="s">
        <v>203</v>
      </c>
      <c r="L44" s="65" t="s">
        <v>220</v>
      </c>
    </row>
    <row r="45" spans="1:13" ht="17" customHeight="1" x14ac:dyDescent="0.2">
      <c r="A45" s="54"/>
      <c r="B45" s="50"/>
      <c r="C45" s="50"/>
      <c r="D45" s="23" t="s">
        <v>6</v>
      </c>
      <c r="E45" s="37"/>
      <c r="F45" s="7">
        <v>8</v>
      </c>
      <c r="G45" s="51">
        <f t="shared" si="0"/>
        <v>0</v>
      </c>
      <c r="H45" s="52">
        <v>33.33</v>
      </c>
      <c r="I45" s="52">
        <f t="shared" si="1"/>
        <v>0</v>
      </c>
      <c r="J45" s="52">
        <v>80</v>
      </c>
      <c r="K45" s="24" t="s">
        <v>203</v>
      </c>
      <c r="L45" s="26" t="s">
        <v>221</v>
      </c>
    </row>
    <row r="46" spans="1:13" ht="17" customHeight="1" x14ac:dyDescent="0.2">
      <c r="A46" s="54"/>
      <c r="B46" s="50"/>
      <c r="C46" s="50"/>
      <c r="D46" s="23" t="s">
        <v>7</v>
      </c>
      <c r="E46" s="37"/>
      <c r="F46" s="7">
        <v>12</v>
      </c>
      <c r="G46" s="51">
        <f t="shared" si="0"/>
        <v>0</v>
      </c>
      <c r="H46" s="52">
        <v>33.33</v>
      </c>
      <c r="I46" s="52">
        <f t="shared" si="1"/>
        <v>0</v>
      </c>
      <c r="J46" s="52">
        <v>80</v>
      </c>
      <c r="K46" s="24" t="s">
        <v>203</v>
      </c>
      <c r="L46" s="28" t="s">
        <v>222</v>
      </c>
    </row>
    <row r="47" spans="1:13" ht="17" customHeight="1" x14ac:dyDescent="0.2">
      <c r="A47" s="54"/>
      <c r="B47" s="50"/>
      <c r="C47" s="50"/>
      <c r="D47" s="23" t="s">
        <v>8</v>
      </c>
      <c r="E47" s="37"/>
      <c r="F47" s="7">
        <v>8</v>
      </c>
      <c r="G47" s="51">
        <f t="shared" si="0"/>
        <v>0</v>
      </c>
      <c r="H47" s="52">
        <v>33.33</v>
      </c>
      <c r="I47" s="52">
        <f t="shared" si="1"/>
        <v>0</v>
      </c>
      <c r="J47" s="52">
        <v>80</v>
      </c>
      <c r="K47" s="24" t="s">
        <v>203</v>
      </c>
      <c r="L47" s="28" t="s">
        <v>223</v>
      </c>
    </row>
    <row r="48" spans="1:13" ht="17" customHeight="1" thickBot="1" x14ac:dyDescent="0.25">
      <c r="A48" s="67"/>
      <c r="B48" s="68"/>
      <c r="C48" s="69"/>
      <c r="D48" s="69" t="s">
        <v>43</v>
      </c>
      <c r="E48" s="70"/>
      <c r="F48" s="71">
        <v>1</v>
      </c>
      <c r="G48" s="72">
        <f t="shared" si="0"/>
        <v>0</v>
      </c>
      <c r="H48" s="73">
        <v>33.33</v>
      </c>
      <c r="I48" s="73">
        <f t="shared" si="1"/>
        <v>0</v>
      </c>
      <c r="J48" s="73">
        <v>80</v>
      </c>
      <c r="K48" s="68" t="s">
        <v>203</v>
      </c>
      <c r="L48" s="27" t="s">
        <v>224</v>
      </c>
      <c r="M48" s="102"/>
    </row>
    <row r="49" spans="1:13" ht="17" customHeight="1" x14ac:dyDescent="0.2">
      <c r="A49" s="63" t="s">
        <v>59</v>
      </c>
      <c r="B49" s="64" t="s">
        <v>102</v>
      </c>
      <c r="C49" s="22"/>
      <c r="D49" s="22" t="s">
        <v>5</v>
      </c>
      <c r="E49" s="77"/>
      <c r="F49" s="1">
        <v>12</v>
      </c>
      <c r="G49" s="79">
        <f>+E49*F49</f>
        <v>0</v>
      </c>
      <c r="H49" s="3">
        <v>33.33</v>
      </c>
      <c r="I49" s="66">
        <f>+G49*H49</f>
        <v>0</v>
      </c>
      <c r="J49" s="3">
        <v>80</v>
      </c>
      <c r="K49" s="24" t="s">
        <v>203</v>
      </c>
      <c r="L49" s="65" t="s">
        <v>225</v>
      </c>
    </row>
    <row r="50" spans="1:13" ht="17" customHeight="1" x14ac:dyDescent="0.2">
      <c r="A50" s="54"/>
      <c r="B50" s="50"/>
      <c r="C50" s="50"/>
      <c r="D50" s="23" t="s">
        <v>6</v>
      </c>
      <c r="E50" s="37"/>
      <c r="F50" s="7">
        <v>8</v>
      </c>
      <c r="G50" s="51">
        <f>+E50*F50</f>
        <v>0</v>
      </c>
      <c r="H50" s="52">
        <v>33.33</v>
      </c>
      <c r="I50" s="52">
        <f>+G50*H50</f>
        <v>0</v>
      </c>
      <c r="J50" s="52">
        <v>80</v>
      </c>
      <c r="K50" s="24" t="s">
        <v>203</v>
      </c>
      <c r="L50" s="26" t="s">
        <v>226</v>
      </c>
    </row>
    <row r="51" spans="1:13" ht="17" customHeight="1" x14ac:dyDescent="0.2">
      <c r="A51" s="54"/>
      <c r="B51" s="50"/>
      <c r="C51" s="50"/>
      <c r="D51" s="23"/>
      <c r="E51" s="37"/>
      <c r="F51" s="7"/>
      <c r="G51" s="51"/>
      <c r="H51" s="52"/>
      <c r="I51" s="52"/>
      <c r="J51" s="52"/>
      <c r="K51" s="24"/>
      <c r="L51" s="28"/>
    </row>
    <row r="52" spans="1:13" ht="16" customHeight="1" x14ac:dyDescent="0.2">
      <c r="A52" s="54"/>
      <c r="B52" s="50"/>
      <c r="C52" s="50"/>
      <c r="D52" s="23"/>
      <c r="E52" s="37"/>
      <c r="F52" s="7"/>
      <c r="G52" s="51"/>
      <c r="H52" s="52"/>
      <c r="I52" s="52"/>
      <c r="J52" s="52"/>
      <c r="K52" s="24"/>
      <c r="L52" s="28"/>
    </row>
    <row r="53" spans="1:13" ht="17" customHeight="1" thickBot="1" x14ac:dyDescent="0.25">
      <c r="A53" s="67"/>
      <c r="B53" s="68"/>
      <c r="C53" s="69"/>
      <c r="D53" s="69"/>
      <c r="E53" s="70"/>
      <c r="F53" s="71"/>
      <c r="G53" s="72"/>
      <c r="H53" s="73"/>
      <c r="I53" s="73"/>
      <c r="J53" s="73"/>
      <c r="K53" s="68"/>
      <c r="L53" s="27"/>
      <c r="M53" s="102"/>
    </row>
    <row r="54" spans="1:13" ht="17" customHeight="1" x14ac:dyDescent="0.2">
      <c r="A54" s="63" t="s">
        <v>59</v>
      </c>
      <c r="B54" s="64" t="s">
        <v>14</v>
      </c>
      <c r="C54" s="22"/>
      <c r="D54" s="22" t="s">
        <v>5</v>
      </c>
      <c r="E54" s="36"/>
      <c r="F54" s="1">
        <v>12</v>
      </c>
      <c r="G54" s="2">
        <f t="shared" si="0"/>
        <v>0</v>
      </c>
      <c r="H54" s="3">
        <v>33.33</v>
      </c>
      <c r="I54" s="3">
        <f t="shared" si="1"/>
        <v>0</v>
      </c>
      <c r="J54" s="3">
        <v>80</v>
      </c>
      <c r="K54" s="24" t="s">
        <v>203</v>
      </c>
      <c r="L54" s="65" t="s">
        <v>227</v>
      </c>
    </row>
    <row r="55" spans="1:13" ht="17" customHeight="1" x14ac:dyDescent="0.2">
      <c r="A55" s="54"/>
      <c r="B55" s="50"/>
      <c r="C55" s="50"/>
      <c r="D55" s="23" t="s">
        <v>6</v>
      </c>
      <c r="E55" s="37"/>
      <c r="F55" s="7">
        <v>8</v>
      </c>
      <c r="G55" s="51">
        <f t="shared" si="0"/>
        <v>0</v>
      </c>
      <c r="H55" s="52">
        <v>33.33</v>
      </c>
      <c r="I55" s="52">
        <f t="shared" si="1"/>
        <v>0</v>
      </c>
      <c r="J55" s="52">
        <v>80</v>
      </c>
      <c r="K55" s="24" t="s">
        <v>203</v>
      </c>
      <c r="L55" s="26" t="s">
        <v>228</v>
      </c>
    </row>
    <row r="56" spans="1:13" ht="17" customHeight="1" x14ac:dyDescent="0.2">
      <c r="A56" s="54"/>
      <c r="B56" s="50"/>
      <c r="C56" s="50"/>
      <c r="D56" s="23"/>
      <c r="E56" s="37"/>
      <c r="F56" s="7"/>
      <c r="G56" s="51"/>
      <c r="H56" s="52"/>
      <c r="I56" s="52"/>
      <c r="J56" s="52"/>
      <c r="K56" s="24"/>
      <c r="L56" s="28"/>
    </row>
    <row r="57" spans="1:13" ht="17" customHeight="1" x14ac:dyDescent="0.2">
      <c r="A57" s="54"/>
      <c r="B57" s="50"/>
      <c r="C57" s="50"/>
      <c r="D57" s="23"/>
      <c r="E57" s="37"/>
      <c r="F57" s="7"/>
      <c r="G57" s="51"/>
      <c r="H57" s="52"/>
      <c r="I57" s="52"/>
      <c r="J57" s="52"/>
      <c r="K57" s="24"/>
      <c r="L57" s="28"/>
    </row>
    <row r="58" spans="1:13" ht="17" customHeight="1" thickBot="1" x14ac:dyDescent="0.25">
      <c r="A58" s="67"/>
      <c r="B58" s="68"/>
      <c r="C58" s="69"/>
      <c r="D58" s="69"/>
      <c r="E58" s="70"/>
      <c r="F58" s="71"/>
      <c r="G58" s="72"/>
      <c r="H58" s="73"/>
      <c r="I58" s="73"/>
      <c r="J58" s="73"/>
      <c r="K58" s="68"/>
      <c r="L58" s="27"/>
      <c r="M58" s="102"/>
    </row>
    <row r="59" spans="1:13" ht="17" customHeight="1" x14ac:dyDescent="0.2">
      <c r="A59" s="53" t="s">
        <v>59</v>
      </c>
      <c r="B59" s="24" t="s">
        <v>199</v>
      </c>
      <c r="C59" s="22"/>
      <c r="D59" s="22" t="s">
        <v>5</v>
      </c>
      <c r="E59" s="36"/>
      <c r="F59" s="1">
        <v>12</v>
      </c>
      <c r="G59" s="2">
        <f t="shared" si="0"/>
        <v>0</v>
      </c>
      <c r="H59" s="3">
        <v>33.33</v>
      </c>
      <c r="I59" s="3">
        <f t="shared" si="1"/>
        <v>0</v>
      </c>
      <c r="J59" s="3">
        <v>80</v>
      </c>
      <c r="K59" s="24" t="s">
        <v>203</v>
      </c>
      <c r="L59" s="65" t="s">
        <v>229</v>
      </c>
    </row>
    <row r="60" spans="1:13" ht="17" customHeight="1" x14ac:dyDescent="0.2">
      <c r="A60" s="54"/>
      <c r="B60" s="50"/>
      <c r="C60" s="50"/>
      <c r="D60" s="23" t="s">
        <v>6</v>
      </c>
      <c r="E60" s="37"/>
      <c r="F60" s="7">
        <v>8</v>
      </c>
      <c r="G60" s="51">
        <f t="shared" si="0"/>
        <v>0</v>
      </c>
      <c r="H60" s="52">
        <v>33.33</v>
      </c>
      <c r="I60" s="52">
        <f t="shared" si="1"/>
        <v>0</v>
      </c>
      <c r="J60" s="52">
        <v>80</v>
      </c>
      <c r="K60" s="24" t="s">
        <v>203</v>
      </c>
      <c r="L60" s="26" t="s">
        <v>230</v>
      </c>
    </row>
    <row r="61" spans="1:13" ht="17" customHeight="1" x14ac:dyDescent="0.2">
      <c r="A61" s="54"/>
      <c r="B61" s="50"/>
      <c r="C61" s="50"/>
      <c r="D61" s="23" t="s">
        <v>7</v>
      </c>
      <c r="E61" s="37"/>
      <c r="F61" s="7">
        <v>12</v>
      </c>
      <c r="G61" s="51">
        <f t="shared" si="0"/>
        <v>0</v>
      </c>
      <c r="H61" s="52">
        <v>33.33</v>
      </c>
      <c r="I61" s="52">
        <f t="shared" si="1"/>
        <v>0</v>
      </c>
      <c r="J61" s="52">
        <v>80</v>
      </c>
      <c r="K61" s="24" t="s">
        <v>203</v>
      </c>
      <c r="L61" s="28" t="s">
        <v>231</v>
      </c>
    </row>
    <row r="62" spans="1:13" ht="17" customHeight="1" x14ac:dyDescent="0.2">
      <c r="A62" s="54"/>
      <c r="B62" s="50"/>
      <c r="C62" s="50"/>
      <c r="D62" s="23" t="s">
        <v>8</v>
      </c>
      <c r="E62" s="37"/>
      <c r="F62" s="7">
        <v>8</v>
      </c>
      <c r="G62" s="51">
        <f t="shared" si="0"/>
        <v>0</v>
      </c>
      <c r="H62" s="52">
        <v>33.33</v>
      </c>
      <c r="I62" s="52">
        <f t="shared" si="1"/>
        <v>0</v>
      </c>
      <c r="J62" s="52">
        <v>80</v>
      </c>
      <c r="K62" s="24" t="s">
        <v>203</v>
      </c>
      <c r="L62" s="28" t="s">
        <v>232</v>
      </c>
    </row>
    <row r="63" spans="1:13" ht="17" customHeight="1" thickBot="1" x14ac:dyDescent="0.25">
      <c r="A63" s="80"/>
      <c r="B63" s="81"/>
      <c r="C63" s="82"/>
      <c r="D63" s="82" t="s">
        <v>43</v>
      </c>
      <c r="E63" s="70"/>
      <c r="F63" s="83">
        <v>1</v>
      </c>
      <c r="G63" s="72">
        <f t="shared" si="0"/>
        <v>0</v>
      </c>
      <c r="H63" s="84">
        <v>33.33</v>
      </c>
      <c r="I63" s="73">
        <f t="shared" si="1"/>
        <v>0</v>
      </c>
      <c r="J63" s="84">
        <v>80</v>
      </c>
      <c r="K63" s="81" t="s">
        <v>203</v>
      </c>
      <c r="L63" s="27" t="s">
        <v>233</v>
      </c>
      <c r="M63" s="102"/>
    </row>
    <row r="64" spans="1:13" ht="17" customHeight="1" x14ac:dyDescent="0.2">
      <c r="A64" s="63" t="s">
        <v>59</v>
      </c>
      <c r="B64" s="64" t="s">
        <v>107</v>
      </c>
      <c r="C64" s="76"/>
      <c r="D64" s="76" t="s">
        <v>5</v>
      </c>
      <c r="E64" s="36"/>
      <c r="F64" s="78">
        <v>12</v>
      </c>
      <c r="G64" s="2">
        <f t="shared" si="0"/>
        <v>0</v>
      </c>
      <c r="H64" s="66">
        <v>33.33</v>
      </c>
      <c r="I64" s="3">
        <f t="shared" si="1"/>
        <v>0</v>
      </c>
      <c r="J64" s="66">
        <v>80</v>
      </c>
      <c r="K64" s="64" t="s">
        <v>203</v>
      </c>
      <c r="L64" s="65" t="s">
        <v>234</v>
      </c>
    </row>
    <row r="65" spans="1:13" ht="17" customHeight="1" x14ac:dyDescent="0.2">
      <c r="A65" s="54"/>
      <c r="B65" s="50"/>
      <c r="C65" s="50"/>
      <c r="D65" s="23" t="s">
        <v>6</v>
      </c>
      <c r="E65" s="37"/>
      <c r="F65" s="7">
        <v>8</v>
      </c>
      <c r="G65" s="51">
        <f t="shared" si="0"/>
        <v>0</v>
      </c>
      <c r="H65" s="52">
        <v>33.33</v>
      </c>
      <c r="I65" s="52">
        <f t="shared" si="1"/>
        <v>0</v>
      </c>
      <c r="J65" s="52">
        <v>80</v>
      </c>
      <c r="K65" s="24" t="s">
        <v>203</v>
      </c>
      <c r="L65" s="26" t="s">
        <v>235</v>
      </c>
    </row>
    <row r="66" spans="1:13" ht="17" customHeight="1" x14ac:dyDescent="0.2">
      <c r="A66" s="54"/>
      <c r="B66" s="50"/>
      <c r="C66" s="50"/>
      <c r="D66" s="23" t="s">
        <v>7</v>
      </c>
      <c r="E66" s="37"/>
      <c r="F66" s="7">
        <v>12</v>
      </c>
      <c r="G66" s="51">
        <f t="shared" si="0"/>
        <v>0</v>
      </c>
      <c r="H66" s="52">
        <v>33.33</v>
      </c>
      <c r="I66" s="52">
        <f t="shared" si="1"/>
        <v>0</v>
      </c>
      <c r="J66" s="52">
        <v>80</v>
      </c>
      <c r="K66" s="24" t="s">
        <v>203</v>
      </c>
      <c r="L66" s="28" t="s">
        <v>236</v>
      </c>
    </row>
    <row r="67" spans="1:13" ht="17" customHeight="1" x14ac:dyDescent="0.2">
      <c r="A67" s="54"/>
      <c r="B67" s="50"/>
      <c r="C67" s="50"/>
      <c r="D67" s="23" t="s">
        <v>8</v>
      </c>
      <c r="E67" s="37"/>
      <c r="F67" s="7">
        <v>8</v>
      </c>
      <c r="G67" s="51">
        <f t="shared" si="0"/>
        <v>0</v>
      </c>
      <c r="H67" s="52">
        <v>33.33</v>
      </c>
      <c r="I67" s="52">
        <f t="shared" si="1"/>
        <v>0</v>
      </c>
      <c r="J67" s="52">
        <v>80</v>
      </c>
      <c r="K67" s="24" t="s">
        <v>203</v>
      </c>
      <c r="L67" s="28" t="s">
        <v>237</v>
      </c>
    </row>
    <row r="68" spans="1:13" ht="17" customHeight="1" thickBot="1" x14ac:dyDescent="0.25">
      <c r="A68" s="67"/>
      <c r="B68" s="68"/>
      <c r="C68" s="69"/>
      <c r="D68" s="69" t="s">
        <v>43</v>
      </c>
      <c r="E68" s="70"/>
      <c r="F68" s="71">
        <v>1</v>
      </c>
      <c r="G68" s="72">
        <f t="shared" si="0"/>
        <v>0</v>
      </c>
      <c r="H68" s="6">
        <v>33.33</v>
      </c>
      <c r="I68" s="73">
        <f t="shared" si="1"/>
        <v>0</v>
      </c>
      <c r="J68" s="6">
        <v>80</v>
      </c>
      <c r="K68" s="68" t="s">
        <v>203</v>
      </c>
      <c r="L68" s="27" t="s">
        <v>238</v>
      </c>
      <c r="M68" s="102"/>
    </row>
    <row r="69" spans="1:13" ht="17" customHeight="1" x14ac:dyDescent="0.2">
      <c r="A69" s="53" t="s">
        <v>59</v>
      </c>
      <c r="B69" s="24" t="s">
        <v>42</v>
      </c>
      <c r="C69" s="22"/>
      <c r="D69" s="22" t="s">
        <v>5</v>
      </c>
      <c r="E69" s="36"/>
      <c r="F69" s="1">
        <v>12</v>
      </c>
      <c r="G69" s="2">
        <f t="shared" si="0"/>
        <v>0</v>
      </c>
      <c r="H69" s="3">
        <v>33.33</v>
      </c>
      <c r="I69" s="3">
        <f t="shared" si="1"/>
        <v>0</v>
      </c>
      <c r="J69" s="3">
        <v>80</v>
      </c>
      <c r="K69" s="24" t="s">
        <v>203</v>
      </c>
      <c r="L69" s="65" t="s">
        <v>239</v>
      </c>
    </row>
    <row r="70" spans="1:13" ht="17" customHeight="1" x14ac:dyDescent="0.2">
      <c r="A70" s="54"/>
      <c r="B70" s="50"/>
      <c r="C70" s="50"/>
      <c r="D70" s="23" t="s">
        <v>6</v>
      </c>
      <c r="E70" s="37"/>
      <c r="F70" s="7">
        <v>8</v>
      </c>
      <c r="G70" s="51">
        <f t="shared" si="0"/>
        <v>0</v>
      </c>
      <c r="H70" s="52">
        <v>33.33</v>
      </c>
      <c r="I70" s="52">
        <f t="shared" si="1"/>
        <v>0</v>
      </c>
      <c r="J70" s="52">
        <v>80</v>
      </c>
      <c r="K70" s="24" t="s">
        <v>203</v>
      </c>
      <c r="L70" s="26" t="s">
        <v>240</v>
      </c>
    </row>
    <row r="71" spans="1:13" ht="17" customHeight="1" x14ac:dyDescent="0.2">
      <c r="A71" s="54"/>
      <c r="B71" s="50"/>
      <c r="C71" s="50"/>
      <c r="D71" s="23" t="s">
        <v>7</v>
      </c>
      <c r="E71" s="37"/>
      <c r="F71" s="7">
        <v>12</v>
      </c>
      <c r="G71" s="51">
        <f t="shared" si="0"/>
        <v>0</v>
      </c>
      <c r="H71" s="52">
        <v>33.33</v>
      </c>
      <c r="I71" s="52">
        <f t="shared" si="1"/>
        <v>0</v>
      </c>
      <c r="J71" s="52">
        <v>80</v>
      </c>
      <c r="K71" s="24" t="s">
        <v>203</v>
      </c>
      <c r="L71" s="28" t="s">
        <v>241</v>
      </c>
    </row>
    <row r="72" spans="1:13" ht="17" customHeight="1" x14ac:dyDescent="0.2">
      <c r="A72" s="54"/>
      <c r="B72" s="50"/>
      <c r="C72" s="50"/>
      <c r="D72" s="23" t="s">
        <v>8</v>
      </c>
      <c r="E72" s="37"/>
      <c r="F72" s="7">
        <v>8</v>
      </c>
      <c r="G72" s="51">
        <f t="shared" si="0"/>
        <v>0</v>
      </c>
      <c r="H72" s="52">
        <v>33.33</v>
      </c>
      <c r="I72" s="52">
        <f t="shared" si="1"/>
        <v>0</v>
      </c>
      <c r="J72" s="52">
        <v>80</v>
      </c>
      <c r="K72" s="24" t="s">
        <v>203</v>
      </c>
      <c r="L72" s="28" t="s">
        <v>242</v>
      </c>
    </row>
    <row r="73" spans="1:13" ht="17" customHeight="1" thickBot="1" x14ac:dyDescent="0.25">
      <c r="A73" s="67"/>
      <c r="B73" s="68"/>
      <c r="C73" s="69"/>
      <c r="D73" s="69" t="s">
        <v>43</v>
      </c>
      <c r="E73" s="70"/>
      <c r="F73" s="71">
        <v>1</v>
      </c>
      <c r="G73" s="72">
        <f t="shared" si="0"/>
        <v>0</v>
      </c>
      <c r="H73" s="73">
        <v>33.33</v>
      </c>
      <c r="I73" s="73">
        <f t="shared" si="1"/>
        <v>0</v>
      </c>
      <c r="J73" s="73">
        <v>80</v>
      </c>
      <c r="K73" s="68" t="s">
        <v>203</v>
      </c>
      <c r="L73" s="27" t="s">
        <v>243</v>
      </c>
      <c r="M73" s="102"/>
    </row>
    <row r="74" spans="1:13" ht="17" customHeight="1" x14ac:dyDescent="0.2">
      <c r="A74" s="63" t="s">
        <v>59</v>
      </c>
      <c r="B74" s="24" t="s">
        <v>29</v>
      </c>
      <c r="C74" s="22"/>
      <c r="D74" s="22" t="s">
        <v>5</v>
      </c>
      <c r="E74" s="36"/>
      <c r="F74" s="1">
        <v>12</v>
      </c>
      <c r="G74" s="2">
        <f t="shared" si="0"/>
        <v>0</v>
      </c>
      <c r="H74" s="3">
        <v>33.33</v>
      </c>
      <c r="I74" s="3">
        <f t="shared" si="1"/>
        <v>0</v>
      </c>
      <c r="J74" s="3">
        <v>80</v>
      </c>
      <c r="K74" s="24" t="s">
        <v>203</v>
      </c>
      <c r="L74" s="65" t="s">
        <v>80</v>
      </c>
    </row>
    <row r="75" spans="1:13" ht="17" customHeight="1" x14ac:dyDescent="0.2">
      <c r="A75" s="54"/>
      <c r="B75" s="50"/>
      <c r="C75" s="50"/>
      <c r="D75" s="23" t="s">
        <v>6</v>
      </c>
      <c r="E75" s="37"/>
      <c r="F75" s="7">
        <v>8</v>
      </c>
      <c r="G75" s="51">
        <f t="shared" si="0"/>
        <v>0</v>
      </c>
      <c r="H75" s="52">
        <v>33.33</v>
      </c>
      <c r="I75" s="52">
        <f t="shared" si="1"/>
        <v>0</v>
      </c>
      <c r="J75" s="52">
        <v>80</v>
      </c>
      <c r="K75" s="24" t="s">
        <v>203</v>
      </c>
      <c r="L75" s="26" t="s">
        <v>81</v>
      </c>
    </row>
    <row r="76" spans="1:13" ht="17" customHeight="1" x14ac:dyDescent="0.2">
      <c r="A76" s="54"/>
      <c r="B76" s="50"/>
      <c r="C76" s="50"/>
      <c r="D76" s="23" t="s">
        <v>7</v>
      </c>
      <c r="E76" s="37"/>
      <c r="F76" s="7">
        <v>12</v>
      </c>
      <c r="G76" s="51">
        <f t="shared" si="0"/>
        <v>0</v>
      </c>
      <c r="H76" s="52">
        <v>33.33</v>
      </c>
      <c r="I76" s="52">
        <f t="shared" si="1"/>
        <v>0</v>
      </c>
      <c r="J76" s="52">
        <v>80</v>
      </c>
      <c r="K76" s="24" t="s">
        <v>203</v>
      </c>
      <c r="L76" s="28" t="s">
        <v>82</v>
      </c>
    </row>
    <row r="77" spans="1:13" ht="17" customHeight="1" x14ac:dyDescent="0.2">
      <c r="A77" s="54"/>
      <c r="B77" s="50"/>
      <c r="C77" s="50"/>
      <c r="D77" s="23" t="s">
        <v>8</v>
      </c>
      <c r="E77" s="37"/>
      <c r="F77" s="7">
        <v>8</v>
      </c>
      <c r="G77" s="51">
        <f t="shared" si="0"/>
        <v>0</v>
      </c>
      <c r="H77" s="52">
        <v>33.33</v>
      </c>
      <c r="I77" s="52">
        <f t="shared" si="1"/>
        <v>0</v>
      </c>
      <c r="J77" s="52">
        <v>80</v>
      </c>
      <c r="K77" s="24" t="s">
        <v>203</v>
      </c>
      <c r="L77" s="28" t="s">
        <v>83</v>
      </c>
    </row>
    <row r="78" spans="1:13" ht="17" customHeight="1" thickBot="1" x14ac:dyDescent="0.25">
      <c r="A78" s="67"/>
      <c r="B78" s="68"/>
      <c r="C78" s="69"/>
      <c r="D78" s="69" t="s">
        <v>43</v>
      </c>
      <c r="E78" s="70"/>
      <c r="F78" s="71">
        <v>1</v>
      </c>
      <c r="G78" s="72">
        <f t="shared" si="0"/>
        <v>0</v>
      </c>
      <c r="H78" s="73">
        <v>33.33</v>
      </c>
      <c r="I78" s="73">
        <f t="shared" si="1"/>
        <v>0</v>
      </c>
      <c r="J78" s="73">
        <v>80</v>
      </c>
      <c r="K78" s="68" t="s">
        <v>203</v>
      </c>
      <c r="L78" s="27" t="s">
        <v>84</v>
      </c>
      <c r="M78" s="102"/>
    </row>
    <row r="79" spans="1:13" ht="17" customHeight="1" x14ac:dyDescent="0.2">
      <c r="A79" s="63" t="s">
        <v>59</v>
      </c>
      <c r="B79" s="64" t="s">
        <v>41</v>
      </c>
      <c r="C79" s="22"/>
      <c r="D79" s="22" t="s">
        <v>5</v>
      </c>
      <c r="E79" s="36"/>
      <c r="F79" s="1">
        <v>12</v>
      </c>
      <c r="G79" s="2">
        <f t="shared" si="0"/>
        <v>0</v>
      </c>
      <c r="H79" s="3">
        <v>33.33</v>
      </c>
      <c r="I79" s="3">
        <f t="shared" si="1"/>
        <v>0</v>
      </c>
      <c r="J79" s="3">
        <v>80</v>
      </c>
      <c r="K79" s="24" t="s">
        <v>203</v>
      </c>
      <c r="L79" s="26" t="s">
        <v>75</v>
      </c>
    </row>
    <row r="80" spans="1:13" ht="17" customHeight="1" x14ac:dyDescent="0.2">
      <c r="A80" s="54"/>
      <c r="B80" s="50"/>
      <c r="C80" s="50"/>
      <c r="D80" s="23" t="s">
        <v>6</v>
      </c>
      <c r="E80" s="37"/>
      <c r="F80" s="7">
        <v>8</v>
      </c>
      <c r="G80" s="51">
        <f t="shared" si="0"/>
        <v>0</v>
      </c>
      <c r="H80" s="52">
        <v>33.33</v>
      </c>
      <c r="I80" s="52">
        <f t="shared" si="1"/>
        <v>0</v>
      </c>
      <c r="J80" s="52">
        <v>80</v>
      </c>
      <c r="K80" s="24" t="s">
        <v>203</v>
      </c>
      <c r="L80" s="26" t="s">
        <v>76</v>
      </c>
    </row>
    <row r="81" spans="1:13" ht="17" customHeight="1" x14ac:dyDescent="0.2">
      <c r="A81" s="54"/>
      <c r="B81" s="50"/>
      <c r="C81" s="50"/>
      <c r="D81" s="23" t="s">
        <v>7</v>
      </c>
      <c r="E81" s="37"/>
      <c r="F81" s="7">
        <v>12</v>
      </c>
      <c r="G81" s="51">
        <f t="shared" si="0"/>
        <v>0</v>
      </c>
      <c r="H81" s="52">
        <v>33.33</v>
      </c>
      <c r="I81" s="52">
        <f t="shared" si="1"/>
        <v>0</v>
      </c>
      <c r="J81" s="52">
        <v>80</v>
      </c>
      <c r="K81" s="24" t="s">
        <v>203</v>
      </c>
      <c r="L81" s="28" t="s">
        <v>77</v>
      </c>
    </row>
    <row r="82" spans="1:13" ht="17" customHeight="1" x14ac:dyDescent="0.2">
      <c r="A82" s="54"/>
      <c r="B82" s="50"/>
      <c r="C82" s="50"/>
      <c r="D82" s="23" t="s">
        <v>8</v>
      </c>
      <c r="E82" s="37"/>
      <c r="F82" s="7">
        <v>8</v>
      </c>
      <c r="G82" s="51">
        <f t="shared" si="0"/>
        <v>0</v>
      </c>
      <c r="H82" s="52">
        <v>33.33</v>
      </c>
      <c r="I82" s="52">
        <f t="shared" si="1"/>
        <v>0</v>
      </c>
      <c r="J82" s="52">
        <v>80</v>
      </c>
      <c r="K82" s="24" t="s">
        <v>203</v>
      </c>
      <c r="L82" s="28" t="s">
        <v>78</v>
      </c>
    </row>
    <row r="83" spans="1:13" ht="17" customHeight="1" thickBot="1" x14ac:dyDescent="0.25">
      <c r="A83" s="67"/>
      <c r="B83" s="68"/>
      <c r="C83" s="69"/>
      <c r="D83" s="69" t="s">
        <v>43</v>
      </c>
      <c r="E83" s="70"/>
      <c r="F83" s="71">
        <v>1</v>
      </c>
      <c r="G83" s="72">
        <f t="shared" si="0"/>
        <v>0</v>
      </c>
      <c r="H83" s="73">
        <v>33.33</v>
      </c>
      <c r="I83" s="73">
        <f t="shared" si="1"/>
        <v>0</v>
      </c>
      <c r="J83" s="73">
        <v>80</v>
      </c>
      <c r="K83" s="68" t="s">
        <v>203</v>
      </c>
      <c r="L83" s="27" t="s">
        <v>79</v>
      </c>
      <c r="M83" s="102"/>
    </row>
    <row r="84" spans="1:13" ht="17" customHeight="1" x14ac:dyDescent="0.2">
      <c r="A84" s="63" t="s">
        <v>290</v>
      </c>
      <c r="B84" s="24" t="s">
        <v>29</v>
      </c>
      <c r="C84" s="22"/>
      <c r="D84" s="22" t="s">
        <v>5</v>
      </c>
      <c r="E84" s="36"/>
      <c r="F84" s="1">
        <v>12</v>
      </c>
      <c r="G84" s="2">
        <f t="shared" si="0"/>
        <v>0</v>
      </c>
      <c r="H84" s="3">
        <v>35.4</v>
      </c>
      <c r="I84" s="3">
        <f t="shared" si="1"/>
        <v>0</v>
      </c>
      <c r="J84" s="3">
        <v>85</v>
      </c>
      <c r="K84" s="24" t="s">
        <v>203</v>
      </c>
      <c r="L84" s="26" t="s">
        <v>244</v>
      </c>
    </row>
    <row r="85" spans="1:13" ht="17" customHeight="1" x14ac:dyDescent="0.2">
      <c r="A85" s="54"/>
      <c r="B85" s="50"/>
      <c r="C85" s="50"/>
      <c r="D85" s="23" t="s">
        <v>6</v>
      </c>
      <c r="E85" s="37"/>
      <c r="F85" s="7">
        <v>8</v>
      </c>
      <c r="G85" s="51">
        <f t="shared" si="0"/>
        <v>0</v>
      </c>
      <c r="H85" s="52">
        <v>35.4</v>
      </c>
      <c r="I85" s="52">
        <f t="shared" si="1"/>
        <v>0</v>
      </c>
      <c r="J85" s="52">
        <v>85</v>
      </c>
      <c r="K85" s="24" t="s">
        <v>203</v>
      </c>
      <c r="L85" s="26" t="s">
        <v>245</v>
      </c>
    </row>
    <row r="86" spans="1:13" ht="17" customHeight="1" x14ac:dyDescent="0.2">
      <c r="A86" s="54"/>
      <c r="B86" s="50"/>
      <c r="C86" s="50"/>
      <c r="D86" s="23" t="s">
        <v>7</v>
      </c>
      <c r="E86" s="37"/>
      <c r="F86" s="7">
        <v>12</v>
      </c>
      <c r="G86" s="51">
        <f t="shared" si="0"/>
        <v>0</v>
      </c>
      <c r="H86" s="52">
        <v>35.4</v>
      </c>
      <c r="I86" s="52">
        <f t="shared" si="1"/>
        <v>0</v>
      </c>
      <c r="J86" s="52">
        <v>85</v>
      </c>
      <c r="K86" s="24" t="s">
        <v>203</v>
      </c>
      <c r="L86" s="28" t="s">
        <v>293</v>
      </c>
    </row>
    <row r="87" spans="1:13" ht="17" customHeight="1" x14ac:dyDescent="0.2">
      <c r="A87" s="54"/>
      <c r="B87" s="50"/>
      <c r="C87" s="50"/>
      <c r="D87" s="23" t="s">
        <v>8</v>
      </c>
      <c r="E87" s="37"/>
      <c r="F87" s="7">
        <v>8</v>
      </c>
      <c r="G87" s="51">
        <f t="shared" si="0"/>
        <v>0</v>
      </c>
      <c r="H87" s="52">
        <v>35.4</v>
      </c>
      <c r="I87" s="52">
        <f t="shared" si="1"/>
        <v>0</v>
      </c>
      <c r="J87" s="52">
        <v>85</v>
      </c>
      <c r="K87" s="24" t="s">
        <v>203</v>
      </c>
      <c r="L87" s="28" t="s">
        <v>294</v>
      </c>
    </row>
    <row r="88" spans="1:13" ht="17" customHeight="1" thickBot="1" x14ac:dyDescent="0.25">
      <c r="A88" s="80"/>
      <c r="B88" s="81"/>
      <c r="C88" s="82"/>
      <c r="D88" s="82" t="s">
        <v>43</v>
      </c>
      <c r="E88" s="70"/>
      <c r="F88" s="83">
        <v>1</v>
      </c>
      <c r="G88" s="72">
        <f t="shared" si="0"/>
        <v>0</v>
      </c>
      <c r="H88" s="73">
        <v>35.4</v>
      </c>
      <c r="I88" s="73">
        <f t="shared" si="1"/>
        <v>0</v>
      </c>
      <c r="J88" s="73">
        <v>85</v>
      </c>
      <c r="K88" s="81" t="s">
        <v>203</v>
      </c>
      <c r="L88" s="87" t="s">
        <v>295</v>
      </c>
      <c r="M88" s="102"/>
    </row>
    <row r="89" spans="1:13" ht="17" customHeight="1" x14ac:dyDescent="0.2">
      <c r="A89" s="63" t="s">
        <v>290</v>
      </c>
      <c r="B89" s="64" t="s">
        <v>40</v>
      </c>
      <c r="C89" s="76"/>
      <c r="D89" s="76" t="s">
        <v>5</v>
      </c>
      <c r="E89" s="36"/>
      <c r="F89" s="78">
        <v>12</v>
      </c>
      <c r="G89" s="2">
        <f t="shared" si="0"/>
        <v>0</v>
      </c>
      <c r="H89" s="3">
        <v>35.4</v>
      </c>
      <c r="I89" s="3">
        <f t="shared" si="1"/>
        <v>0</v>
      </c>
      <c r="J89" s="3">
        <v>85</v>
      </c>
      <c r="K89" s="64" t="s">
        <v>203</v>
      </c>
      <c r="L89" s="65" t="s">
        <v>246</v>
      </c>
    </row>
    <row r="90" spans="1:13" ht="17" customHeight="1" x14ac:dyDescent="0.2">
      <c r="A90" s="54"/>
      <c r="B90" s="50"/>
      <c r="C90" s="50"/>
      <c r="D90" s="23" t="s">
        <v>6</v>
      </c>
      <c r="E90" s="37"/>
      <c r="F90" s="7">
        <v>8</v>
      </c>
      <c r="G90" s="51">
        <f t="shared" si="0"/>
        <v>0</v>
      </c>
      <c r="H90" s="52">
        <v>35.4</v>
      </c>
      <c r="I90" s="52">
        <f t="shared" si="1"/>
        <v>0</v>
      </c>
      <c r="J90" s="52">
        <v>85</v>
      </c>
      <c r="K90" s="24" t="s">
        <v>203</v>
      </c>
      <c r="L90" s="26" t="s">
        <v>247</v>
      </c>
    </row>
    <row r="91" spans="1:13" ht="17" customHeight="1" x14ac:dyDescent="0.2">
      <c r="A91" s="54"/>
      <c r="B91" s="50"/>
      <c r="C91" s="50"/>
      <c r="D91" s="23" t="s">
        <v>7</v>
      </c>
      <c r="E91" s="37"/>
      <c r="F91" s="7">
        <v>12</v>
      </c>
      <c r="G91" s="51">
        <f t="shared" si="0"/>
        <v>0</v>
      </c>
      <c r="H91" s="52">
        <v>35.4</v>
      </c>
      <c r="I91" s="52">
        <f t="shared" si="1"/>
        <v>0</v>
      </c>
      <c r="J91" s="52">
        <v>85</v>
      </c>
      <c r="K91" s="24" t="s">
        <v>203</v>
      </c>
      <c r="L91" s="28" t="s">
        <v>296</v>
      </c>
    </row>
    <row r="92" spans="1:13" ht="17" customHeight="1" x14ac:dyDescent="0.2">
      <c r="A92" s="54"/>
      <c r="B92" s="50"/>
      <c r="C92" s="50"/>
      <c r="D92" s="23" t="s">
        <v>8</v>
      </c>
      <c r="E92" s="37"/>
      <c r="F92" s="7">
        <v>8</v>
      </c>
      <c r="G92" s="51">
        <f t="shared" si="0"/>
        <v>0</v>
      </c>
      <c r="H92" s="52">
        <v>35.4</v>
      </c>
      <c r="I92" s="52">
        <f t="shared" si="1"/>
        <v>0</v>
      </c>
      <c r="J92" s="52">
        <v>85</v>
      </c>
      <c r="K92" s="24" t="s">
        <v>203</v>
      </c>
      <c r="L92" s="28" t="s">
        <v>297</v>
      </c>
    </row>
    <row r="93" spans="1:13" ht="17" customHeight="1" thickBot="1" x14ac:dyDescent="0.25">
      <c r="A93" s="67"/>
      <c r="B93" s="68"/>
      <c r="C93" s="69"/>
      <c r="D93" s="69" t="s">
        <v>43</v>
      </c>
      <c r="E93" s="70"/>
      <c r="F93" s="71">
        <v>1</v>
      </c>
      <c r="G93" s="72">
        <f t="shared" si="0"/>
        <v>0</v>
      </c>
      <c r="H93" s="73">
        <v>35.4</v>
      </c>
      <c r="I93" s="73">
        <f t="shared" si="1"/>
        <v>0</v>
      </c>
      <c r="J93" s="73">
        <v>85</v>
      </c>
      <c r="K93" s="68" t="s">
        <v>203</v>
      </c>
      <c r="L93" s="27" t="s">
        <v>298</v>
      </c>
      <c r="M93" s="102"/>
    </row>
    <row r="94" spans="1:13" ht="17" customHeight="1" x14ac:dyDescent="0.2">
      <c r="A94" s="53" t="s">
        <v>290</v>
      </c>
      <c r="B94" s="24" t="s">
        <v>106</v>
      </c>
      <c r="C94" s="22"/>
      <c r="D94" s="22" t="s">
        <v>5</v>
      </c>
      <c r="E94" s="36"/>
      <c r="F94" s="1">
        <v>12</v>
      </c>
      <c r="G94" s="2">
        <f t="shared" si="0"/>
        <v>0</v>
      </c>
      <c r="H94" s="3">
        <v>35.4</v>
      </c>
      <c r="I94" s="3">
        <f t="shared" si="1"/>
        <v>0</v>
      </c>
      <c r="J94" s="3">
        <v>85</v>
      </c>
      <c r="K94" s="24" t="s">
        <v>203</v>
      </c>
      <c r="L94" s="26" t="s">
        <v>248</v>
      </c>
    </row>
    <row r="95" spans="1:13" ht="17" customHeight="1" x14ac:dyDescent="0.2">
      <c r="A95" s="54"/>
      <c r="B95" s="50"/>
      <c r="C95" s="50"/>
      <c r="D95" s="23" t="s">
        <v>6</v>
      </c>
      <c r="E95" s="37"/>
      <c r="F95" s="7">
        <v>8</v>
      </c>
      <c r="G95" s="51">
        <f t="shared" si="0"/>
        <v>0</v>
      </c>
      <c r="H95" s="52">
        <v>35.4</v>
      </c>
      <c r="I95" s="52">
        <f t="shared" si="1"/>
        <v>0</v>
      </c>
      <c r="J95" s="52">
        <v>85</v>
      </c>
      <c r="K95" s="24" t="s">
        <v>203</v>
      </c>
      <c r="L95" s="26" t="s">
        <v>249</v>
      </c>
    </row>
    <row r="96" spans="1:13" ht="17" customHeight="1" x14ac:dyDescent="0.2">
      <c r="A96" s="54"/>
      <c r="B96" s="50"/>
      <c r="C96" s="50"/>
      <c r="D96" s="23" t="s">
        <v>7</v>
      </c>
      <c r="E96" s="37"/>
      <c r="F96" s="7">
        <v>12</v>
      </c>
      <c r="G96" s="51">
        <f t="shared" si="0"/>
        <v>0</v>
      </c>
      <c r="H96" s="52">
        <v>35.4</v>
      </c>
      <c r="I96" s="52">
        <f t="shared" si="1"/>
        <v>0</v>
      </c>
      <c r="J96" s="52">
        <v>85</v>
      </c>
      <c r="K96" s="24" t="s">
        <v>203</v>
      </c>
      <c r="L96" s="28" t="s">
        <v>299</v>
      </c>
    </row>
    <row r="97" spans="1:12" ht="17" customHeight="1" x14ac:dyDescent="0.2">
      <c r="A97" s="54"/>
      <c r="B97" s="50"/>
      <c r="C97" s="50"/>
      <c r="D97" s="23" t="s">
        <v>8</v>
      </c>
      <c r="E97" s="37"/>
      <c r="F97" s="7">
        <v>8</v>
      </c>
      <c r="G97" s="51">
        <f t="shared" si="0"/>
        <v>0</v>
      </c>
      <c r="H97" s="52">
        <v>35.4</v>
      </c>
      <c r="I97" s="52">
        <f t="shared" si="1"/>
        <v>0</v>
      </c>
      <c r="J97" s="52">
        <v>85</v>
      </c>
      <c r="K97" s="24" t="s">
        <v>203</v>
      </c>
      <c r="L97" s="28" t="s">
        <v>300</v>
      </c>
    </row>
    <row r="98" spans="1:12" ht="17" customHeight="1" thickBot="1" x14ac:dyDescent="0.25">
      <c r="A98" s="80"/>
      <c r="B98" s="81"/>
      <c r="C98" s="82"/>
      <c r="D98" s="82" t="s">
        <v>43</v>
      </c>
      <c r="E98" s="35"/>
      <c r="F98" s="83">
        <v>1</v>
      </c>
      <c r="G98" s="5">
        <f t="shared" si="0"/>
        <v>0</v>
      </c>
      <c r="H98" s="73">
        <v>35.4</v>
      </c>
      <c r="I98" s="6">
        <f t="shared" si="1"/>
        <v>0</v>
      </c>
      <c r="J98" s="73">
        <v>85</v>
      </c>
      <c r="K98" s="81" t="s">
        <v>203</v>
      </c>
      <c r="L98" s="87" t="s">
        <v>301</v>
      </c>
    </row>
    <row r="99" spans="1:12" ht="17" customHeight="1" x14ac:dyDescent="0.2">
      <c r="A99" s="63" t="s">
        <v>290</v>
      </c>
      <c r="B99" s="64" t="s">
        <v>53</v>
      </c>
      <c r="C99" s="76"/>
      <c r="D99" s="76" t="s">
        <v>5</v>
      </c>
      <c r="E99" s="36"/>
      <c r="F99" s="78">
        <v>12</v>
      </c>
      <c r="G99" s="2">
        <f t="shared" si="0"/>
        <v>0</v>
      </c>
      <c r="H99" s="3">
        <v>35.4</v>
      </c>
      <c r="I99" s="3">
        <f t="shared" si="1"/>
        <v>0</v>
      </c>
      <c r="J99" s="3">
        <v>85</v>
      </c>
      <c r="K99" s="64" t="s">
        <v>203</v>
      </c>
      <c r="L99" s="65" t="s">
        <v>250</v>
      </c>
    </row>
    <row r="100" spans="1:12" ht="17" customHeight="1" x14ac:dyDescent="0.2">
      <c r="A100" s="54"/>
      <c r="B100" s="50"/>
      <c r="C100" s="50"/>
      <c r="D100" s="23" t="s">
        <v>6</v>
      </c>
      <c r="E100" s="37"/>
      <c r="F100" s="7">
        <v>8</v>
      </c>
      <c r="G100" s="51">
        <f t="shared" si="0"/>
        <v>0</v>
      </c>
      <c r="H100" s="52">
        <v>35.4</v>
      </c>
      <c r="I100" s="52">
        <f t="shared" si="1"/>
        <v>0</v>
      </c>
      <c r="J100" s="52">
        <v>85</v>
      </c>
      <c r="K100" s="24" t="s">
        <v>203</v>
      </c>
      <c r="L100" s="26" t="s">
        <v>251</v>
      </c>
    </row>
    <row r="101" spans="1:12" ht="17" customHeight="1" x14ac:dyDescent="0.2">
      <c r="A101" s="54"/>
      <c r="B101" s="50"/>
      <c r="C101" s="50"/>
      <c r="D101" s="23" t="s">
        <v>7</v>
      </c>
      <c r="E101" s="37"/>
      <c r="F101" s="7">
        <v>12</v>
      </c>
      <c r="G101" s="51">
        <f t="shared" si="0"/>
        <v>0</v>
      </c>
      <c r="H101" s="52">
        <v>35.4</v>
      </c>
      <c r="I101" s="52">
        <f t="shared" si="1"/>
        <v>0</v>
      </c>
      <c r="J101" s="52">
        <v>85</v>
      </c>
      <c r="K101" s="24" t="s">
        <v>203</v>
      </c>
      <c r="L101" s="28" t="s">
        <v>302</v>
      </c>
    </row>
    <row r="102" spans="1:12" ht="17" customHeight="1" x14ac:dyDescent="0.2">
      <c r="A102" s="54"/>
      <c r="B102" s="50"/>
      <c r="C102" s="50"/>
      <c r="D102" s="23" t="s">
        <v>8</v>
      </c>
      <c r="E102" s="37"/>
      <c r="F102" s="7">
        <v>8</v>
      </c>
      <c r="G102" s="51">
        <f t="shared" si="0"/>
        <v>0</v>
      </c>
      <c r="H102" s="52">
        <v>35.4</v>
      </c>
      <c r="I102" s="52">
        <f t="shared" si="1"/>
        <v>0</v>
      </c>
      <c r="J102" s="52">
        <v>85</v>
      </c>
      <c r="K102" s="24" t="s">
        <v>203</v>
      </c>
      <c r="L102" s="28" t="s">
        <v>303</v>
      </c>
    </row>
    <row r="103" spans="1:12" ht="17" customHeight="1" thickBot="1" x14ac:dyDescent="0.25">
      <c r="A103" s="67"/>
      <c r="B103" s="68"/>
      <c r="C103" s="69"/>
      <c r="D103" s="69" t="s">
        <v>43</v>
      </c>
      <c r="E103" s="35"/>
      <c r="F103" s="71">
        <v>1</v>
      </c>
      <c r="G103" s="5">
        <f t="shared" si="0"/>
        <v>0</v>
      </c>
      <c r="H103" s="73">
        <v>35.4</v>
      </c>
      <c r="I103" s="6">
        <f t="shared" si="1"/>
        <v>0</v>
      </c>
      <c r="J103" s="73">
        <v>85</v>
      </c>
      <c r="K103" s="68" t="s">
        <v>203</v>
      </c>
      <c r="L103" s="27" t="s">
        <v>304</v>
      </c>
    </row>
    <row r="104" spans="1:12" ht="17" customHeight="1" x14ac:dyDescent="0.2">
      <c r="A104" s="53" t="s">
        <v>290</v>
      </c>
      <c r="B104" s="24" t="s">
        <v>102</v>
      </c>
      <c r="C104" s="22"/>
      <c r="D104" s="22" t="s">
        <v>5</v>
      </c>
      <c r="E104" s="36"/>
      <c r="F104" s="1">
        <v>12</v>
      </c>
      <c r="G104" s="2">
        <f t="shared" si="0"/>
        <v>0</v>
      </c>
      <c r="H104" s="3">
        <v>35.4</v>
      </c>
      <c r="I104" s="3">
        <f t="shared" si="1"/>
        <v>0</v>
      </c>
      <c r="J104" s="3">
        <v>85</v>
      </c>
      <c r="K104" s="24" t="s">
        <v>203</v>
      </c>
      <c r="L104" s="26" t="s">
        <v>252</v>
      </c>
    </row>
    <row r="105" spans="1:12" ht="17" customHeight="1" x14ac:dyDescent="0.2">
      <c r="A105" s="54"/>
      <c r="B105" s="50"/>
      <c r="C105" s="50"/>
      <c r="D105" s="23" t="s">
        <v>6</v>
      </c>
      <c r="E105" s="37"/>
      <c r="F105" s="7">
        <v>8</v>
      </c>
      <c r="G105" s="51">
        <f t="shared" si="0"/>
        <v>0</v>
      </c>
      <c r="H105" s="52">
        <v>35.4</v>
      </c>
      <c r="I105" s="52">
        <f t="shared" si="1"/>
        <v>0</v>
      </c>
      <c r="J105" s="52">
        <v>85</v>
      </c>
      <c r="K105" s="24" t="s">
        <v>203</v>
      </c>
      <c r="L105" s="26" t="s">
        <v>253</v>
      </c>
    </row>
    <row r="106" spans="1:12" ht="17" customHeight="1" x14ac:dyDescent="0.2">
      <c r="A106" s="54"/>
      <c r="B106" s="50"/>
      <c r="C106" s="50"/>
      <c r="D106" s="23"/>
      <c r="E106" s="37"/>
      <c r="F106" s="7"/>
      <c r="G106" s="51"/>
      <c r="H106" s="52"/>
      <c r="I106" s="52"/>
      <c r="J106" s="52"/>
      <c r="K106" s="24"/>
      <c r="L106" s="28"/>
    </row>
    <row r="107" spans="1:12" ht="17" customHeight="1" x14ac:dyDescent="0.2">
      <c r="A107" s="54"/>
      <c r="B107" s="50"/>
      <c r="C107" s="50"/>
      <c r="D107" s="23"/>
      <c r="E107" s="37"/>
      <c r="F107" s="7"/>
      <c r="G107" s="51"/>
      <c r="H107" s="52"/>
      <c r="I107" s="52"/>
      <c r="J107" s="52"/>
      <c r="K107" s="24"/>
      <c r="L107" s="28"/>
    </row>
    <row r="108" spans="1:12" ht="17" customHeight="1" thickBot="1" x14ac:dyDescent="0.25">
      <c r="A108" s="80"/>
      <c r="B108" s="81"/>
      <c r="C108" s="82"/>
      <c r="D108" s="69"/>
      <c r="E108" s="35"/>
      <c r="F108" s="83"/>
      <c r="G108" s="5"/>
      <c r="H108" s="73"/>
      <c r="I108" s="6"/>
      <c r="J108" s="73"/>
      <c r="K108" s="81"/>
      <c r="L108" s="87"/>
    </row>
    <row r="109" spans="1:12" ht="17" customHeight="1" x14ac:dyDescent="0.2">
      <c r="A109" s="63" t="s">
        <v>290</v>
      </c>
      <c r="B109" s="64" t="s">
        <v>107</v>
      </c>
      <c r="C109" s="76"/>
      <c r="D109" s="76" t="s">
        <v>5</v>
      </c>
      <c r="E109" s="77"/>
      <c r="F109" s="78">
        <v>12</v>
      </c>
      <c r="G109" s="79">
        <f t="shared" si="0"/>
        <v>0</v>
      </c>
      <c r="H109" s="3">
        <v>35.4</v>
      </c>
      <c r="I109" s="66">
        <f t="shared" si="1"/>
        <v>0</v>
      </c>
      <c r="J109" s="66">
        <v>85</v>
      </c>
      <c r="K109" s="64" t="s">
        <v>203</v>
      </c>
      <c r="L109" s="65" t="s">
        <v>254</v>
      </c>
    </row>
    <row r="110" spans="1:12" ht="17" customHeight="1" x14ac:dyDescent="0.2">
      <c r="A110" s="54"/>
      <c r="B110" s="50"/>
      <c r="C110" s="50"/>
      <c r="D110" s="23" t="s">
        <v>6</v>
      </c>
      <c r="E110" s="37"/>
      <c r="F110" s="7">
        <v>8</v>
      </c>
      <c r="G110" s="51">
        <f t="shared" si="0"/>
        <v>0</v>
      </c>
      <c r="H110" s="52">
        <v>35.4</v>
      </c>
      <c r="I110" s="52">
        <f t="shared" si="1"/>
        <v>0</v>
      </c>
      <c r="J110" s="52">
        <v>85</v>
      </c>
      <c r="K110" s="24" t="s">
        <v>203</v>
      </c>
      <c r="L110" s="26" t="s">
        <v>255</v>
      </c>
    </row>
    <row r="111" spans="1:12" ht="17" customHeight="1" x14ac:dyDescent="0.2">
      <c r="A111" s="54"/>
      <c r="B111" s="50"/>
      <c r="C111" s="50"/>
      <c r="D111" s="23" t="s">
        <v>7</v>
      </c>
      <c r="E111" s="37"/>
      <c r="F111" s="7">
        <v>12</v>
      </c>
      <c r="G111" s="51">
        <f t="shared" si="0"/>
        <v>0</v>
      </c>
      <c r="H111" s="52">
        <v>35.4</v>
      </c>
      <c r="I111" s="52">
        <f t="shared" si="1"/>
        <v>0</v>
      </c>
      <c r="J111" s="52">
        <v>85</v>
      </c>
      <c r="K111" s="24" t="s">
        <v>203</v>
      </c>
      <c r="L111" s="28" t="s">
        <v>305</v>
      </c>
    </row>
    <row r="112" spans="1:12" ht="17" customHeight="1" x14ac:dyDescent="0.2">
      <c r="A112" s="54"/>
      <c r="B112" s="50"/>
      <c r="C112" s="50"/>
      <c r="D112" s="23" t="s">
        <v>8</v>
      </c>
      <c r="E112" s="37"/>
      <c r="F112" s="7">
        <v>8</v>
      </c>
      <c r="G112" s="51">
        <f t="shared" si="0"/>
        <v>0</v>
      </c>
      <c r="H112" s="52">
        <v>35.4</v>
      </c>
      <c r="I112" s="52">
        <f t="shared" si="1"/>
        <v>0</v>
      </c>
      <c r="J112" s="52">
        <v>85</v>
      </c>
      <c r="K112" s="24" t="s">
        <v>203</v>
      </c>
      <c r="L112" s="28" t="s">
        <v>306</v>
      </c>
    </row>
    <row r="113" spans="1:13" ht="17" customHeight="1" thickBot="1" x14ac:dyDescent="0.25">
      <c r="A113" s="67"/>
      <c r="B113" s="68"/>
      <c r="C113" s="69"/>
      <c r="D113" s="69" t="s">
        <v>43</v>
      </c>
      <c r="E113" s="70"/>
      <c r="F113" s="71">
        <v>1</v>
      </c>
      <c r="G113" s="72">
        <f t="shared" ref="G113:G168" si="2">+E113*F113</f>
        <v>0</v>
      </c>
      <c r="H113" s="73">
        <v>35.4</v>
      </c>
      <c r="I113" s="73">
        <f t="shared" ref="I113:I128" si="3">+G113*H113</f>
        <v>0</v>
      </c>
      <c r="J113" s="73">
        <v>85</v>
      </c>
      <c r="K113" s="68" t="s">
        <v>203</v>
      </c>
      <c r="L113" s="27" t="s">
        <v>307</v>
      </c>
      <c r="M113" s="102"/>
    </row>
    <row r="114" spans="1:13" ht="17" customHeight="1" x14ac:dyDescent="0.2">
      <c r="A114" s="53" t="s">
        <v>291</v>
      </c>
      <c r="B114" s="24" t="s">
        <v>29</v>
      </c>
      <c r="C114" s="22"/>
      <c r="D114" s="22" t="s">
        <v>5</v>
      </c>
      <c r="E114" s="36"/>
      <c r="F114" s="1">
        <v>12</v>
      </c>
      <c r="G114" s="2">
        <f t="shared" si="2"/>
        <v>0</v>
      </c>
      <c r="H114" s="3">
        <v>33.33</v>
      </c>
      <c r="I114" s="3">
        <f t="shared" si="3"/>
        <v>0</v>
      </c>
      <c r="J114" s="3">
        <v>80</v>
      </c>
      <c r="K114" s="24" t="s">
        <v>203</v>
      </c>
      <c r="L114" s="26" t="s">
        <v>256</v>
      </c>
    </row>
    <row r="115" spans="1:13" ht="17" customHeight="1" x14ac:dyDescent="0.2">
      <c r="A115" s="54"/>
      <c r="B115" s="50"/>
      <c r="C115" s="50"/>
      <c r="D115" s="23" t="s">
        <v>6</v>
      </c>
      <c r="E115" s="37"/>
      <c r="F115" s="7">
        <v>8</v>
      </c>
      <c r="G115" s="51">
        <f t="shared" si="2"/>
        <v>0</v>
      </c>
      <c r="H115" s="52">
        <v>33.33</v>
      </c>
      <c r="I115" s="52">
        <f t="shared" si="3"/>
        <v>0</v>
      </c>
      <c r="J115" s="52">
        <v>80</v>
      </c>
      <c r="K115" s="24" t="s">
        <v>203</v>
      </c>
      <c r="L115" s="26" t="s">
        <v>257</v>
      </c>
    </row>
    <row r="116" spans="1:13" ht="17" customHeight="1" x14ac:dyDescent="0.2">
      <c r="A116" s="54"/>
      <c r="B116" s="50"/>
      <c r="C116" s="50"/>
      <c r="D116" s="23" t="s">
        <v>7</v>
      </c>
      <c r="E116" s="37"/>
      <c r="F116" s="7">
        <v>12</v>
      </c>
      <c r="G116" s="51">
        <f t="shared" si="2"/>
        <v>0</v>
      </c>
      <c r="H116" s="52">
        <v>33.33</v>
      </c>
      <c r="I116" s="52">
        <f t="shared" si="3"/>
        <v>0</v>
      </c>
      <c r="J116" s="52">
        <v>80</v>
      </c>
      <c r="K116" s="24" t="s">
        <v>203</v>
      </c>
      <c r="L116" s="28" t="s">
        <v>308</v>
      </c>
    </row>
    <row r="117" spans="1:13" ht="17" customHeight="1" x14ac:dyDescent="0.2">
      <c r="A117" s="54"/>
      <c r="B117" s="50"/>
      <c r="C117" s="50"/>
      <c r="D117" s="23" t="s">
        <v>8</v>
      </c>
      <c r="E117" s="37"/>
      <c r="F117" s="7">
        <v>8</v>
      </c>
      <c r="G117" s="51">
        <f t="shared" si="2"/>
        <v>0</v>
      </c>
      <c r="H117" s="52">
        <v>33.33</v>
      </c>
      <c r="I117" s="52">
        <f t="shared" si="3"/>
        <v>0</v>
      </c>
      <c r="J117" s="52">
        <v>80</v>
      </c>
      <c r="K117" s="24" t="s">
        <v>203</v>
      </c>
      <c r="L117" s="28" t="s">
        <v>309</v>
      </c>
    </row>
    <row r="118" spans="1:13" ht="17" customHeight="1" thickBot="1" x14ac:dyDescent="0.25">
      <c r="A118" s="67"/>
      <c r="B118" s="68"/>
      <c r="C118" s="69"/>
      <c r="D118" s="69" t="s">
        <v>43</v>
      </c>
      <c r="E118" s="70"/>
      <c r="F118" s="71">
        <v>1</v>
      </c>
      <c r="G118" s="72">
        <f t="shared" si="2"/>
        <v>0</v>
      </c>
      <c r="H118" s="73">
        <v>33.33</v>
      </c>
      <c r="I118" s="73">
        <f t="shared" si="3"/>
        <v>0</v>
      </c>
      <c r="J118" s="73">
        <v>80</v>
      </c>
      <c r="K118" s="68" t="s">
        <v>203</v>
      </c>
      <c r="L118" s="87" t="s">
        <v>310</v>
      </c>
      <c r="M118" s="102"/>
    </row>
    <row r="119" spans="1:13" ht="17" customHeight="1" x14ac:dyDescent="0.2">
      <c r="A119" s="63" t="s">
        <v>291</v>
      </c>
      <c r="B119" s="64" t="s">
        <v>40</v>
      </c>
      <c r="C119" s="22"/>
      <c r="D119" s="22" t="s">
        <v>5</v>
      </c>
      <c r="E119" s="36"/>
      <c r="F119" s="1">
        <v>12</v>
      </c>
      <c r="G119" s="2">
        <f t="shared" si="2"/>
        <v>0</v>
      </c>
      <c r="H119" s="3">
        <v>33.33</v>
      </c>
      <c r="I119" s="3">
        <f t="shared" si="3"/>
        <v>0</v>
      </c>
      <c r="J119" s="3">
        <v>80</v>
      </c>
      <c r="K119" s="24" t="s">
        <v>203</v>
      </c>
      <c r="L119" s="65" t="s">
        <v>258</v>
      </c>
    </row>
    <row r="120" spans="1:13" ht="17" customHeight="1" x14ac:dyDescent="0.2">
      <c r="A120" s="54"/>
      <c r="B120" s="50"/>
      <c r="C120" s="50"/>
      <c r="D120" s="23" t="s">
        <v>6</v>
      </c>
      <c r="E120" s="37"/>
      <c r="F120" s="7">
        <v>8</v>
      </c>
      <c r="G120" s="51">
        <f t="shared" si="2"/>
        <v>0</v>
      </c>
      <c r="H120" s="52">
        <v>33.33</v>
      </c>
      <c r="I120" s="52">
        <f t="shared" si="3"/>
        <v>0</v>
      </c>
      <c r="J120" s="52">
        <v>80</v>
      </c>
      <c r="K120" s="24" t="s">
        <v>203</v>
      </c>
      <c r="L120" s="26" t="s">
        <v>259</v>
      </c>
    </row>
    <row r="121" spans="1:13" ht="17" customHeight="1" x14ac:dyDescent="0.2">
      <c r="A121" s="54"/>
      <c r="B121" s="50"/>
      <c r="C121" s="50"/>
      <c r="D121" s="23" t="s">
        <v>7</v>
      </c>
      <c r="E121" s="37"/>
      <c r="F121" s="7">
        <v>12</v>
      </c>
      <c r="G121" s="51">
        <f t="shared" si="2"/>
        <v>0</v>
      </c>
      <c r="H121" s="52">
        <v>33.33</v>
      </c>
      <c r="I121" s="52">
        <f t="shared" si="3"/>
        <v>0</v>
      </c>
      <c r="J121" s="52">
        <v>80</v>
      </c>
      <c r="K121" s="24" t="s">
        <v>203</v>
      </c>
      <c r="L121" s="28" t="s">
        <v>311</v>
      </c>
    </row>
    <row r="122" spans="1:13" ht="17" customHeight="1" x14ac:dyDescent="0.2">
      <c r="A122" s="54"/>
      <c r="B122" s="50"/>
      <c r="C122" s="50"/>
      <c r="D122" s="23" t="s">
        <v>8</v>
      </c>
      <c r="E122" s="37"/>
      <c r="F122" s="7">
        <v>8</v>
      </c>
      <c r="G122" s="51">
        <f t="shared" si="2"/>
        <v>0</v>
      </c>
      <c r="H122" s="52">
        <v>33.33</v>
      </c>
      <c r="I122" s="52">
        <f t="shared" si="3"/>
        <v>0</v>
      </c>
      <c r="J122" s="52">
        <v>80</v>
      </c>
      <c r="K122" s="24" t="s">
        <v>203</v>
      </c>
      <c r="L122" s="28" t="s">
        <v>312</v>
      </c>
    </row>
    <row r="123" spans="1:13" ht="17" customHeight="1" thickBot="1" x14ac:dyDescent="0.25">
      <c r="A123" s="67"/>
      <c r="B123" s="68"/>
      <c r="C123" s="69"/>
      <c r="D123" s="69" t="s">
        <v>43</v>
      </c>
      <c r="E123" s="70"/>
      <c r="F123" s="71">
        <v>1</v>
      </c>
      <c r="G123" s="72">
        <f t="shared" si="2"/>
        <v>0</v>
      </c>
      <c r="H123" s="73">
        <v>33.33</v>
      </c>
      <c r="I123" s="73">
        <f t="shared" si="3"/>
        <v>0</v>
      </c>
      <c r="J123" s="73">
        <v>80</v>
      </c>
      <c r="K123" s="68" t="s">
        <v>203</v>
      </c>
      <c r="L123" s="27" t="s">
        <v>373</v>
      </c>
      <c r="M123" s="102"/>
    </row>
    <row r="124" spans="1:13" ht="17" customHeight="1" x14ac:dyDescent="0.2">
      <c r="A124" s="63" t="s">
        <v>291</v>
      </c>
      <c r="B124" s="64" t="s">
        <v>106</v>
      </c>
      <c r="C124" s="22"/>
      <c r="D124" s="22" t="s">
        <v>5</v>
      </c>
      <c r="E124" s="36"/>
      <c r="F124" s="1">
        <v>12</v>
      </c>
      <c r="G124" s="2">
        <f t="shared" si="2"/>
        <v>0</v>
      </c>
      <c r="H124" s="3">
        <v>33.33</v>
      </c>
      <c r="I124" s="3">
        <f t="shared" si="3"/>
        <v>0</v>
      </c>
      <c r="J124" s="3">
        <v>80</v>
      </c>
      <c r="K124" s="24" t="s">
        <v>203</v>
      </c>
      <c r="L124" s="26" t="s">
        <v>260</v>
      </c>
    </row>
    <row r="125" spans="1:13" ht="17" customHeight="1" x14ac:dyDescent="0.2">
      <c r="A125" s="54"/>
      <c r="B125" s="50"/>
      <c r="C125" s="50"/>
      <c r="D125" s="23" t="s">
        <v>6</v>
      </c>
      <c r="E125" s="37"/>
      <c r="F125" s="7">
        <v>8</v>
      </c>
      <c r="G125" s="51">
        <f t="shared" si="2"/>
        <v>0</v>
      </c>
      <c r="H125" s="52">
        <v>33.33</v>
      </c>
      <c r="I125" s="52">
        <f t="shared" si="3"/>
        <v>0</v>
      </c>
      <c r="J125" s="52">
        <v>80</v>
      </c>
      <c r="K125" s="24" t="s">
        <v>203</v>
      </c>
      <c r="L125" s="26" t="s">
        <v>261</v>
      </c>
    </row>
    <row r="126" spans="1:13" ht="17" customHeight="1" x14ac:dyDescent="0.2">
      <c r="A126" s="54"/>
      <c r="B126" s="50"/>
      <c r="C126" s="50"/>
      <c r="D126" s="23" t="s">
        <v>7</v>
      </c>
      <c r="E126" s="37"/>
      <c r="F126" s="7">
        <v>12</v>
      </c>
      <c r="G126" s="51">
        <f t="shared" si="2"/>
        <v>0</v>
      </c>
      <c r="H126" s="52">
        <v>33.33</v>
      </c>
      <c r="I126" s="52">
        <f t="shared" si="3"/>
        <v>0</v>
      </c>
      <c r="J126" s="52">
        <v>80</v>
      </c>
      <c r="K126" s="24" t="s">
        <v>203</v>
      </c>
      <c r="L126" s="28" t="s">
        <v>313</v>
      </c>
    </row>
    <row r="127" spans="1:13" ht="17" customHeight="1" x14ac:dyDescent="0.2">
      <c r="A127" s="54"/>
      <c r="B127" s="50"/>
      <c r="C127" s="50"/>
      <c r="D127" s="23" t="s">
        <v>8</v>
      </c>
      <c r="E127" s="37"/>
      <c r="F127" s="7">
        <v>8</v>
      </c>
      <c r="G127" s="51">
        <f t="shared" si="2"/>
        <v>0</v>
      </c>
      <c r="H127" s="52">
        <v>33.33</v>
      </c>
      <c r="I127" s="52">
        <f t="shared" si="3"/>
        <v>0</v>
      </c>
      <c r="J127" s="52">
        <v>80</v>
      </c>
      <c r="K127" s="24" t="s">
        <v>203</v>
      </c>
      <c r="L127" s="28" t="s">
        <v>314</v>
      </c>
    </row>
    <row r="128" spans="1:13" ht="17" customHeight="1" thickBot="1" x14ac:dyDescent="0.25">
      <c r="A128" s="67"/>
      <c r="B128" s="68"/>
      <c r="C128" s="69"/>
      <c r="D128" s="69" t="s">
        <v>43</v>
      </c>
      <c r="E128" s="70"/>
      <c r="F128" s="71">
        <v>1</v>
      </c>
      <c r="G128" s="72">
        <f t="shared" si="2"/>
        <v>0</v>
      </c>
      <c r="H128" s="73">
        <v>33.33</v>
      </c>
      <c r="I128" s="73">
        <f t="shared" si="3"/>
        <v>0</v>
      </c>
      <c r="J128" s="73">
        <v>80</v>
      </c>
      <c r="K128" s="68" t="s">
        <v>203</v>
      </c>
      <c r="L128" s="87" t="s">
        <v>315</v>
      </c>
      <c r="M128" s="102"/>
    </row>
    <row r="129" spans="1:13" ht="17" customHeight="1" x14ac:dyDescent="0.2">
      <c r="A129" s="63" t="s">
        <v>291</v>
      </c>
      <c r="B129" s="64" t="s">
        <v>53</v>
      </c>
      <c r="C129" s="22"/>
      <c r="D129" s="22" t="s">
        <v>5</v>
      </c>
      <c r="E129" s="36"/>
      <c r="F129" s="1">
        <v>12</v>
      </c>
      <c r="G129" s="2">
        <f t="shared" si="2"/>
        <v>0</v>
      </c>
      <c r="H129" s="3">
        <v>33.33</v>
      </c>
      <c r="I129" s="3">
        <f t="shared" ref="I129:I161" si="4">+G129*H129</f>
        <v>0</v>
      </c>
      <c r="J129" s="3">
        <v>80</v>
      </c>
      <c r="K129" s="24" t="s">
        <v>203</v>
      </c>
      <c r="L129" s="65" t="s">
        <v>262</v>
      </c>
    </row>
    <row r="130" spans="1:13" ht="17" customHeight="1" x14ac:dyDescent="0.2">
      <c r="A130" s="54"/>
      <c r="B130" s="50"/>
      <c r="C130" s="50"/>
      <c r="D130" s="23" t="s">
        <v>6</v>
      </c>
      <c r="E130" s="37"/>
      <c r="F130" s="7">
        <v>8</v>
      </c>
      <c r="G130" s="51">
        <f t="shared" si="2"/>
        <v>0</v>
      </c>
      <c r="H130" s="52">
        <v>33.33</v>
      </c>
      <c r="I130" s="52">
        <f t="shared" si="4"/>
        <v>0</v>
      </c>
      <c r="J130" s="52">
        <v>80</v>
      </c>
      <c r="K130" s="24" t="s">
        <v>203</v>
      </c>
      <c r="L130" s="26" t="s">
        <v>263</v>
      </c>
    </row>
    <row r="131" spans="1:13" ht="17" customHeight="1" x14ac:dyDescent="0.2">
      <c r="A131" s="54"/>
      <c r="B131" s="50"/>
      <c r="C131" s="50"/>
      <c r="D131" s="23" t="s">
        <v>7</v>
      </c>
      <c r="E131" s="37"/>
      <c r="F131" s="7">
        <v>12</v>
      </c>
      <c r="G131" s="51">
        <f t="shared" si="2"/>
        <v>0</v>
      </c>
      <c r="H131" s="52">
        <v>33.33</v>
      </c>
      <c r="I131" s="52">
        <f t="shared" si="4"/>
        <v>0</v>
      </c>
      <c r="J131" s="52">
        <v>80</v>
      </c>
      <c r="K131" s="24" t="s">
        <v>203</v>
      </c>
      <c r="L131" s="28" t="s">
        <v>316</v>
      </c>
    </row>
    <row r="132" spans="1:13" ht="17" customHeight="1" x14ac:dyDescent="0.2">
      <c r="A132" s="54"/>
      <c r="B132" s="50"/>
      <c r="C132" s="50"/>
      <c r="D132" s="23" t="s">
        <v>8</v>
      </c>
      <c r="E132" s="37"/>
      <c r="F132" s="7">
        <v>8</v>
      </c>
      <c r="G132" s="51">
        <f t="shared" si="2"/>
        <v>0</v>
      </c>
      <c r="H132" s="52">
        <v>33.33</v>
      </c>
      <c r="I132" s="52">
        <f t="shared" si="4"/>
        <v>0</v>
      </c>
      <c r="J132" s="52">
        <v>80</v>
      </c>
      <c r="K132" s="24" t="s">
        <v>203</v>
      </c>
      <c r="L132" s="28" t="s">
        <v>317</v>
      </c>
    </row>
    <row r="133" spans="1:13" ht="17" customHeight="1" thickBot="1" x14ac:dyDescent="0.25">
      <c r="A133" s="67"/>
      <c r="B133" s="68"/>
      <c r="C133" s="69"/>
      <c r="D133" s="69" t="s">
        <v>43</v>
      </c>
      <c r="E133" s="70"/>
      <c r="F133" s="71">
        <v>1</v>
      </c>
      <c r="G133" s="72">
        <f t="shared" si="2"/>
        <v>0</v>
      </c>
      <c r="H133" s="73">
        <v>33.33</v>
      </c>
      <c r="I133" s="73">
        <f t="shared" si="4"/>
        <v>0</v>
      </c>
      <c r="J133" s="73">
        <v>80</v>
      </c>
      <c r="K133" s="68" t="s">
        <v>203</v>
      </c>
      <c r="L133" s="27" t="s">
        <v>318</v>
      </c>
      <c r="M133" s="102"/>
    </row>
    <row r="134" spans="1:13" ht="17" customHeight="1" x14ac:dyDescent="0.2">
      <c r="A134" s="63" t="s">
        <v>291</v>
      </c>
      <c r="B134" s="64" t="s">
        <v>102</v>
      </c>
      <c r="C134" s="22"/>
      <c r="D134" s="22" t="s">
        <v>5</v>
      </c>
      <c r="E134" s="36"/>
      <c r="F134" s="1">
        <v>12</v>
      </c>
      <c r="G134" s="2">
        <f t="shared" si="2"/>
        <v>0</v>
      </c>
      <c r="H134" s="3">
        <v>33.33</v>
      </c>
      <c r="I134" s="3">
        <f t="shared" si="4"/>
        <v>0</v>
      </c>
      <c r="J134" s="3">
        <v>80</v>
      </c>
      <c r="K134" s="24" t="s">
        <v>203</v>
      </c>
      <c r="L134" s="26" t="s">
        <v>264</v>
      </c>
    </row>
    <row r="135" spans="1:13" ht="17" customHeight="1" x14ac:dyDescent="0.2">
      <c r="A135" s="54"/>
      <c r="B135" s="50"/>
      <c r="C135" s="50"/>
      <c r="D135" s="23" t="s">
        <v>6</v>
      </c>
      <c r="E135" s="37"/>
      <c r="F135" s="7">
        <v>8</v>
      </c>
      <c r="G135" s="51">
        <f t="shared" si="2"/>
        <v>0</v>
      </c>
      <c r="H135" s="52">
        <v>33.33</v>
      </c>
      <c r="I135" s="52">
        <f t="shared" si="4"/>
        <v>0</v>
      </c>
      <c r="J135" s="52">
        <v>80</v>
      </c>
      <c r="K135" s="24" t="s">
        <v>203</v>
      </c>
      <c r="L135" s="26" t="s">
        <v>265</v>
      </c>
    </row>
    <row r="136" spans="1:13" ht="17" customHeight="1" x14ac:dyDescent="0.2">
      <c r="A136" s="54"/>
      <c r="B136" s="50"/>
      <c r="C136" s="50"/>
      <c r="D136" s="23"/>
      <c r="E136" s="37"/>
      <c r="F136" s="7"/>
      <c r="G136" s="51"/>
      <c r="H136" s="52"/>
      <c r="I136" s="52"/>
      <c r="J136" s="52"/>
      <c r="K136" s="24"/>
      <c r="L136" s="28"/>
    </row>
    <row r="137" spans="1:13" ht="17" customHeight="1" x14ac:dyDescent="0.2">
      <c r="A137" s="54"/>
      <c r="B137" s="50"/>
      <c r="C137" s="50"/>
      <c r="D137" s="23"/>
      <c r="E137" s="37"/>
      <c r="F137" s="7"/>
      <c r="G137" s="51"/>
      <c r="H137" s="52"/>
      <c r="I137" s="52"/>
      <c r="J137" s="52"/>
      <c r="K137" s="24"/>
      <c r="L137" s="28"/>
    </row>
    <row r="138" spans="1:13" ht="17" customHeight="1" thickBot="1" x14ac:dyDescent="0.25">
      <c r="A138" s="67"/>
      <c r="B138" s="68"/>
      <c r="C138" s="69"/>
      <c r="D138" s="69"/>
      <c r="E138" s="70"/>
      <c r="F138" s="71"/>
      <c r="G138" s="72"/>
      <c r="H138" s="73"/>
      <c r="I138" s="73"/>
      <c r="J138" s="73"/>
      <c r="K138" s="68"/>
      <c r="L138" s="87"/>
      <c r="M138" s="102"/>
    </row>
    <row r="139" spans="1:13" ht="17" customHeight="1" x14ac:dyDescent="0.2">
      <c r="A139" s="63" t="s">
        <v>291</v>
      </c>
      <c r="B139" s="64" t="s">
        <v>107</v>
      </c>
      <c r="C139" s="22"/>
      <c r="D139" s="22" t="s">
        <v>5</v>
      </c>
      <c r="E139" s="36"/>
      <c r="F139" s="1">
        <v>12</v>
      </c>
      <c r="G139" s="2">
        <f t="shared" si="2"/>
        <v>0</v>
      </c>
      <c r="H139" s="3">
        <v>33.33</v>
      </c>
      <c r="I139" s="3">
        <f t="shared" si="4"/>
        <v>0</v>
      </c>
      <c r="J139" s="3">
        <v>80</v>
      </c>
      <c r="K139" s="24" t="s">
        <v>203</v>
      </c>
      <c r="L139" s="65" t="s">
        <v>266</v>
      </c>
    </row>
    <row r="140" spans="1:13" ht="17" customHeight="1" x14ac:dyDescent="0.2">
      <c r="A140" s="54"/>
      <c r="B140" s="50"/>
      <c r="C140" s="50"/>
      <c r="D140" s="23" t="s">
        <v>6</v>
      </c>
      <c r="E140" s="37"/>
      <c r="F140" s="7">
        <v>8</v>
      </c>
      <c r="G140" s="51">
        <f t="shared" si="2"/>
        <v>0</v>
      </c>
      <c r="H140" s="52">
        <v>33.33</v>
      </c>
      <c r="I140" s="52">
        <f t="shared" si="4"/>
        <v>0</v>
      </c>
      <c r="J140" s="52">
        <v>80</v>
      </c>
      <c r="K140" s="24" t="s">
        <v>203</v>
      </c>
      <c r="L140" s="26" t="s">
        <v>267</v>
      </c>
    </row>
    <row r="141" spans="1:13" ht="17" customHeight="1" x14ac:dyDescent="0.2">
      <c r="A141" s="54"/>
      <c r="B141" s="50"/>
      <c r="C141" s="50"/>
      <c r="D141" s="23" t="s">
        <v>7</v>
      </c>
      <c r="E141" s="37"/>
      <c r="F141" s="7">
        <v>12</v>
      </c>
      <c r="G141" s="51">
        <f t="shared" si="2"/>
        <v>0</v>
      </c>
      <c r="H141" s="52">
        <v>33.33</v>
      </c>
      <c r="I141" s="52">
        <f t="shared" si="4"/>
        <v>0</v>
      </c>
      <c r="J141" s="52">
        <v>80</v>
      </c>
      <c r="K141" s="24" t="s">
        <v>203</v>
      </c>
      <c r="L141" s="28" t="s">
        <v>319</v>
      </c>
    </row>
    <row r="142" spans="1:13" ht="17" customHeight="1" x14ac:dyDescent="0.2">
      <c r="A142" s="54"/>
      <c r="B142" s="50"/>
      <c r="C142" s="50"/>
      <c r="D142" s="23" t="s">
        <v>8</v>
      </c>
      <c r="E142" s="37"/>
      <c r="F142" s="7">
        <v>8</v>
      </c>
      <c r="G142" s="51">
        <f t="shared" si="2"/>
        <v>0</v>
      </c>
      <c r="H142" s="52">
        <v>33.33</v>
      </c>
      <c r="I142" s="52">
        <f t="shared" si="4"/>
        <v>0</v>
      </c>
      <c r="J142" s="52">
        <v>80</v>
      </c>
      <c r="K142" s="24" t="s">
        <v>203</v>
      </c>
      <c r="L142" s="28" t="s">
        <v>320</v>
      </c>
    </row>
    <row r="143" spans="1:13" ht="17" customHeight="1" thickBot="1" x14ac:dyDescent="0.25">
      <c r="A143" s="67"/>
      <c r="B143" s="68"/>
      <c r="C143" s="69"/>
      <c r="D143" s="69" t="s">
        <v>43</v>
      </c>
      <c r="E143" s="70"/>
      <c r="F143" s="71">
        <v>1</v>
      </c>
      <c r="G143" s="72">
        <f t="shared" si="2"/>
        <v>0</v>
      </c>
      <c r="H143" s="73">
        <v>33.33</v>
      </c>
      <c r="I143" s="73">
        <f t="shared" si="4"/>
        <v>0</v>
      </c>
      <c r="J143" s="73">
        <v>80</v>
      </c>
      <c r="K143" s="68" t="s">
        <v>203</v>
      </c>
      <c r="L143" s="27" t="s">
        <v>321</v>
      </c>
      <c r="M143" s="102"/>
    </row>
    <row r="144" spans="1:13" ht="17" customHeight="1" x14ac:dyDescent="0.2">
      <c r="A144" s="63" t="s">
        <v>200</v>
      </c>
      <c r="B144" s="64" t="s">
        <v>52</v>
      </c>
      <c r="C144" s="22"/>
      <c r="D144" s="22" t="s">
        <v>5</v>
      </c>
      <c r="E144" s="36"/>
      <c r="F144" s="1">
        <v>12</v>
      </c>
      <c r="G144" s="2">
        <f t="shared" si="2"/>
        <v>0</v>
      </c>
      <c r="H144" s="3">
        <v>33.33</v>
      </c>
      <c r="I144" s="3">
        <f t="shared" si="4"/>
        <v>0</v>
      </c>
      <c r="J144" s="3">
        <v>80</v>
      </c>
      <c r="K144" s="24" t="s">
        <v>203</v>
      </c>
      <c r="L144" s="65" t="s">
        <v>268</v>
      </c>
    </row>
    <row r="145" spans="1:13" ht="17" customHeight="1" x14ac:dyDescent="0.2">
      <c r="A145" s="54"/>
      <c r="B145" s="50"/>
      <c r="C145" s="50"/>
      <c r="D145" s="23" t="s">
        <v>6</v>
      </c>
      <c r="E145" s="37"/>
      <c r="F145" s="7">
        <v>8</v>
      </c>
      <c r="G145" s="51">
        <f t="shared" si="2"/>
        <v>0</v>
      </c>
      <c r="H145" s="52">
        <v>33.33</v>
      </c>
      <c r="I145" s="52">
        <f t="shared" si="4"/>
        <v>0</v>
      </c>
      <c r="J145" s="52">
        <v>80</v>
      </c>
      <c r="K145" s="24" t="s">
        <v>203</v>
      </c>
      <c r="L145" s="26" t="s">
        <v>269</v>
      </c>
    </row>
    <row r="146" spans="1:13" ht="17" customHeight="1" x14ac:dyDescent="0.2">
      <c r="A146" s="54"/>
      <c r="B146" s="50"/>
      <c r="C146" s="50"/>
      <c r="D146" s="23" t="s">
        <v>7</v>
      </c>
      <c r="E146" s="37"/>
      <c r="F146" s="7">
        <v>12</v>
      </c>
      <c r="G146" s="51">
        <f t="shared" si="2"/>
        <v>0</v>
      </c>
      <c r="H146" s="52">
        <v>33.33</v>
      </c>
      <c r="I146" s="52">
        <f t="shared" si="4"/>
        <v>0</v>
      </c>
      <c r="J146" s="52">
        <v>80</v>
      </c>
      <c r="K146" s="24" t="s">
        <v>203</v>
      </c>
      <c r="L146" s="28" t="s">
        <v>322</v>
      </c>
    </row>
    <row r="147" spans="1:13" ht="17" customHeight="1" x14ac:dyDescent="0.2">
      <c r="A147" s="54"/>
      <c r="B147" s="50"/>
      <c r="C147" s="50"/>
      <c r="D147" s="23" t="s">
        <v>8</v>
      </c>
      <c r="E147" s="37"/>
      <c r="F147" s="7">
        <v>8</v>
      </c>
      <c r="G147" s="51">
        <f t="shared" si="2"/>
        <v>0</v>
      </c>
      <c r="H147" s="52">
        <v>33.33</v>
      </c>
      <c r="I147" s="52">
        <f t="shared" si="4"/>
        <v>0</v>
      </c>
      <c r="J147" s="52">
        <v>80</v>
      </c>
      <c r="K147" s="24" t="s">
        <v>203</v>
      </c>
      <c r="L147" s="28" t="s">
        <v>323</v>
      </c>
    </row>
    <row r="148" spans="1:13" ht="17" customHeight="1" thickBot="1" x14ac:dyDescent="0.25">
      <c r="A148" s="67"/>
      <c r="B148" s="68"/>
      <c r="C148" s="69"/>
      <c r="D148" s="69" t="s">
        <v>43</v>
      </c>
      <c r="E148" s="70"/>
      <c r="F148" s="71">
        <v>1</v>
      </c>
      <c r="G148" s="72">
        <f t="shared" si="2"/>
        <v>0</v>
      </c>
      <c r="H148" s="73">
        <v>33.33</v>
      </c>
      <c r="I148" s="73">
        <f t="shared" si="4"/>
        <v>0</v>
      </c>
      <c r="J148" s="73">
        <v>80</v>
      </c>
      <c r="K148" s="68" t="s">
        <v>203</v>
      </c>
      <c r="L148" s="27" t="s">
        <v>324</v>
      </c>
      <c r="M148" s="102"/>
    </row>
    <row r="149" spans="1:13" ht="17" customHeight="1" x14ac:dyDescent="0.2">
      <c r="A149" s="63" t="s">
        <v>200</v>
      </c>
      <c r="B149" s="64" t="s">
        <v>201</v>
      </c>
      <c r="C149" s="22"/>
      <c r="D149" s="22" t="s">
        <v>5</v>
      </c>
      <c r="E149" s="36"/>
      <c r="F149" s="1">
        <v>12</v>
      </c>
      <c r="G149" s="2">
        <f t="shared" si="2"/>
        <v>0</v>
      </c>
      <c r="H149" s="3">
        <v>33.33</v>
      </c>
      <c r="I149" s="3">
        <f t="shared" si="4"/>
        <v>0</v>
      </c>
      <c r="J149" s="3">
        <v>80</v>
      </c>
      <c r="K149" s="24" t="s">
        <v>203</v>
      </c>
      <c r="L149" s="65" t="s">
        <v>270</v>
      </c>
    </row>
    <row r="150" spans="1:13" ht="17" customHeight="1" x14ac:dyDescent="0.2">
      <c r="A150" s="54"/>
      <c r="B150" s="50"/>
      <c r="C150" s="50"/>
      <c r="D150" s="23" t="s">
        <v>6</v>
      </c>
      <c r="E150" s="37"/>
      <c r="F150" s="7">
        <v>8</v>
      </c>
      <c r="G150" s="51">
        <f t="shared" si="2"/>
        <v>0</v>
      </c>
      <c r="H150" s="52">
        <v>33.33</v>
      </c>
      <c r="I150" s="52">
        <f t="shared" si="4"/>
        <v>0</v>
      </c>
      <c r="J150" s="52">
        <v>80</v>
      </c>
      <c r="K150" s="24" t="s">
        <v>203</v>
      </c>
      <c r="L150" s="26" t="s">
        <v>271</v>
      </c>
    </row>
    <row r="151" spans="1:13" ht="17" customHeight="1" x14ac:dyDescent="0.2">
      <c r="A151" s="54"/>
      <c r="B151" s="50"/>
      <c r="C151" s="50"/>
      <c r="D151" s="23" t="s">
        <v>7</v>
      </c>
      <c r="E151" s="37"/>
      <c r="F151" s="7">
        <v>12</v>
      </c>
      <c r="G151" s="51">
        <f t="shared" si="2"/>
        <v>0</v>
      </c>
      <c r="H151" s="52">
        <v>33.33</v>
      </c>
      <c r="I151" s="52">
        <f t="shared" si="4"/>
        <v>0</v>
      </c>
      <c r="J151" s="52">
        <v>80</v>
      </c>
      <c r="K151" s="24" t="s">
        <v>203</v>
      </c>
      <c r="L151" s="28" t="s">
        <v>325</v>
      </c>
    </row>
    <row r="152" spans="1:13" ht="17" customHeight="1" x14ac:dyDescent="0.2">
      <c r="A152" s="54"/>
      <c r="B152" s="50"/>
      <c r="C152" s="50"/>
      <c r="D152" s="23" t="s">
        <v>8</v>
      </c>
      <c r="E152" s="37"/>
      <c r="F152" s="7">
        <v>8</v>
      </c>
      <c r="G152" s="51">
        <f t="shared" si="2"/>
        <v>0</v>
      </c>
      <c r="H152" s="52">
        <v>33.33</v>
      </c>
      <c r="I152" s="52">
        <f t="shared" si="4"/>
        <v>0</v>
      </c>
      <c r="J152" s="52">
        <v>80</v>
      </c>
      <c r="K152" s="24" t="s">
        <v>203</v>
      </c>
      <c r="L152" s="28" t="s">
        <v>326</v>
      </c>
    </row>
    <row r="153" spans="1:13" ht="17" customHeight="1" thickBot="1" x14ac:dyDescent="0.25">
      <c r="A153" s="67"/>
      <c r="B153" s="68"/>
      <c r="C153" s="69"/>
      <c r="D153" s="69" t="s">
        <v>43</v>
      </c>
      <c r="E153" s="70"/>
      <c r="F153" s="71">
        <v>1</v>
      </c>
      <c r="G153" s="72">
        <f t="shared" si="2"/>
        <v>0</v>
      </c>
      <c r="H153" s="73">
        <v>33.33</v>
      </c>
      <c r="I153" s="73">
        <f t="shared" si="4"/>
        <v>0</v>
      </c>
      <c r="J153" s="73">
        <v>80</v>
      </c>
      <c r="K153" s="68" t="s">
        <v>203</v>
      </c>
      <c r="L153" s="27" t="s">
        <v>327</v>
      </c>
      <c r="M153" s="102"/>
    </row>
    <row r="154" spans="1:13" ht="17" customHeight="1" x14ac:dyDescent="0.2">
      <c r="A154" s="63" t="s">
        <v>200</v>
      </c>
      <c r="B154" s="64" t="s">
        <v>58</v>
      </c>
      <c r="C154" s="22"/>
      <c r="D154" s="22" t="s">
        <v>5</v>
      </c>
      <c r="E154" s="36"/>
      <c r="F154" s="1">
        <v>12</v>
      </c>
      <c r="G154" s="2">
        <f t="shared" si="2"/>
        <v>0</v>
      </c>
      <c r="H154" s="3">
        <v>33.33</v>
      </c>
      <c r="I154" s="3">
        <f t="shared" si="4"/>
        <v>0</v>
      </c>
      <c r="J154" s="3">
        <v>80</v>
      </c>
      <c r="K154" s="24" t="s">
        <v>203</v>
      </c>
      <c r="L154" s="65" t="s">
        <v>272</v>
      </c>
    </row>
    <row r="155" spans="1:13" ht="17" customHeight="1" x14ac:dyDescent="0.2">
      <c r="A155" s="54"/>
      <c r="B155" s="50"/>
      <c r="C155" s="50"/>
      <c r="D155" s="23" t="s">
        <v>6</v>
      </c>
      <c r="E155" s="37"/>
      <c r="F155" s="7">
        <v>8</v>
      </c>
      <c r="G155" s="51">
        <f t="shared" si="2"/>
        <v>0</v>
      </c>
      <c r="H155" s="52">
        <v>33.33</v>
      </c>
      <c r="I155" s="52">
        <f t="shared" si="4"/>
        <v>0</v>
      </c>
      <c r="J155" s="52">
        <v>80</v>
      </c>
      <c r="K155" s="24" t="s">
        <v>203</v>
      </c>
      <c r="L155" s="26" t="s">
        <v>273</v>
      </c>
    </row>
    <row r="156" spans="1:13" ht="17" customHeight="1" x14ac:dyDescent="0.2">
      <c r="A156" s="54"/>
      <c r="B156" s="50"/>
      <c r="C156" s="50"/>
      <c r="D156" s="23" t="s">
        <v>7</v>
      </c>
      <c r="E156" s="37"/>
      <c r="F156" s="7">
        <v>12</v>
      </c>
      <c r="G156" s="51">
        <f t="shared" si="2"/>
        <v>0</v>
      </c>
      <c r="H156" s="52">
        <v>33.33</v>
      </c>
      <c r="I156" s="52">
        <f t="shared" si="4"/>
        <v>0</v>
      </c>
      <c r="J156" s="52">
        <v>80</v>
      </c>
      <c r="K156" s="24" t="s">
        <v>203</v>
      </c>
      <c r="L156" s="28" t="s">
        <v>328</v>
      </c>
    </row>
    <row r="157" spans="1:13" ht="17" customHeight="1" x14ac:dyDescent="0.2">
      <c r="A157" s="54"/>
      <c r="B157" s="50"/>
      <c r="C157" s="50"/>
      <c r="D157" s="23" t="s">
        <v>8</v>
      </c>
      <c r="E157" s="37"/>
      <c r="F157" s="7">
        <v>8</v>
      </c>
      <c r="G157" s="51">
        <f t="shared" si="2"/>
        <v>0</v>
      </c>
      <c r="H157" s="52">
        <v>33.33</v>
      </c>
      <c r="I157" s="52">
        <f t="shared" si="4"/>
        <v>0</v>
      </c>
      <c r="J157" s="52">
        <v>80</v>
      </c>
      <c r="K157" s="24" t="s">
        <v>203</v>
      </c>
      <c r="L157" s="28" t="s">
        <v>329</v>
      </c>
    </row>
    <row r="158" spans="1:13" ht="17" customHeight="1" thickBot="1" x14ac:dyDescent="0.25">
      <c r="A158" s="67"/>
      <c r="B158" s="68"/>
      <c r="C158" s="69"/>
      <c r="D158" s="69" t="s">
        <v>43</v>
      </c>
      <c r="E158" s="70"/>
      <c r="F158" s="71">
        <v>1</v>
      </c>
      <c r="G158" s="72">
        <f t="shared" si="2"/>
        <v>0</v>
      </c>
      <c r="H158" s="73">
        <v>33.33</v>
      </c>
      <c r="I158" s="73">
        <f t="shared" si="4"/>
        <v>0</v>
      </c>
      <c r="J158" s="73">
        <v>80</v>
      </c>
      <c r="K158" s="68" t="s">
        <v>203</v>
      </c>
      <c r="L158" s="27" t="s">
        <v>330</v>
      </c>
      <c r="M158" s="102"/>
    </row>
    <row r="159" spans="1:13" x14ac:dyDescent="0.2">
      <c r="A159" s="63" t="s">
        <v>200</v>
      </c>
      <c r="B159" s="64" t="s">
        <v>107</v>
      </c>
      <c r="C159" s="22"/>
      <c r="D159" s="22" t="s">
        <v>5</v>
      </c>
      <c r="E159" s="36"/>
      <c r="F159" s="1">
        <v>12</v>
      </c>
      <c r="G159" s="2">
        <f t="shared" si="2"/>
        <v>0</v>
      </c>
      <c r="H159" s="3">
        <v>33.33</v>
      </c>
      <c r="I159" s="3">
        <f t="shared" si="4"/>
        <v>0</v>
      </c>
      <c r="J159" s="3">
        <v>80</v>
      </c>
      <c r="K159" s="24" t="s">
        <v>203</v>
      </c>
      <c r="L159" s="65" t="s">
        <v>274</v>
      </c>
    </row>
    <row r="160" spans="1:13" x14ac:dyDescent="0.2">
      <c r="A160" s="54"/>
      <c r="B160" s="50"/>
      <c r="C160" s="50"/>
      <c r="D160" s="23" t="s">
        <v>6</v>
      </c>
      <c r="E160" s="37"/>
      <c r="F160" s="7">
        <v>8</v>
      </c>
      <c r="G160" s="51">
        <f t="shared" si="2"/>
        <v>0</v>
      </c>
      <c r="H160" s="52">
        <v>33.33</v>
      </c>
      <c r="I160" s="52">
        <f t="shared" si="4"/>
        <v>0</v>
      </c>
      <c r="J160" s="52">
        <v>80</v>
      </c>
      <c r="K160" s="24" t="s">
        <v>203</v>
      </c>
      <c r="L160" s="26" t="s">
        <v>275</v>
      </c>
    </row>
    <row r="161" spans="1:13" ht="17" customHeight="1" x14ac:dyDescent="0.2">
      <c r="A161" s="54"/>
      <c r="B161" s="50"/>
      <c r="C161" s="50"/>
      <c r="D161" s="23" t="s">
        <v>7</v>
      </c>
      <c r="E161" s="37"/>
      <c r="F161" s="7">
        <v>12</v>
      </c>
      <c r="G161" s="51">
        <f t="shared" si="2"/>
        <v>0</v>
      </c>
      <c r="H161" s="52">
        <v>33.33</v>
      </c>
      <c r="I161" s="52">
        <f t="shared" si="4"/>
        <v>0</v>
      </c>
      <c r="J161" s="52">
        <v>80</v>
      </c>
      <c r="K161" s="24" t="s">
        <v>203</v>
      </c>
      <c r="L161" s="28" t="s">
        <v>331</v>
      </c>
    </row>
    <row r="162" spans="1:13" ht="17" customHeight="1" x14ac:dyDescent="0.2">
      <c r="A162" s="54"/>
      <c r="B162" s="50"/>
      <c r="C162" s="50"/>
      <c r="D162" s="23" t="s">
        <v>8</v>
      </c>
      <c r="E162" s="37"/>
      <c r="F162" s="7">
        <v>8</v>
      </c>
      <c r="G162" s="51">
        <f t="shared" si="2"/>
        <v>0</v>
      </c>
      <c r="H162" s="52">
        <v>33.33</v>
      </c>
      <c r="I162" s="52">
        <f t="shared" ref="I162:I207" si="5">+G162*H162</f>
        <v>0</v>
      </c>
      <c r="J162" s="52">
        <v>80</v>
      </c>
      <c r="K162" s="24" t="s">
        <v>203</v>
      </c>
      <c r="L162" s="28" t="s">
        <v>332</v>
      </c>
    </row>
    <row r="163" spans="1:13" ht="17" customHeight="1" thickBot="1" x14ac:dyDescent="0.25">
      <c r="A163" s="67"/>
      <c r="B163" s="68"/>
      <c r="C163" s="69"/>
      <c r="D163" s="69" t="s">
        <v>43</v>
      </c>
      <c r="E163" s="70"/>
      <c r="F163" s="71">
        <v>1</v>
      </c>
      <c r="G163" s="72">
        <f t="shared" si="2"/>
        <v>0</v>
      </c>
      <c r="H163" s="73">
        <v>33.33</v>
      </c>
      <c r="I163" s="73">
        <f t="shared" si="5"/>
        <v>0</v>
      </c>
      <c r="J163" s="73">
        <v>80</v>
      </c>
      <c r="K163" s="68" t="s">
        <v>203</v>
      </c>
      <c r="L163" s="27" t="s">
        <v>333</v>
      </c>
      <c r="M163" s="102"/>
    </row>
    <row r="164" spans="1:13" x14ac:dyDescent="0.2">
      <c r="A164" s="63" t="s">
        <v>200</v>
      </c>
      <c r="B164" s="64" t="s">
        <v>42</v>
      </c>
      <c r="C164" s="22"/>
      <c r="D164" s="22" t="s">
        <v>5</v>
      </c>
      <c r="E164" s="36"/>
      <c r="F164" s="1">
        <v>12</v>
      </c>
      <c r="G164" s="2">
        <f t="shared" si="2"/>
        <v>0</v>
      </c>
      <c r="H164" s="3">
        <v>33.33</v>
      </c>
      <c r="I164" s="3">
        <f t="shared" si="5"/>
        <v>0</v>
      </c>
      <c r="J164" s="3">
        <v>80</v>
      </c>
      <c r="K164" s="24" t="s">
        <v>203</v>
      </c>
      <c r="L164" s="65" t="s">
        <v>276</v>
      </c>
    </row>
    <row r="165" spans="1:13" x14ac:dyDescent="0.2">
      <c r="A165" s="54"/>
      <c r="B165" s="50"/>
      <c r="C165" s="50"/>
      <c r="D165" s="23" t="s">
        <v>6</v>
      </c>
      <c r="E165" s="37"/>
      <c r="F165" s="7">
        <v>8</v>
      </c>
      <c r="G165" s="51">
        <f t="shared" si="2"/>
        <v>0</v>
      </c>
      <c r="H165" s="52">
        <v>33.33</v>
      </c>
      <c r="I165" s="52">
        <f t="shared" si="5"/>
        <v>0</v>
      </c>
      <c r="J165" s="52">
        <v>80</v>
      </c>
      <c r="K165" s="24" t="s">
        <v>203</v>
      </c>
      <c r="L165" s="26" t="s">
        <v>277</v>
      </c>
    </row>
    <row r="166" spans="1:13" ht="17" customHeight="1" x14ac:dyDescent="0.2">
      <c r="A166" s="54"/>
      <c r="B166" s="50"/>
      <c r="C166" s="50"/>
      <c r="D166" s="23" t="s">
        <v>7</v>
      </c>
      <c r="E166" s="37"/>
      <c r="F166" s="7">
        <v>12</v>
      </c>
      <c r="G166" s="51">
        <f t="shared" si="2"/>
        <v>0</v>
      </c>
      <c r="H166" s="52">
        <v>33.33</v>
      </c>
      <c r="I166" s="52">
        <f t="shared" si="5"/>
        <v>0</v>
      </c>
      <c r="J166" s="52">
        <v>80</v>
      </c>
      <c r="K166" s="24" t="s">
        <v>203</v>
      </c>
      <c r="L166" s="28" t="s">
        <v>334</v>
      </c>
    </row>
    <row r="167" spans="1:13" ht="17" customHeight="1" x14ac:dyDescent="0.2">
      <c r="A167" s="54"/>
      <c r="B167" s="50"/>
      <c r="C167" s="50"/>
      <c r="D167" s="23" t="s">
        <v>8</v>
      </c>
      <c r="E167" s="37"/>
      <c r="F167" s="7">
        <v>8</v>
      </c>
      <c r="G167" s="51">
        <f t="shared" si="2"/>
        <v>0</v>
      </c>
      <c r="H167" s="52">
        <v>33.33</v>
      </c>
      <c r="I167" s="52">
        <f t="shared" si="5"/>
        <v>0</v>
      </c>
      <c r="J167" s="52">
        <v>80</v>
      </c>
      <c r="K167" s="24" t="s">
        <v>203</v>
      </c>
      <c r="L167" s="28" t="s">
        <v>335</v>
      </c>
    </row>
    <row r="168" spans="1:13" ht="17" customHeight="1" thickBot="1" x14ac:dyDescent="0.25">
      <c r="A168" s="67"/>
      <c r="B168" s="68"/>
      <c r="C168" s="69"/>
      <c r="D168" s="69" t="s">
        <v>43</v>
      </c>
      <c r="E168" s="70"/>
      <c r="F168" s="71">
        <v>1</v>
      </c>
      <c r="G168" s="72">
        <f t="shared" si="2"/>
        <v>0</v>
      </c>
      <c r="H168" s="73">
        <v>33.33</v>
      </c>
      <c r="I168" s="73">
        <f t="shared" si="5"/>
        <v>0</v>
      </c>
      <c r="J168" s="73">
        <v>80</v>
      </c>
      <c r="K168" s="68" t="s">
        <v>203</v>
      </c>
      <c r="L168" s="27" t="s">
        <v>336</v>
      </c>
      <c r="M168" s="102"/>
    </row>
    <row r="169" spans="1:13" ht="17" customHeight="1" x14ac:dyDescent="0.2">
      <c r="A169" s="63" t="s">
        <v>200</v>
      </c>
      <c r="B169" s="64" t="s">
        <v>40</v>
      </c>
      <c r="C169" s="22"/>
      <c r="D169" s="22" t="s">
        <v>5</v>
      </c>
      <c r="E169" s="36"/>
      <c r="F169" s="1">
        <v>12</v>
      </c>
      <c r="G169" s="2">
        <f t="shared" ref="G169:G208" si="6">+E169*F169</f>
        <v>0</v>
      </c>
      <c r="H169" s="3">
        <v>33.33</v>
      </c>
      <c r="I169" s="3">
        <f t="shared" si="5"/>
        <v>0</v>
      </c>
      <c r="J169" s="3">
        <v>80</v>
      </c>
      <c r="K169" s="24" t="s">
        <v>203</v>
      </c>
      <c r="L169" s="65" t="s">
        <v>278</v>
      </c>
    </row>
    <row r="170" spans="1:13" ht="17" customHeight="1" x14ac:dyDescent="0.2">
      <c r="A170" s="54"/>
      <c r="B170" s="50"/>
      <c r="C170" s="50"/>
      <c r="D170" s="23" t="s">
        <v>6</v>
      </c>
      <c r="E170" s="37"/>
      <c r="F170" s="7">
        <v>8</v>
      </c>
      <c r="G170" s="51">
        <f t="shared" si="6"/>
        <v>0</v>
      </c>
      <c r="H170" s="52">
        <v>33.33</v>
      </c>
      <c r="I170" s="52">
        <f t="shared" si="5"/>
        <v>0</v>
      </c>
      <c r="J170" s="52">
        <v>80</v>
      </c>
      <c r="K170" s="24" t="s">
        <v>203</v>
      </c>
      <c r="L170" s="26" t="s">
        <v>279</v>
      </c>
    </row>
    <row r="171" spans="1:13" ht="17" customHeight="1" x14ac:dyDescent="0.2">
      <c r="A171" s="54"/>
      <c r="B171" s="50"/>
      <c r="C171" s="50"/>
      <c r="D171" s="23" t="s">
        <v>7</v>
      </c>
      <c r="E171" s="37"/>
      <c r="F171" s="7">
        <v>12</v>
      </c>
      <c r="G171" s="51">
        <f t="shared" si="6"/>
        <v>0</v>
      </c>
      <c r="H171" s="52">
        <v>33.33</v>
      </c>
      <c r="I171" s="52">
        <f t="shared" si="5"/>
        <v>0</v>
      </c>
      <c r="J171" s="52">
        <v>80</v>
      </c>
      <c r="K171" s="24" t="s">
        <v>203</v>
      </c>
      <c r="L171" s="28" t="s">
        <v>337</v>
      </c>
    </row>
    <row r="172" spans="1:13" ht="17" customHeight="1" x14ac:dyDescent="0.2">
      <c r="A172" s="54"/>
      <c r="B172" s="50"/>
      <c r="C172" s="50"/>
      <c r="D172" s="23" t="s">
        <v>8</v>
      </c>
      <c r="E172" s="37"/>
      <c r="F172" s="7">
        <v>8</v>
      </c>
      <c r="G172" s="51">
        <f t="shared" si="6"/>
        <v>0</v>
      </c>
      <c r="H172" s="52">
        <v>33.33</v>
      </c>
      <c r="I172" s="52">
        <f t="shared" si="5"/>
        <v>0</v>
      </c>
      <c r="J172" s="52">
        <v>80</v>
      </c>
      <c r="K172" s="24" t="s">
        <v>203</v>
      </c>
      <c r="L172" s="28" t="s">
        <v>338</v>
      </c>
    </row>
    <row r="173" spans="1:13" ht="17" customHeight="1" thickBot="1" x14ac:dyDescent="0.25">
      <c r="A173" s="67"/>
      <c r="B173" s="68"/>
      <c r="C173" s="69"/>
      <c r="D173" s="69" t="s">
        <v>43</v>
      </c>
      <c r="E173" s="70"/>
      <c r="F173" s="71">
        <v>1</v>
      </c>
      <c r="G173" s="72">
        <f t="shared" si="6"/>
        <v>0</v>
      </c>
      <c r="H173" s="73">
        <v>33.33</v>
      </c>
      <c r="I173" s="73">
        <f t="shared" si="5"/>
        <v>0</v>
      </c>
      <c r="J173" s="73">
        <v>80</v>
      </c>
      <c r="K173" s="68" t="s">
        <v>203</v>
      </c>
      <c r="L173" s="27" t="s">
        <v>339</v>
      </c>
      <c r="M173" s="102"/>
    </row>
    <row r="174" spans="1:13" ht="17" customHeight="1" x14ac:dyDescent="0.2">
      <c r="A174" s="63" t="s">
        <v>200</v>
      </c>
      <c r="B174" s="64" t="s">
        <v>56</v>
      </c>
      <c r="C174" s="22"/>
      <c r="D174" s="22" t="s">
        <v>5</v>
      </c>
      <c r="E174" s="36"/>
      <c r="F174" s="1">
        <v>12</v>
      </c>
      <c r="G174" s="2">
        <f t="shared" si="6"/>
        <v>0</v>
      </c>
      <c r="H174" s="3">
        <v>33.33</v>
      </c>
      <c r="I174" s="3">
        <f t="shared" si="5"/>
        <v>0</v>
      </c>
      <c r="J174" s="3">
        <v>80</v>
      </c>
      <c r="K174" s="24" t="s">
        <v>203</v>
      </c>
      <c r="L174" s="65" t="s">
        <v>280</v>
      </c>
    </row>
    <row r="175" spans="1:13" ht="17" customHeight="1" x14ac:dyDescent="0.2">
      <c r="A175" s="54"/>
      <c r="B175" s="50"/>
      <c r="C175" s="50"/>
      <c r="D175" s="23" t="s">
        <v>6</v>
      </c>
      <c r="E175" s="37"/>
      <c r="F175" s="7">
        <v>8</v>
      </c>
      <c r="G175" s="51">
        <f t="shared" si="6"/>
        <v>0</v>
      </c>
      <c r="H175" s="52">
        <v>33.33</v>
      </c>
      <c r="I175" s="52">
        <f t="shared" si="5"/>
        <v>0</v>
      </c>
      <c r="J175" s="52">
        <v>80</v>
      </c>
      <c r="K175" s="24" t="s">
        <v>203</v>
      </c>
      <c r="L175" s="26" t="s">
        <v>281</v>
      </c>
    </row>
    <row r="176" spans="1:13" ht="17" customHeight="1" x14ac:dyDescent="0.2">
      <c r="A176" s="54"/>
      <c r="B176" s="50"/>
      <c r="C176" s="50"/>
      <c r="D176" s="23" t="s">
        <v>7</v>
      </c>
      <c r="E176" s="37"/>
      <c r="F176" s="7">
        <v>12</v>
      </c>
      <c r="G176" s="51">
        <f t="shared" si="6"/>
        <v>0</v>
      </c>
      <c r="H176" s="52">
        <v>33.33</v>
      </c>
      <c r="I176" s="52">
        <f t="shared" si="5"/>
        <v>0</v>
      </c>
      <c r="J176" s="52">
        <v>80</v>
      </c>
      <c r="K176" s="24" t="s">
        <v>203</v>
      </c>
      <c r="L176" s="28" t="s">
        <v>340</v>
      </c>
    </row>
    <row r="177" spans="1:13" ht="17" customHeight="1" x14ac:dyDescent="0.2">
      <c r="A177" s="54"/>
      <c r="B177" s="50"/>
      <c r="C177" s="50"/>
      <c r="D177" s="23" t="s">
        <v>8</v>
      </c>
      <c r="E177" s="37"/>
      <c r="F177" s="7">
        <v>8</v>
      </c>
      <c r="G177" s="51">
        <f t="shared" si="6"/>
        <v>0</v>
      </c>
      <c r="H177" s="52">
        <v>33.33</v>
      </c>
      <c r="I177" s="52">
        <f t="shared" si="5"/>
        <v>0</v>
      </c>
      <c r="J177" s="52">
        <v>80</v>
      </c>
      <c r="K177" s="24" t="s">
        <v>203</v>
      </c>
      <c r="L177" s="28" t="s">
        <v>341</v>
      </c>
    </row>
    <row r="178" spans="1:13" ht="17" customHeight="1" thickBot="1" x14ac:dyDescent="0.25">
      <c r="A178" s="67"/>
      <c r="B178" s="68"/>
      <c r="C178" s="69"/>
      <c r="D178" s="69" t="s">
        <v>43</v>
      </c>
      <c r="E178" s="70"/>
      <c r="F178" s="71">
        <v>1</v>
      </c>
      <c r="G178" s="72">
        <f t="shared" si="6"/>
        <v>0</v>
      </c>
      <c r="H178" s="73">
        <v>33.33</v>
      </c>
      <c r="I178" s="73">
        <f t="shared" si="5"/>
        <v>0</v>
      </c>
      <c r="J178" s="73">
        <v>80</v>
      </c>
      <c r="K178" s="68" t="s">
        <v>203</v>
      </c>
      <c r="L178" s="27" t="s">
        <v>342</v>
      </c>
      <c r="M178" s="102"/>
    </row>
    <row r="179" spans="1:13" ht="17" customHeight="1" x14ac:dyDescent="0.2">
      <c r="A179" s="63" t="s">
        <v>200</v>
      </c>
      <c r="B179" s="64" t="s">
        <v>369</v>
      </c>
      <c r="C179" s="22"/>
      <c r="D179" s="22" t="s">
        <v>5</v>
      </c>
      <c r="E179" s="36"/>
      <c r="F179" s="1">
        <v>12</v>
      </c>
      <c r="G179" s="2">
        <f t="shared" ref="G179:G183" si="7">+E179*F179</f>
        <v>0</v>
      </c>
      <c r="H179" s="3">
        <v>33.33</v>
      </c>
      <c r="I179" s="3">
        <f t="shared" ref="I179:I183" si="8">+G179*H179</f>
        <v>0</v>
      </c>
      <c r="J179" s="3">
        <v>80</v>
      </c>
      <c r="K179" s="24" t="s">
        <v>203</v>
      </c>
      <c r="L179" s="65" t="s">
        <v>370</v>
      </c>
    </row>
    <row r="180" spans="1:13" ht="17" customHeight="1" x14ac:dyDescent="0.2">
      <c r="A180" s="54"/>
      <c r="B180" s="50"/>
      <c r="C180" s="50"/>
      <c r="D180" s="23" t="s">
        <v>6</v>
      </c>
      <c r="E180" s="37"/>
      <c r="F180" s="7">
        <v>8</v>
      </c>
      <c r="G180" s="51">
        <f t="shared" si="7"/>
        <v>0</v>
      </c>
      <c r="H180" s="52">
        <v>33.33</v>
      </c>
      <c r="I180" s="52">
        <f t="shared" si="8"/>
        <v>0</v>
      </c>
      <c r="J180" s="52">
        <v>80</v>
      </c>
      <c r="K180" s="24" t="s">
        <v>203</v>
      </c>
      <c r="L180" s="26" t="s">
        <v>371</v>
      </c>
    </row>
    <row r="181" spans="1:13" ht="17" customHeight="1" x14ac:dyDescent="0.2">
      <c r="A181" s="54"/>
      <c r="B181" s="50"/>
      <c r="C181" s="50"/>
      <c r="D181" s="23" t="s">
        <v>7</v>
      </c>
      <c r="E181" s="37"/>
      <c r="F181" s="7">
        <v>12</v>
      </c>
      <c r="G181" s="51">
        <f t="shared" si="7"/>
        <v>0</v>
      </c>
      <c r="H181" s="52">
        <v>33.33</v>
      </c>
      <c r="I181" s="52">
        <f t="shared" si="8"/>
        <v>0</v>
      </c>
      <c r="J181" s="52">
        <v>80</v>
      </c>
      <c r="K181" s="24" t="s">
        <v>203</v>
      </c>
      <c r="L181" s="28" t="s">
        <v>374</v>
      </c>
      <c r="M181" s="102"/>
    </row>
    <row r="182" spans="1:13" ht="17" customHeight="1" x14ac:dyDescent="0.2">
      <c r="A182" s="54"/>
      <c r="B182" s="50"/>
      <c r="C182" s="50"/>
      <c r="D182" s="23" t="s">
        <v>8</v>
      </c>
      <c r="E182" s="37"/>
      <c r="F182" s="7">
        <v>8</v>
      </c>
      <c r="G182" s="51">
        <f t="shared" si="7"/>
        <v>0</v>
      </c>
      <c r="H182" s="52">
        <v>33.33</v>
      </c>
      <c r="I182" s="52">
        <f t="shared" si="8"/>
        <v>0</v>
      </c>
      <c r="J182" s="52">
        <v>80</v>
      </c>
      <c r="K182" s="24" t="s">
        <v>203</v>
      </c>
      <c r="L182" s="28" t="s">
        <v>375</v>
      </c>
      <c r="M182" s="102"/>
    </row>
    <row r="183" spans="1:13" ht="17" customHeight="1" thickBot="1" x14ac:dyDescent="0.25">
      <c r="A183" s="67"/>
      <c r="B183" s="68"/>
      <c r="C183" s="69"/>
      <c r="D183" s="69" t="s">
        <v>43</v>
      </c>
      <c r="E183" s="70"/>
      <c r="F183" s="71">
        <v>1</v>
      </c>
      <c r="G183" s="72">
        <f t="shared" si="7"/>
        <v>0</v>
      </c>
      <c r="H183" s="73">
        <v>33.33</v>
      </c>
      <c r="I183" s="73">
        <f t="shared" si="8"/>
        <v>0</v>
      </c>
      <c r="J183" s="73">
        <v>80</v>
      </c>
      <c r="K183" s="68" t="s">
        <v>203</v>
      </c>
      <c r="L183" s="27" t="s">
        <v>376</v>
      </c>
      <c r="M183" s="102"/>
    </row>
    <row r="184" spans="1:13" ht="17" customHeight="1" x14ac:dyDescent="0.2">
      <c r="A184" s="63" t="s">
        <v>202</v>
      </c>
      <c r="B184" s="64" t="s">
        <v>56</v>
      </c>
      <c r="C184" s="22"/>
      <c r="D184" s="22" t="s">
        <v>5</v>
      </c>
      <c r="E184" s="36"/>
      <c r="F184" s="1">
        <v>12</v>
      </c>
      <c r="G184" s="2">
        <f t="shared" si="6"/>
        <v>0</v>
      </c>
      <c r="H184" s="3">
        <v>35.4</v>
      </c>
      <c r="I184" s="3">
        <f t="shared" si="5"/>
        <v>0</v>
      </c>
      <c r="J184" s="3">
        <v>85</v>
      </c>
      <c r="K184" s="24" t="s">
        <v>203</v>
      </c>
      <c r="L184" s="65" t="s">
        <v>282</v>
      </c>
    </row>
    <row r="185" spans="1:13" ht="17" customHeight="1" x14ac:dyDescent="0.2">
      <c r="A185" s="54"/>
      <c r="B185" s="50"/>
      <c r="C185" s="50"/>
      <c r="D185" s="23" t="s">
        <v>6</v>
      </c>
      <c r="E185" s="37"/>
      <c r="F185" s="7">
        <v>8</v>
      </c>
      <c r="G185" s="51">
        <f t="shared" si="6"/>
        <v>0</v>
      </c>
      <c r="H185" s="52">
        <v>35.4</v>
      </c>
      <c r="I185" s="52">
        <f t="shared" si="5"/>
        <v>0</v>
      </c>
      <c r="J185" s="52">
        <v>85</v>
      </c>
      <c r="K185" s="24" t="s">
        <v>203</v>
      </c>
      <c r="L185" s="26" t="s">
        <v>283</v>
      </c>
    </row>
    <row r="186" spans="1:13" ht="17" customHeight="1" x14ac:dyDescent="0.2">
      <c r="A186" s="54"/>
      <c r="B186" s="50"/>
      <c r="C186" s="50"/>
      <c r="D186" s="23" t="s">
        <v>7</v>
      </c>
      <c r="E186" s="37"/>
      <c r="F186" s="7">
        <v>12</v>
      </c>
      <c r="G186" s="51">
        <f t="shared" si="6"/>
        <v>0</v>
      </c>
      <c r="H186" s="52">
        <v>35.4</v>
      </c>
      <c r="I186" s="52">
        <f t="shared" si="5"/>
        <v>0</v>
      </c>
      <c r="J186" s="52">
        <v>85</v>
      </c>
      <c r="K186" s="24" t="s">
        <v>203</v>
      </c>
      <c r="L186" s="28" t="s">
        <v>343</v>
      </c>
    </row>
    <row r="187" spans="1:13" ht="17" customHeight="1" x14ac:dyDescent="0.2">
      <c r="A187" s="54"/>
      <c r="B187" s="50"/>
      <c r="C187" s="50"/>
      <c r="D187" s="23" t="s">
        <v>8</v>
      </c>
      <c r="E187" s="37"/>
      <c r="F187" s="7">
        <v>8</v>
      </c>
      <c r="G187" s="51">
        <f t="shared" si="6"/>
        <v>0</v>
      </c>
      <c r="H187" s="52">
        <v>35.4</v>
      </c>
      <c r="I187" s="52">
        <f t="shared" si="5"/>
        <v>0</v>
      </c>
      <c r="J187" s="52">
        <v>85</v>
      </c>
      <c r="K187" s="24" t="s">
        <v>203</v>
      </c>
      <c r="L187" s="28" t="s">
        <v>344</v>
      </c>
    </row>
    <row r="188" spans="1:13" ht="17" customHeight="1" thickBot="1" x14ac:dyDescent="0.25">
      <c r="A188" s="67"/>
      <c r="B188" s="68"/>
      <c r="C188" s="69"/>
      <c r="D188" s="69" t="s">
        <v>43</v>
      </c>
      <c r="E188" s="70"/>
      <c r="F188" s="71">
        <v>1</v>
      </c>
      <c r="G188" s="72">
        <f t="shared" si="6"/>
        <v>0</v>
      </c>
      <c r="H188" s="73">
        <v>35.4</v>
      </c>
      <c r="I188" s="73">
        <f t="shared" si="5"/>
        <v>0</v>
      </c>
      <c r="J188" s="73">
        <v>85</v>
      </c>
      <c r="K188" s="68" t="s">
        <v>203</v>
      </c>
      <c r="L188" s="27" t="s">
        <v>345</v>
      </c>
      <c r="M188" s="102"/>
    </row>
    <row r="189" spans="1:13" ht="17" customHeight="1" x14ac:dyDescent="0.2">
      <c r="A189" s="63" t="s">
        <v>202</v>
      </c>
      <c r="B189" s="64" t="s">
        <v>55</v>
      </c>
      <c r="C189" s="22"/>
      <c r="D189" s="22" t="s">
        <v>5</v>
      </c>
      <c r="E189" s="36"/>
      <c r="F189" s="1">
        <v>12</v>
      </c>
      <c r="G189" s="2">
        <f t="shared" si="6"/>
        <v>0</v>
      </c>
      <c r="H189" s="3">
        <v>35.4</v>
      </c>
      <c r="I189" s="3">
        <f t="shared" si="5"/>
        <v>0</v>
      </c>
      <c r="J189" s="3">
        <v>85</v>
      </c>
      <c r="K189" s="24" t="s">
        <v>203</v>
      </c>
      <c r="L189" s="65" t="s">
        <v>284</v>
      </c>
    </row>
    <row r="190" spans="1:13" ht="17" customHeight="1" x14ac:dyDescent="0.2">
      <c r="A190" s="54"/>
      <c r="B190" s="50"/>
      <c r="C190" s="50"/>
      <c r="D190" s="23" t="s">
        <v>6</v>
      </c>
      <c r="E190" s="37"/>
      <c r="F190" s="7">
        <v>8</v>
      </c>
      <c r="G190" s="51">
        <f t="shared" si="6"/>
        <v>0</v>
      </c>
      <c r="H190" s="52">
        <v>35.4</v>
      </c>
      <c r="I190" s="52">
        <f t="shared" si="5"/>
        <v>0</v>
      </c>
      <c r="J190" s="52">
        <v>85</v>
      </c>
      <c r="K190" s="24" t="s">
        <v>203</v>
      </c>
      <c r="L190" s="26" t="s">
        <v>285</v>
      </c>
    </row>
    <row r="191" spans="1:13" ht="17" customHeight="1" x14ac:dyDescent="0.2">
      <c r="A191" s="54"/>
      <c r="B191" s="50"/>
      <c r="C191" s="50"/>
      <c r="D191" s="23" t="s">
        <v>7</v>
      </c>
      <c r="E191" s="37"/>
      <c r="F191" s="7">
        <v>12</v>
      </c>
      <c r="G191" s="51">
        <f t="shared" si="6"/>
        <v>0</v>
      </c>
      <c r="H191" s="52">
        <v>35.4</v>
      </c>
      <c r="I191" s="52">
        <f t="shared" si="5"/>
        <v>0</v>
      </c>
      <c r="J191" s="52">
        <v>85</v>
      </c>
      <c r="K191" s="24" t="s">
        <v>203</v>
      </c>
      <c r="L191" s="28" t="s">
        <v>346</v>
      </c>
    </row>
    <row r="192" spans="1:13" ht="17" customHeight="1" x14ac:dyDescent="0.2">
      <c r="A192" s="54"/>
      <c r="B192" s="50"/>
      <c r="C192" s="50"/>
      <c r="D192" s="23" t="s">
        <v>8</v>
      </c>
      <c r="E192" s="37"/>
      <c r="F192" s="7">
        <v>8</v>
      </c>
      <c r="G192" s="51">
        <f t="shared" si="6"/>
        <v>0</v>
      </c>
      <c r="H192" s="52">
        <v>35.4</v>
      </c>
      <c r="I192" s="52">
        <f t="shared" si="5"/>
        <v>0</v>
      </c>
      <c r="J192" s="52">
        <v>85</v>
      </c>
      <c r="K192" s="24" t="s">
        <v>203</v>
      </c>
      <c r="L192" s="28" t="s">
        <v>347</v>
      </c>
    </row>
    <row r="193" spans="1:13" ht="17" customHeight="1" thickBot="1" x14ac:dyDescent="0.25">
      <c r="A193" s="67"/>
      <c r="B193" s="68"/>
      <c r="C193" s="69"/>
      <c r="D193" s="69" t="s">
        <v>43</v>
      </c>
      <c r="E193" s="70"/>
      <c r="F193" s="71">
        <v>1</v>
      </c>
      <c r="G193" s="72">
        <f t="shared" si="6"/>
        <v>0</v>
      </c>
      <c r="H193" s="73">
        <v>35.4</v>
      </c>
      <c r="I193" s="73">
        <f t="shared" si="5"/>
        <v>0</v>
      </c>
      <c r="J193" s="73">
        <v>85</v>
      </c>
      <c r="K193" s="68" t="s">
        <v>203</v>
      </c>
      <c r="L193" s="27" t="s">
        <v>348</v>
      </c>
      <c r="M193" s="102"/>
    </row>
    <row r="194" spans="1:13" ht="17" customHeight="1" x14ac:dyDescent="0.2">
      <c r="A194" s="63" t="s">
        <v>202</v>
      </c>
      <c r="B194" s="64" t="s">
        <v>47</v>
      </c>
      <c r="C194" s="22"/>
      <c r="D194" s="22" t="s">
        <v>5</v>
      </c>
      <c r="E194" s="77"/>
      <c r="F194" s="1">
        <v>12</v>
      </c>
      <c r="G194" s="79">
        <f t="shared" si="6"/>
        <v>0</v>
      </c>
      <c r="H194" s="3">
        <v>35.4</v>
      </c>
      <c r="I194" s="66">
        <f t="shared" si="5"/>
        <v>0</v>
      </c>
      <c r="J194" s="3">
        <v>85</v>
      </c>
      <c r="K194" s="24" t="s">
        <v>203</v>
      </c>
      <c r="L194" s="65" t="s">
        <v>286</v>
      </c>
    </row>
    <row r="195" spans="1:13" ht="17" customHeight="1" x14ac:dyDescent="0.2">
      <c r="A195" s="54"/>
      <c r="B195" s="50"/>
      <c r="C195" s="50"/>
      <c r="D195" s="23" t="s">
        <v>6</v>
      </c>
      <c r="E195" s="37"/>
      <c r="F195" s="7">
        <v>8</v>
      </c>
      <c r="G195" s="51">
        <f t="shared" si="6"/>
        <v>0</v>
      </c>
      <c r="H195" s="52">
        <v>35.4</v>
      </c>
      <c r="I195" s="52">
        <f t="shared" si="5"/>
        <v>0</v>
      </c>
      <c r="J195" s="52">
        <v>85</v>
      </c>
      <c r="K195" s="24" t="s">
        <v>203</v>
      </c>
      <c r="L195" s="26" t="s">
        <v>287</v>
      </c>
    </row>
    <row r="196" spans="1:13" ht="17" customHeight="1" x14ac:dyDescent="0.2">
      <c r="A196" s="54"/>
      <c r="B196" s="50"/>
      <c r="C196" s="50"/>
      <c r="D196" s="23" t="s">
        <v>7</v>
      </c>
      <c r="E196" s="37"/>
      <c r="F196" s="7">
        <v>12</v>
      </c>
      <c r="G196" s="51">
        <f t="shared" si="6"/>
        <v>0</v>
      </c>
      <c r="H196" s="52">
        <v>35.4</v>
      </c>
      <c r="I196" s="52">
        <f t="shared" si="5"/>
        <v>0</v>
      </c>
      <c r="J196" s="52">
        <v>85</v>
      </c>
      <c r="K196" s="24" t="s">
        <v>203</v>
      </c>
      <c r="L196" s="28" t="s">
        <v>349</v>
      </c>
    </row>
    <row r="197" spans="1:13" ht="17" customHeight="1" x14ac:dyDescent="0.2">
      <c r="A197" s="54"/>
      <c r="B197" s="50"/>
      <c r="C197" s="50"/>
      <c r="D197" s="23" t="s">
        <v>8</v>
      </c>
      <c r="E197" s="37"/>
      <c r="F197" s="7">
        <v>8</v>
      </c>
      <c r="G197" s="51">
        <f t="shared" si="6"/>
        <v>0</v>
      </c>
      <c r="H197" s="52">
        <v>35.4</v>
      </c>
      <c r="I197" s="52">
        <f t="shared" si="5"/>
        <v>0</v>
      </c>
      <c r="J197" s="52">
        <v>85</v>
      </c>
      <c r="K197" s="24" t="s">
        <v>203</v>
      </c>
      <c r="L197" s="28" t="s">
        <v>350</v>
      </c>
    </row>
    <row r="198" spans="1:13" ht="17" customHeight="1" thickBot="1" x14ac:dyDescent="0.25">
      <c r="A198" s="67"/>
      <c r="B198" s="68"/>
      <c r="C198" s="69"/>
      <c r="D198" s="69" t="s">
        <v>43</v>
      </c>
      <c r="E198" s="70"/>
      <c r="F198" s="71">
        <v>1</v>
      </c>
      <c r="G198" s="72">
        <f t="shared" si="6"/>
        <v>0</v>
      </c>
      <c r="H198" s="73">
        <v>35.4</v>
      </c>
      <c r="I198" s="73">
        <f t="shared" si="5"/>
        <v>0</v>
      </c>
      <c r="J198" s="73">
        <v>85</v>
      </c>
      <c r="K198" s="68" t="s">
        <v>203</v>
      </c>
      <c r="L198" s="27" t="s">
        <v>351</v>
      </c>
      <c r="M198" s="102"/>
    </row>
    <row r="199" spans="1:13" ht="16" customHeight="1" x14ac:dyDescent="0.2">
      <c r="A199" s="63" t="s">
        <v>202</v>
      </c>
      <c r="B199" s="64" t="s">
        <v>107</v>
      </c>
      <c r="C199" s="22"/>
      <c r="D199" s="22" t="s">
        <v>5</v>
      </c>
      <c r="E199" s="36"/>
      <c r="F199" s="1">
        <v>12</v>
      </c>
      <c r="G199" s="2">
        <f t="shared" si="6"/>
        <v>0</v>
      </c>
      <c r="H199" s="3">
        <v>35.4</v>
      </c>
      <c r="I199" s="3">
        <f t="shared" si="5"/>
        <v>0</v>
      </c>
      <c r="J199" s="3">
        <v>85</v>
      </c>
      <c r="K199" s="24" t="s">
        <v>203</v>
      </c>
      <c r="L199" s="65" t="s">
        <v>353</v>
      </c>
    </row>
    <row r="200" spans="1:13" ht="16" customHeight="1" x14ac:dyDescent="0.2">
      <c r="A200" s="54"/>
      <c r="B200" s="50"/>
      <c r="C200" s="50"/>
      <c r="D200" s="23" t="s">
        <v>6</v>
      </c>
      <c r="E200" s="37"/>
      <c r="F200" s="7">
        <v>8</v>
      </c>
      <c r="G200" s="51">
        <f t="shared" si="6"/>
        <v>0</v>
      </c>
      <c r="H200" s="52">
        <v>35.4</v>
      </c>
      <c r="I200" s="52">
        <f t="shared" si="5"/>
        <v>0</v>
      </c>
      <c r="J200" s="52">
        <v>85</v>
      </c>
      <c r="K200" s="24" t="s">
        <v>203</v>
      </c>
      <c r="L200" s="28" t="s">
        <v>354</v>
      </c>
    </row>
    <row r="201" spans="1:13" ht="16" customHeight="1" x14ac:dyDescent="0.2">
      <c r="A201" s="54"/>
      <c r="B201" s="50"/>
      <c r="C201" s="50"/>
      <c r="D201" s="23" t="s">
        <v>7</v>
      </c>
      <c r="E201" s="37"/>
      <c r="F201" s="7">
        <v>12</v>
      </c>
      <c r="G201" s="51">
        <f t="shared" si="6"/>
        <v>0</v>
      </c>
      <c r="H201" s="52">
        <v>35.4</v>
      </c>
      <c r="I201" s="52">
        <f t="shared" si="5"/>
        <v>0</v>
      </c>
      <c r="J201" s="52">
        <v>85</v>
      </c>
      <c r="K201" s="24" t="s">
        <v>203</v>
      </c>
      <c r="L201" s="28" t="s">
        <v>355</v>
      </c>
    </row>
    <row r="202" spans="1:13" ht="16" customHeight="1" x14ac:dyDescent="0.2">
      <c r="A202" s="54"/>
      <c r="B202" s="50"/>
      <c r="C202" s="50"/>
      <c r="D202" s="23" t="s">
        <v>8</v>
      </c>
      <c r="E202" s="37"/>
      <c r="F202" s="7">
        <v>8</v>
      </c>
      <c r="G202" s="51">
        <f t="shared" si="6"/>
        <v>0</v>
      </c>
      <c r="H202" s="52">
        <v>35.4</v>
      </c>
      <c r="I202" s="52">
        <f t="shared" si="5"/>
        <v>0</v>
      </c>
      <c r="J202" s="52">
        <v>85</v>
      </c>
      <c r="K202" s="24" t="s">
        <v>203</v>
      </c>
      <c r="L202" s="28" t="s">
        <v>356</v>
      </c>
    </row>
    <row r="203" spans="1:13" ht="16" customHeight="1" thickBot="1" x14ac:dyDescent="0.25">
      <c r="A203" s="67"/>
      <c r="B203" s="68"/>
      <c r="C203" s="69"/>
      <c r="D203" s="69" t="s">
        <v>43</v>
      </c>
      <c r="E203" s="70"/>
      <c r="F203" s="71">
        <v>1</v>
      </c>
      <c r="G203" s="72">
        <f t="shared" si="6"/>
        <v>0</v>
      </c>
      <c r="H203" s="73">
        <v>35.4</v>
      </c>
      <c r="I203" s="73">
        <f t="shared" si="5"/>
        <v>0</v>
      </c>
      <c r="J203" s="73">
        <v>85</v>
      </c>
      <c r="K203" s="68" t="s">
        <v>203</v>
      </c>
      <c r="L203" s="74" t="s">
        <v>357</v>
      </c>
      <c r="M203" s="102"/>
    </row>
    <row r="204" spans="1:13" ht="16" customHeight="1" x14ac:dyDescent="0.2">
      <c r="A204" s="53" t="s">
        <v>202</v>
      </c>
      <c r="B204" s="24" t="s">
        <v>30</v>
      </c>
      <c r="C204" s="22"/>
      <c r="D204" s="22" t="s">
        <v>5</v>
      </c>
      <c r="E204" s="36"/>
      <c r="F204" s="1">
        <v>12</v>
      </c>
      <c r="G204" s="2">
        <f t="shared" si="6"/>
        <v>0</v>
      </c>
      <c r="H204" s="3">
        <v>35.4</v>
      </c>
      <c r="I204" s="3">
        <f t="shared" si="5"/>
        <v>0</v>
      </c>
      <c r="J204" s="3">
        <v>85</v>
      </c>
      <c r="K204" s="24" t="s">
        <v>203</v>
      </c>
      <c r="L204" s="65" t="s">
        <v>358</v>
      </c>
    </row>
    <row r="205" spans="1:13" ht="16" customHeight="1" x14ac:dyDescent="0.2">
      <c r="A205" s="54"/>
      <c r="B205" s="50"/>
      <c r="C205" s="50"/>
      <c r="D205" s="23" t="s">
        <v>6</v>
      </c>
      <c r="E205" s="37"/>
      <c r="F205" s="7">
        <v>8</v>
      </c>
      <c r="G205" s="51">
        <f t="shared" si="6"/>
        <v>0</v>
      </c>
      <c r="H205" s="52">
        <v>35.4</v>
      </c>
      <c r="I205" s="52">
        <f t="shared" si="5"/>
        <v>0</v>
      </c>
      <c r="J205" s="52">
        <v>85</v>
      </c>
      <c r="K205" s="24" t="s">
        <v>203</v>
      </c>
      <c r="L205" s="28" t="s">
        <v>359</v>
      </c>
    </row>
    <row r="206" spans="1:13" ht="16" customHeight="1" x14ac:dyDescent="0.2">
      <c r="A206" s="54"/>
      <c r="B206" s="50"/>
      <c r="C206" s="50"/>
      <c r="D206" s="23" t="s">
        <v>7</v>
      </c>
      <c r="E206" s="37"/>
      <c r="F206" s="7">
        <v>12</v>
      </c>
      <c r="G206" s="51">
        <f t="shared" si="6"/>
        <v>0</v>
      </c>
      <c r="H206" s="52">
        <v>35.4</v>
      </c>
      <c r="I206" s="52">
        <f t="shared" si="5"/>
        <v>0</v>
      </c>
      <c r="J206" s="52">
        <v>85</v>
      </c>
      <c r="K206" s="24" t="s">
        <v>203</v>
      </c>
      <c r="L206" s="28" t="s">
        <v>360</v>
      </c>
    </row>
    <row r="207" spans="1:13" ht="16" customHeight="1" x14ac:dyDescent="0.2">
      <c r="A207" s="54"/>
      <c r="B207" s="50"/>
      <c r="C207" s="50"/>
      <c r="D207" s="23" t="s">
        <v>8</v>
      </c>
      <c r="E207" s="37"/>
      <c r="F207" s="7">
        <v>8</v>
      </c>
      <c r="G207" s="51">
        <f t="shared" si="6"/>
        <v>0</v>
      </c>
      <c r="H207" s="52">
        <v>35.4</v>
      </c>
      <c r="I207" s="52">
        <f t="shared" si="5"/>
        <v>0</v>
      </c>
      <c r="J207" s="52">
        <v>85</v>
      </c>
      <c r="K207" s="24" t="s">
        <v>203</v>
      </c>
      <c r="L207" s="28" t="s">
        <v>361</v>
      </c>
    </row>
    <row r="208" spans="1:13" ht="16" customHeight="1" thickBot="1" x14ac:dyDescent="0.25">
      <c r="A208" s="67"/>
      <c r="B208" s="68"/>
      <c r="C208" s="69"/>
      <c r="D208" s="69" t="s">
        <v>43</v>
      </c>
      <c r="E208" s="70"/>
      <c r="F208" s="71">
        <v>1</v>
      </c>
      <c r="G208" s="72">
        <f t="shared" si="6"/>
        <v>0</v>
      </c>
      <c r="H208" s="73">
        <v>35.4</v>
      </c>
      <c r="I208" s="73">
        <f t="shared" ref="I208" si="9">+G208*H208</f>
        <v>0</v>
      </c>
      <c r="J208" s="73">
        <v>85</v>
      </c>
      <c r="K208" s="68" t="s">
        <v>203</v>
      </c>
      <c r="L208" s="74" t="s">
        <v>362</v>
      </c>
      <c r="M208" s="102"/>
    </row>
    <row r="209" spans="4:12" ht="16" customHeight="1" thickBot="1" x14ac:dyDescent="0.25"/>
    <row r="210" spans="4:12" ht="16" customHeight="1" thickBot="1" x14ac:dyDescent="0.25">
      <c r="E210" s="115" t="s">
        <v>38</v>
      </c>
      <c r="F210" s="116"/>
      <c r="G210" s="17">
        <f>SUM(G9:G208)</f>
        <v>0</v>
      </c>
      <c r="H210" s="18" t="s">
        <v>2</v>
      </c>
      <c r="I210" s="19">
        <f>SUMPRODUCT((E9:E208&gt;0)*(I9:I208))</f>
        <v>0</v>
      </c>
    </row>
    <row r="211" spans="4:12" ht="16" customHeight="1" x14ac:dyDescent="0.2">
      <c r="H211" s="97"/>
      <c r="I211" s="97"/>
    </row>
    <row r="213" spans="4:12" ht="16" customHeight="1" thickBot="1" x14ac:dyDescent="0.25"/>
    <row r="214" spans="4:12" ht="16" customHeight="1" thickBot="1" x14ac:dyDescent="0.25">
      <c r="D214" s="56" t="s">
        <v>23</v>
      </c>
      <c r="E214" s="94"/>
      <c r="F214" s="103"/>
      <c r="G214" s="103"/>
      <c r="H214" s="103"/>
      <c r="I214" s="103"/>
      <c r="J214" s="103"/>
      <c r="K214" s="103"/>
      <c r="L214" s="104"/>
    </row>
    <row r="215" spans="4:12" ht="16" customHeight="1" thickBot="1" x14ac:dyDescent="0.25">
      <c r="D215" s="105" t="s">
        <v>3</v>
      </c>
      <c r="E215" s="106">
        <v>36</v>
      </c>
      <c r="F215" s="106">
        <v>37</v>
      </c>
      <c r="G215" s="106">
        <v>38</v>
      </c>
      <c r="H215" s="106">
        <v>39</v>
      </c>
      <c r="I215" s="106">
        <v>40</v>
      </c>
      <c r="J215" s="106">
        <v>41</v>
      </c>
      <c r="K215" s="106">
        <v>42</v>
      </c>
      <c r="L215" s="105" t="s">
        <v>39</v>
      </c>
    </row>
    <row r="216" spans="4:12" ht="16" customHeight="1" thickTop="1" x14ac:dyDescent="0.2">
      <c r="D216" s="58" t="s">
        <v>5</v>
      </c>
      <c r="E216" s="30">
        <v>1</v>
      </c>
      <c r="F216" s="30">
        <v>2</v>
      </c>
      <c r="G216" s="30">
        <v>3</v>
      </c>
      <c r="H216" s="30">
        <v>3</v>
      </c>
      <c r="I216" s="30">
        <v>2</v>
      </c>
      <c r="J216" s="30">
        <v>1</v>
      </c>
      <c r="K216" s="30">
        <v>0</v>
      </c>
      <c r="L216" s="58">
        <v>12</v>
      </c>
    </row>
    <row r="217" spans="4:12" ht="16" customHeight="1" thickBot="1" x14ac:dyDescent="0.25">
      <c r="D217" s="59" t="s">
        <v>6</v>
      </c>
      <c r="E217" s="31">
        <v>1</v>
      </c>
      <c r="F217" s="31">
        <v>1</v>
      </c>
      <c r="G217" s="31">
        <v>2</v>
      </c>
      <c r="H217" s="31">
        <v>2</v>
      </c>
      <c r="I217" s="31">
        <v>1</v>
      </c>
      <c r="J217" s="31">
        <v>1</v>
      </c>
      <c r="K217" s="31">
        <v>0</v>
      </c>
      <c r="L217" s="59">
        <v>8</v>
      </c>
    </row>
    <row r="218" spans="4:12" ht="16" customHeight="1" thickBot="1" x14ac:dyDescent="0.25">
      <c r="D218" s="107" t="s">
        <v>4</v>
      </c>
      <c r="E218" s="108">
        <v>40</v>
      </c>
      <c r="F218" s="108">
        <v>41</v>
      </c>
      <c r="G218" s="108">
        <v>42</v>
      </c>
      <c r="H218" s="108">
        <v>43</v>
      </c>
      <c r="I218" s="108">
        <v>44</v>
      </c>
      <c r="J218" s="108">
        <v>45</v>
      </c>
      <c r="K218" s="108">
        <v>46</v>
      </c>
      <c r="L218" s="107" t="s">
        <v>39</v>
      </c>
    </row>
    <row r="219" spans="4:12" ht="16" customHeight="1" thickTop="1" x14ac:dyDescent="0.2">
      <c r="D219" s="61" t="s">
        <v>7</v>
      </c>
      <c r="E219" s="33">
        <v>1</v>
      </c>
      <c r="F219" s="33">
        <v>2</v>
      </c>
      <c r="G219" s="33">
        <v>3</v>
      </c>
      <c r="H219" s="33">
        <v>3</v>
      </c>
      <c r="I219" s="33">
        <v>2</v>
      </c>
      <c r="J219" s="33">
        <v>1</v>
      </c>
      <c r="K219" s="33">
        <v>0</v>
      </c>
      <c r="L219" s="61">
        <v>12</v>
      </c>
    </row>
    <row r="220" spans="4:12" ht="16" customHeight="1" x14ac:dyDescent="0.2">
      <c r="D220" s="61" t="s">
        <v>8</v>
      </c>
      <c r="E220" s="33">
        <v>1</v>
      </c>
      <c r="F220" s="33">
        <v>1</v>
      </c>
      <c r="G220" s="33">
        <v>2</v>
      </c>
      <c r="H220" s="33">
        <v>2</v>
      </c>
      <c r="I220" s="33">
        <v>1</v>
      </c>
      <c r="J220" s="33">
        <v>1</v>
      </c>
      <c r="K220" s="33">
        <v>0</v>
      </c>
      <c r="L220" s="61">
        <v>8</v>
      </c>
    </row>
    <row r="221" spans="4:12" ht="16" customHeight="1" thickBot="1" x14ac:dyDescent="0.25">
      <c r="D221" s="62" t="s">
        <v>43</v>
      </c>
      <c r="E221" s="29">
        <v>0</v>
      </c>
      <c r="F221" s="29">
        <v>0</v>
      </c>
      <c r="G221" s="29">
        <v>0</v>
      </c>
      <c r="H221" s="29">
        <v>0</v>
      </c>
      <c r="I221" s="29">
        <v>0</v>
      </c>
      <c r="J221" s="29">
        <v>0</v>
      </c>
      <c r="K221" s="29">
        <v>1</v>
      </c>
      <c r="L221" s="62">
        <v>1</v>
      </c>
    </row>
  </sheetData>
  <mergeCells count="2">
    <mergeCell ref="A5:L6"/>
    <mergeCell ref="E210:F210"/>
  </mergeCells>
  <conditionalFormatting sqref="E59:E62 E64:E67 E94:E112 E114:E117 E119:E122 E124:E127 E139:E142 E144:E147 E149:E152 E154:E157 E159:E162 E169:E172 E174:E177 E184:E187 E189:E192 E194:E197 E9:E23 E48:E57 A199:G202 A204:G207 E133:E137 I172:I178 E27 I9:I168 A59:C67 A19:C33 B94 B99:C99 B109:C109 A105:C107 A110:C112 B139:C139 B129 B114 B124:C124 B119:C119 B134:C134 B174:C174 B169:C169 B144:C144 B164:C164 B154:C154 B149:C149 B159:C159 B194:C194 B184:C184 B189:C189 J183 J104:J113 H183 A69:E72 A9:D12 D59:D60 D64:D65 A74:D77 D19:D32 A39:D42 A49:D52 D106:D110 F9:F12 F74:F77 A79:F82 A84:F87 A89:F92 F19:F32 F59:F72 F109:F112 F39:F42 A44:F47 F49:F52 A183:F183 I199:I208 I182:I197 G9:G198 B179:C179">
    <cfRule type="expression" dxfId="1199" priority="2829">
      <formula>$E9&gt;0</formula>
    </cfRule>
  </conditionalFormatting>
  <conditionalFormatting sqref="E24:E26">
    <cfRule type="expression" dxfId="1198" priority="2802">
      <formula>$E24&gt;0</formula>
    </cfRule>
  </conditionalFormatting>
  <conditionalFormatting sqref="E29:E31">
    <cfRule type="expression" dxfId="1197" priority="2795">
      <formula>$E29&gt;0</formula>
    </cfRule>
  </conditionalFormatting>
  <conditionalFormatting sqref="I169:I171">
    <cfRule type="expression" dxfId="1196" priority="2781">
      <formula>$E169&gt;0</formula>
    </cfRule>
  </conditionalFormatting>
  <conditionalFormatting sqref="E28">
    <cfRule type="expression" dxfId="1195" priority="2773">
      <formula>$E28&gt;0</formula>
    </cfRule>
  </conditionalFormatting>
  <conditionalFormatting sqref="E33">
    <cfRule type="expression" dxfId="1194" priority="2768">
      <formula>$E33&gt;0</formula>
    </cfRule>
  </conditionalFormatting>
  <conditionalFormatting sqref="E58">
    <cfRule type="expression" dxfId="1193" priority="2763">
      <formula>$E58&gt;0</formula>
    </cfRule>
  </conditionalFormatting>
  <conditionalFormatting sqref="E63">
    <cfRule type="expression" dxfId="1192" priority="2758">
      <formula>$E63&gt;0</formula>
    </cfRule>
  </conditionalFormatting>
  <conditionalFormatting sqref="E68">
    <cfRule type="expression" dxfId="1191" priority="2753">
      <formula>$E68&gt;0</formula>
    </cfRule>
  </conditionalFormatting>
  <conditionalFormatting sqref="E73">
    <cfRule type="expression" dxfId="1190" priority="2743">
      <formula>$E73&gt;0</formula>
    </cfRule>
  </conditionalFormatting>
  <conditionalFormatting sqref="E88">
    <cfRule type="expression" dxfId="1189" priority="2738">
      <formula>$E88&gt;0</formula>
    </cfRule>
  </conditionalFormatting>
  <conditionalFormatting sqref="E93">
    <cfRule type="expression" dxfId="1188" priority="2733">
      <formula>$E93&gt;0</formula>
    </cfRule>
  </conditionalFormatting>
  <conditionalFormatting sqref="E113">
    <cfRule type="expression" dxfId="1187" priority="2728">
      <formula>$E113&gt;0</formula>
    </cfRule>
  </conditionalFormatting>
  <conditionalFormatting sqref="E118">
    <cfRule type="expression" dxfId="1186" priority="2723">
      <formula>$E118&gt;0</formula>
    </cfRule>
  </conditionalFormatting>
  <conditionalFormatting sqref="E123">
    <cfRule type="expression" dxfId="1185" priority="2718">
      <formula>$E123&gt;0</formula>
    </cfRule>
  </conditionalFormatting>
  <conditionalFormatting sqref="E128">
    <cfRule type="expression" dxfId="1184" priority="2713">
      <formula>$E128&gt;0</formula>
    </cfRule>
  </conditionalFormatting>
  <conditionalFormatting sqref="E138">
    <cfRule type="expression" dxfId="1183" priority="2708">
      <formula>$E138&gt;0</formula>
    </cfRule>
  </conditionalFormatting>
  <conditionalFormatting sqref="E143">
    <cfRule type="expression" dxfId="1182" priority="2703">
      <formula>$E143&gt;0</formula>
    </cfRule>
  </conditionalFormatting>
  <conditionalFormatting sqref="E148">
    <cfRule type="expression" dxfId="1181" priority="2698">
      <formula>$E148&gt;0</formula>
    </cfRule>
  </conditionalFormatting>
  <conditionalFormatting sqref="E153">
    <cfRule type="expression" dxfId="1180" priority="2693">
      <formula>$E153&gt;0</formula>
    </cfRule>
  </conditionalFormatting>
  <conditionalFormatting sqref="E158">
    <cfRule type="expression" dxfId="1179" priority="2683">
      <formula>$E158&gt;0</formula>
    </cfRule>
  </conditionalFormatting>
  <conditionalFormatting sqref="E163">
    <cfRule type="expression" dxfId="1178" priority="2668">
      <formula>$E163&gt;0</formula>
    </cfRule>
  </conditionalFormatting>
  <conditionalFormatting sqref="E173">
    <cfRule type="expression" dxfId="1177" priority="2658">
      <formula>$E173&gt;0</formula>
    </cfRule>
  </conditionalFormatting>
  <conditionalFormatting sqref="E178">
    <cfRule type="expression" dxfId="1176" priority="2653">
      <formula>$E178&gt;0</formula>
    </cfRule>
  </conditionalFormatting>
  <conditionalFormatting sqref="E188">
    <cfRule type="expression" dxfId="1175" priority="2643">
      <formula>$E188&gt;0</formula>
    </cfRule>
  </conditionalFormatting>
  <conditionalFormatting sqref="E193">
    <cfRule type="expression" dxfId="1174" priority="2638">
      <formula>$E193&gt;0</formula>
    </cfRule>
  </conditionalFormatting>
  <conditionalFormatting sqref="E32">
    <cfRule type="expression" dxfId="1173" priority="2613">
      <formula>$E32&gt;0</formula>
    </cfRule>
  </conditionalFormatting>
  <conditionalFormatting sqref="E129:E132">
    <cfRule type="expression" dxfId="1172" priority="2600">
      <formula>$E129&gt;0</formula>
    </cfRule>
  </conditionalFormatting>
  <conditionalFormatting sqref="E74:E77">
    <cfRule type="expression" dxfId="1171" priority="2428">
      <formula>$E74&gt;0</formula>
    </cfRule>
  </conditionalFormatting>
  <conditionalFormatting sqref="E78">
    <cfRule type="expression" dxfId="1170" priority="2417">
      <formula>$E78&gt;0</formula>
    </cfRule>
  </conditionalFormatting>
  <conditionalFormatting sqref="E83">
    <cfRule type="expression" dxfId="1169" priority="2412">
      <formula>$E83&gt;0</formula>
    </cfRule>
  </conditionalFormatting>
  <conditionalFormatting sqref="E39:E42">
    <cfRule type="expression" dxfId="1168" priority="1777">
      <formula>$E39&gt;0</formula>
    </cfRule>
  </conditionalFormatting>
  <conditionalFormatting sqref="E43">
    <cfRule type="expression" dxfId="1167" priority="1765">
      <formula>$E43&gt;0</formula>
    </cfRule>
  </conditionalFormatting>
  <conditionalFormatting sqref="E34:E37">
    <cfRule type="expression" dxfId="1166" priority="1753">
      <formula>$E34&gt;0</formula>
    </cfRule>
  </conditionalFormatting>
  <conditionalFormatting sqref="E38">
    <cfRule type="expression" dxfId="1165" priority="1741">
      <formula>$E38&gt;0</formula>
    </cfRule>
  </conditionalFormatting>
  <conditionalFormatting sqref="E168">
    <cfRule type="expression" dxfId="1164" priority="1665">
      <formula>$E168&gt;0</formula>
    </cfRule>
  </conditionalFormatting>
  <conditionalFormatting sqref="E164:E167">
    <cfRule type="expression" dxfId="1163" priority="1655">
      <formula>$E164&gt;0</formula>
    </cfRule>
  </conditionalFormatting>
  <conditionalFormatting sqref="A14:C17">
    <cfRule type="expression" dxfId="1162" priority="1638">
      <formula>$E14&gt;0</formula>
    </cfRule>
  </conditionalFormatting>
  <conditionalFormatting sqref="A13:C13">
    <cfRule type="expression" dxfId="1161" priority="1637">
      <formula>$E13&gt;0</formula>
    </cfRule>
  </conditionalFormatting>
  <conditionalFormatting sqref="A18:C18">
    <cfRule type="expression" dxfId="1160" priority="1636">
      <formula>$E18&gt;0</formula>
    </cfRule>
  </conditionalFormatting>
  <conditionalFormatting sqref="A68:C68">
    <cfRule type="expression" dxfId="1159" priority="1635">
      <formula>$E68&gt;0</formula>
    </cfRule>
  </conditionalFormatting>
  <conditionalFormatting sqref="A73:C73">
    <cfRule type="expression" dxfId="1158" priority="1634">
      <formula>$E73&gt;0</formula>
    </cfRule>
  </conditionalFormatting>
  <conditionalFormatting sqref="A78:C78">
    <cfRule type="expression" dxfId="1157" priority="1633">
      <formula>$E78&gt;0</formula>
    </cfRule>
  </conditionalFormatting>
  <conditionalFormatting sqref="A83:C83">
    <cfRule type="expression" dxfId="1156" priority="1632">
      <formula>$E83&gt;0</formula>
    </cfRule>
  </conditionalFormatting>
  <conditionalFormatting sqref="A88:C88">
    <cfRule type="expression" dxfId="1155" priority="1631">
      <formula>$E88&gt;0</formula>
    </cfRule>
  </conditionalFormatting>
  <conditionalFormatting sqref="A93:C93">
    <cfRule type="expression" dxfId="1154" priority="1630">
      <formula>$E93&gt;0</formula>
    </cfRule>
  </conditionalFormatting>
  <conditionalFormatting sqref="A95:C97">
    <cfRule type="expression" dxfId="1153" priority="1624">
      <formula>$E95&gt;0</formula>
    </cfRule>
  </conditionalFormatting>
  <conditionalFormatting sqref="A98:C98">
    <cfRule type="expression" dxfId="1152" priority="1623">
      <formula>$E98&gt;0</formula>
    </cfRule>
  </conditionalFormatting>
  <conditionalFormatting sqref="A100:C102">
    <cfRule type="expression" dxfId="1151" priority="1622">
      <formula>$E100&gt;0</formula>
    </cfRule>
  </conditionalFormatting>
  <conditionalFormatting sqref="A103:C103">
    <cfRule type="expression" dxfId="1150" priority="1621">
      <formula>$E103&gt;0</formula>
    </cfRule>
  </conditionalFormatting>
  <conditionalFormatting sqref="B104:C104">
    <cfRule type="expression" dxfId="1149" priority="1620">
      <formula>$E104&gt;0</formula>
    </cfRule>
  </conditionalFormatting>
  <conditionalFormatting sqref="A108:C108">
    <cfRule type="expression" dxfId="1148" priority="1619">
      <formula>$E108&gt;0</formula>
    </cfRule>
  </conditionalFormatting>
  <conditionalFormatting sqref="A113:C113">
    <cfRule type="expression" dxfId="1147" priority="1618">
      <formula>$E113&gt;0</formula>
    </cfRule>
  </conditionalFormatting>
  <conditionalFormatting sqref="A34:C37">
    <cfRule type="expression" dxfId="1146" priority="1617">
      <formula>$E34&gt;0</formula>
    </cfRule>
  </conditionalFormatting>
  <conditionalFormatting sqref="A38:C38">
    <cfRule type="expression" dxfId="1145" priority="1616">
      <formula>$E38&gt;0</formula>
    </cfRule>
  </conditionalFormatting>
  <conditionalFormatting sqref="A43:C43">
    <cfRule type="expression" dxfId="1144" priority="1614">
      <formula>$E43&gt;0</formula>
    </cfRule>
  </conditionalFormatting>
  <conditionalFormatting sqref="A48:C48">
    <cfRule type="expression" dxfId="1143" priority="1613">
      <formula>$E48&gt;0</formula>
    </cfRule>
  </conditionalFormatting>
  <conditionalFormatting sqref="A53:C53">
    <cfRule type="expression" dxfId="1142" priority="1612">
      <formula>$E53&gt;0</formula>
    </cfRule>
  </conditionalFormatting>
  <conditionalFormatting sqref="A54:C57">
    <cfRule type="expression" dxfId="1141" priority="1611">
      <formula>$E54&gt;0</formula>
    </cfRule>
  </conditionalFormatting>
  <conditionalFormatting sqref="A58:C58">
    <cfRule type="expression" dxfId="1140" priority="1610">
      <formula>$E58&gt;0</formula>
    </cfRule>
  </conditionalFormatting>
  <conditionalFormatting sqref="A140:C142">
    <cfRule type="expression" dxfId="1139" priority="1602">
      <formula>$E140&gt;0</formula>
    </cfRule>
  </conditionalFormatting>
  <conditionalFormatting sqref="A130:C132">
    <cfRule type="expression" dxfId="1138" priority="1599">
      <formula>$E130&gt;0</formula>
    </cfRule>
  </conditionalFormatting>
  <conditionalFormatting sqref="A94">
    <cfRule type="expression" dxfId="1137" priority="1609">
      <formula>$E94&gt;0</formula>
    </cfRule>
  </conditionalFormatting>
  <conditionalFormatting sqref="A99">
    <cfRule type="expression" dxfId="1136" priority="1608">
      <formula>$E99&gt;0</formula>
    </cfRule>
  </conditionalFormatting>
  <conditionalFormatting sqref="A104">
    <cfRule type="expression" dxfId="1135" priority="1607">
      <formula>$E104&gt;0</formula>
    </cfRule>
  </conditionalFormatting>
  <conditionalFormatting sqref="A109">
    <cfRule type="expression" dxfId="1134" priority="1606">
      <formula>$E109&gt;0</formula>
    </cfRule>
  </conditionalFormatting>
  <conditionalFormatting sqref="A139">
    <cfRule type="expression" dxfId="1133" priority="1600">
      <formula>$E139&gt;0</formula>
    </cfRule>
  </conditionalFormatting>
  <conditionalFormatting sqref="A115:C117">
    <cfRule type="expression" dxfId="1132" priority="1605">
      <formula>$E115&gt;0</formula>
    </cfRule>
  </conditionalFormatting>
  <conditionalFormatting sqref="A118:C118">
    <cfRule type="expression" dxfId="1131" priority="1604">
      <formula>$E118&gt;0</formula>
    </cfRule>
  </conditionalFormatting>
  <conditionalFormatting sqref="A114">
    <cfRule type="expression" dxfId="1130" priority="1603">
      <formula>$E114&gt;0</formula>
    </cfRule>
  </conditionalFormatting>
  <conditionalFormatting sqref="A143:C143">
    <cfRule type="expression" dxfId="1129" priority="1601">
      <formula>$E143&gt;0</formula>
    </cfRule>
  </conditionalFormatting>
  <conditionalFormatting sqref="A133:C133">
    <cfRule type="expression" dxfId="1128" priority="1598">
      <formula>$E133&gt;0</formula>
    </cfRule>
  </conditionalFormatting>
  <conditionalFormatting sqref="A129">
    <cfRule type="expression" dxfId="1127" priority="1597">
      <formula>$E129&gt;0</formula>
    </cfRule>
  </conditionalFormatting>
  <conditionalFormatting sqref="A125:C127">
    <cfRule type="expression" dxfId="1126" priority="1596">
      <formula>$E125&gt;0</formula>
    </cfRule>
  </conditionalFormatting>
  <conditionalFormatting sqref="A128:C128">
    <cfRule type="expression" dxfId="1125" priority="1595">
      <formula>$E128&gt;0</formula>
    </cfRule>
  </conditionalFormatting>
  <conditionalFormatting sqref="A124">
    <cfRule type="expression" dxfId="1124" priority="1594">
      <formula>$E124&gt;0</formula>
    </cfRule>
  </conditionalFormatting>
  <conditionalFormatting sqref="A120:C122">
    <cfRule type="expression" dxfId="1123" priority="1593">
      <formula>$E120&gt;0</formula>
    </cfRule>
  </conditionalFormatting>
  <conditionalFormatting sqref="A123:C123">
    <cfRule type="expression" dxfId="1122" priority="1592">
      <formula>$E123&gt;0</formula>
    </cfRule>
  </conditionalFormatting>
  <conditionalFormatting sqref="A119">
    <cfRule type="expression" dxfId="1121" priority="1591">
      <formula>$E119&gt;0</formula>
    </cfRule>
  </conditionalFormatting>
  <conditionalFormatting sqref="A135:C137">
    <cfRule type="expression" dxfId="1120" priority="1590">
      <formula>$E135&gt;0</formula>
    </cfRule>
  </conditionalFormatting>
  <conditionalFormatting sqref="A138:C138">
    <cfRule type="expression" dxfId="1119" priority="1589">
      <formula>$E138&gt;0</formula>
    </cfRule>
  </conditionalFormatting>
  <conditionalFormatting sqref="A134">
    <cfRule type="expression" dxfId="1118" priority="1588">
      <formula>$E134&gt;0</formula>
    </cfRule>
  </conditionalFormatting>
  <conditionalFormatting sqref="A175:C177">
    <cfRule type="expression" dxfId="1117" priority="1579">
      <formula>$E175&gt;0</formula>
    </cfRule>
  </conditionalFormatting>
  <conditionalFormatting sqref="A178:C178">
    <cfRule type="expression" dxfId="1116" priority="1578">
      <formula>$E178&gt;0</formula>
    </cfRule>
  </conditionalFormatting>
  <conditionalFormatting sqref="A174">
    <cfRule type="expression" dxfId="1115" priority="1577">
      <formula>$E174&gt;0</formula>
    </cfRule>
  </conditionalFormatting>
  <conditionalFormatting sqref="A170:C172">
    <cfRule type="expression" dxfId="1114" priority="1576">
      <formula>$E170&gt;0</formula>
    </cfRule>
  </conditionalFormatting>
  <conditionalFormatting sqref="A173:C173">
    <cfRule type="expression" dxfId="1113" priority="1575">
      <formula>$E173&gt;0</formula>
    </cfRule>
  </conditionalFormatting>
  <conditionalFormatting sqref="A169">
    <cfRule type="expression" dxfId="1112" priority="1574">
      <formula>$E169&gt;0</formula>
    </cfRule>
  </conditionalFormatting>
  <conditionalFormatting sqref="A164">
    <cfRule type="expression" dxfId="1111" priority="1566">
      <formula>$E164&gt;0</formula>
    </cfRule>
  </conditionalFormatting>
  <conditionalFormatting sqref="A145:C147">
    <cfRule type="expression" dxfId="1110" priority="1571">
      <formula>$E145&gt;0</formula>
    </cfRule>
  </conditionalFormatting>
  <conditionalFormatting sqref="A148:C148">
    <cfRule type="expression" dxfId="1109" priority="1570">
      <formula>$E148&gt;0</formula>
    </cfRule>
  </conditionalFormatting>
  <conditionalFormatting sqref="A144">
    <cfRule type="expression" dxfId="1108" priority="1569">
      <formula>$E144&gt;0</formula>
    </cfRule>
  </conditionalFormatting>
  <conditionalFormatting sqref="A165:C167">
    <cfRule type="expression" dxfId="1107" priority="1568">
      <formula>$E165&gt;0</formula>
    </cfRule>
  </conditionalFormatting>
  <conditionalFormatting sqref="A168:C168">
    <cfRule type="expression" dxfId="1106" priority="1567">
      <formula>$E168&gt;0</formula>
    </cfRule>
  </conditionalFormatting>
  <conditionalFormatting sqref="A155:C157">
    <cfRule type="expression" dxfId="1105" priority="1565">
      <formula>$E155&gt;0</formula>
    </cfRule>
  </conditionalFormatting>
  <conditionalFormatting sqref="A158:C158">
    <cfRule type="expression" dxfId="1104" priority="1564">
      <formula>$E158&gt;0</formula>
    </cfRule>
  </conditionalFormatting>
  <conditionalFormatting sqref="A154">
    <cfRule type="expression" dxfId="1103" priority="1563">
      <formula>$E154&gt;0</formula>
    </cfRule>
  </conditionalFormatting>
  <conditionalFormatting sqref="A150:C152">
    <cfRule type="expression" dxfId="1102" priority="1559">
      <formula>$E150&gt;0</formula>
    </cfRule>
  </conditionalFormatting>
  <conditionalFormatting sqref="A153:C153">
    <cfRule type="expression" dxfId="1101" priority="1558">
      <formula>$E153&gt;0</formula>
    </cfRule>
  </conditionalFormatting>
  <conditionalFormatting sqref="A149">
    <cfRule type="expression" dxfId="1100" priority="1557">
      <formula>$E149&gt;0</formula>
    </cfRule>
  </conditionalFormatting>
  <conditionalFormatting sqref="A160:C162">
    <cfRule type="expression" dxfId="1099" priority="1556">
      <formula>$E160&gt;0</formula>
    </cfRule>
  </conditionalFormatting>
  <conditionalFormatting sqref="A163:C163">
    <cfRule type="expression" dxfId="1098" priority="1555">
      <formula>$E163&gt;0</formula>
    </cfRule>
  </conditionalFormatting>
  <conditionalFormatting sqref="A159">
    <cfRule type="expression" dxfId="1097" priority="1554">
      <formula>$E159&gt;0</formula>
    </cfRule>
  </conditionalFormatting>
  <conditionalFormatting sqref="A195:C197">
    <cfRule type="expression" dxfId="1096" priority="1551">
      <formula>$E195&gt;0</formula>
    </cfRule>
  </conditionalFormatting>
  <conditionalFormatting sqref="A198:C198">
    <cfRule type="expression" dxfId="1095" priority="1550">
      <formula>$E198&gt;0</formula>
    </cfRule>
  </conditionalFormatting>
  <conditionalFormatting sqref="A185:C187">
    <cfRule type="expression" dxfId="1094" priority="1549">
      <formula>$E185&gt;0</formula>
    </cfRule>
  </conditionalFormatting>
  <conditionalFormatting sqref="A188:C188">
    <cfRule type="expression" dxfId="1093" priority="1548">
      <formula>$E188&gt;0</formula>
    </cfRule>
  </conditionalFormatting>
  <conditionalFormatting sqref="A184">
    <cfRule type="expression" dxfId="1092" priority="1547">
      <formula>$E184&gt;0</formula>
    </cfRule>
  </conditionalFormatting>
  <conditionalFormatting sqref="A190:C192">
    <cfRule type="expression" dxfId="1091" priority="1546">
      <formula>$E190&gt;0</formula>
    </cfRule>
  </conditionalFormatting>
  <conditionalFormatting sqref="A193:C193">
    <cfRule type="expression" dxfId="1090" priority="1545">
      <formula>$E193&gt;0</formula>
    </cfRule>
  </conditionalFormatting>
  <conditionalFormatting sqref="A189">
    <cfRule type="expression" dxfId="1089" priority="1544">
      <formula>$E189&gt;0</formula>
    </cfRule>
  </conditionalFormatting>
  <conditionalFormatting sqref="A194">
    <cfRule type="expression" dxfId="1088" priority="1543">
      <formula>$E194&gt;0</formula>
    </cfRule>
  </conditionalFormatting>
  <conditionalFormatting sqref="J9:J12">
    <cfRule type="expression" dxfId="1087" priority="1524">
      <formula>$E9&gt;0</formula>
    </cfRule>
  </conditionalFormatting>
  <conditionalFormatting sqref="K9:K12 K14:K17 K19:K32 K183">
    <cfRule type="containsText" dxfId="1086" priority="1520" operator="containsText" text="JULIO">
      <formula>NOT(ISERROR(SEARCH("JULIO",K9)))</formula>
    </cfRule>
    <cfRule type="expression" dxfId="1085" priority="1521">
      <formula>$E9&gt;0</formula>
    </cfRule>
  </conditionalFormatting>
  <conditionalFormatting sqref="K9:K12 K14:K17 K19:K22 K24:K27 K29:K32">
    <cfRule type="containsText" dxfId="1084" priority="1519" operator="containsText" text="FEBRERO">
      <formula>NOT(ISERROR(SEARCH("FEBRERO",K9)))</formula>
    </cfRule>
    <cfRule type="containsText" dxfId="1083" priority="1522" stopIfTrue="1" operator="containsText" text="SEPTIEMBRE">
      <formula>NOT(ISERROR(SEARCH("SEPTIEMBRE",K9)))</formula>
    </cfRule>
    <cfRule type="containsText" dxfId="1082" priority="1523" stopIfTrue="1" operator="containsText" text="DICIEMBRE">
      <formula>NOT(ISERROR(SEARCH("DICIEMBRE",K9)))</formula>
    </cfRule>
  </conditionalFormatting>
  <conditionalFormatting sqref="L84:L88 L200:L202 L205:L207">
    <cfRule type="containsText" dxfId="1081" priority="1513" operator="containsText" text="SEPTIEMBRE">
      <formula>NOT(ISERROR(SEARCH("SEPTIEMBRE",L84)))</formula>
    </cfRule>
    <cfRule type="containsText" dxfId="1080" priority="1514" operator="containsText" text="JULIO">
      <formula>NOT(ISERROR(SEARCH("JULIO",L84)))</formula>
    </cfRule>
    <cfRule type="expression" dxfId="1079" priority="1515">
      <formula>$E84&gt;0</formula>
    </cfRule>
  </conditionalFormatting>
  <conditionalFormatting sqref="K13">
    <cfRule type="containsText" dxfId="1078" priority="1497" stopIfTrue="1" operator="containsText" text="JULIO">
      <formula>NOT(ISERROR(SEARCH("JULIO",K13)))</formula>
    </cfRule>
    <cfRule type="containsText" dxfId="1077" priority="1498" operator="containsText" text="FEBRERO">
      <formula>NOT(ISERROR(SEARCH("FEBRERO",K13)))</formula>
    </cfRule>
    <cfRule type="containsText" dxfId="1076" priority="1499" stopIfTrue="1" operator="containsText" text="SEPTIEMBRE">
      <formula>NOT(ISERROR(SEARCH("SEPTIEMBRE",K13)))</formula>
    </cfRule>
    <cfRule type="containsText" dxfId="1075" priority="1500" stopIfTrue="1" operator="containsText" text="DICIEMBRE">
      <formula>NOT(ISERROR(SEARCH("DICIEMBRE",K13)))</formula>
    </cfRule>
  </conditionalFormatting>
  <conditionalFormatting sqref="J13">
    <cfRule type="expression" dxfId="1074" priority="1496">
      <formula>$E13&gt;0</formula>
    </cfRule>
  </conditionalFormatting>
  <conditionalFormatting sqref="K13">
    <cfRule type="containsText" dxfId="1073" priority="1494" operator="containsText" text="JULIO">
      <formula>NOT(ISERROR(SEARCH("JULIO",K13)))</formula>
    </cfRule>
    <cfRule type="expression" dxfId="1072" priority="1495">
      <formula>$E13&gt;0</formula>
    </cfRule>
  </conditionalFormatting>
  <conditionalFormatting sqref="K18">
    <cfRule type="containsText" dxfId="1071" priority="1490" stopIfTrue="1" operator="containsText" text="JULIO">
      <formula>NOT(ISERROR(SEARCH("JULIO",K18)))</formula>
    </cfRule>
    <cfRule type="containsText" dxfId="1070" priority="1491" operator="containsText" text="FEBRERO">
      <formula>NOT(ISERROR(SEARCH("FEBRERO",K18)))</formula>
    </cfRule>
    <cfRule type="containsText" dxfId="1069" priority="1492" stopIfTrue="1" operator="containsText" text="SEPTIEMBRE">
      <formula>NOT(ISERROR(SEARCH("SEPTIEMBRE",K18)))</formula>
    </cfRule>
    <cfRule type="containsText" dxfId="1068" priority="1493" stopIfTrue="1" operator="containsText" text="DICIEMBRE">
      <formula>NOT(ISERROR(SEARCH("DICIEMBRE",K18)))</formula>
    </cfRule>
  </conditionalFormatting>
  <conditionalFormatting sqref="K18">
    <cfRule type="containsText" dxfId="1067" priority="1488" operator="containsText" text="JULIO">
      <formula>NOT(ISERROR(SEARCH("JULIO",K18)))</formula>
    </cfRule>
    <cfRule type="expression" dxfId="1066" priority="1489">
      <formula>$E18&gt;0</formula>
    </cfRule>
  </conditionalFormatting>
  <conditionalFormatting sqref="K33 K28 K23">
    <cfRule type="containsText" dxfId="1065" priority="1484" stopIfTrue="1" operator="containsText" text="JULIO">
      <formula>NOT(ISERROR(SEARCH("JULIO",K23)))</formula>
    </cfRule>
    <cfRule type="containsText" dxfId="1064" priority="1485" operator="containsText" text="FEBRERO">
      <formula>NOT(ISERROR(SEARCH("FEBRERO",K23)))</formula>
    </cfRule>
    <cfRule type="containsText" dxfId="1063" priority="1486" stopIfTrue="1" operator="containsText" text="SEPTIEMBRE">
      <formula>NOT(ISERROR(SEARCH("SEPTIEMBRE",K23)))</formula>
    </cfRule>
    <cfRule type="containsText" dxfId="1062" priority="1487" stopIfTrue="1" operator="containsText" text="DICIEMBRE">
      <formula>NOT(ISERROR(SEARCH("DICIEMBRE",K23)))</formula>
    </cfRule>
  </conditionalFormatting>
  <conditionalFormatting sqref="K33">
    <cfRule type="containsText" dxfId="1061" priority="1482" operator="containsText" text="JULIO">
      <formula>NOT(ISERROR(SEARCH("JULIO",K33)))</formula>
    </cfRule>
    <cfRule type="expression" dxfId="1060" priority="1483">
      <formula>$E33&gt;0</formula>
    </cfRule>
  </conditionalFormatting>
  <conditionalFormatting sqref="K68">
    <cfRule type="containsText" dxfId="1059" priority="1375" operator="containsText" text="JULIO">
      <formula>NOT(ISERROR(SEARCH("JULIO",K68)))</formula>
    </cfRule>
    <cfRule type="expression" dxfId="1058" priority="1376">
      <formula>$E68&gt;0</formula>
    </cfRule>
  </conditionalFormatting>
  <conditionalFormatting sqref="J14:J17">
    <cfRule type="expression" dxfId="1057" priority="1454">
      <formula>$E14&gt;0</formula>
    </cfRule>
  </conditionalFormatting>
  <conditionalFormatting sqref="J18">
    <cfRule type="expression" dxfId="1056" priority="1453">
      <formula>$E18&gt;0</formula>
    </cfRule>
  </conditionalFormatting>
  <conditionalFormatting sqref="J19:J22">
    <cfRule type="expression" dxfId="1055" priority="1452">
      <formula>$E19&gt;0</formula>
    </cfRule>
  </conditionalFormatting>
  <conditionalFormatting sqref="J23">
    <cfRule type="expression" dxfId="1054" priority="1451">
      <formula>$E23&gt;0</formula>
    </cfRule>
  </conditionalFormatting>
  <conditionalFormatting sqref="J24:J27">
    <cfRule type="expression" dxfId="1053" priority="1450">
      <formula>$E24&gt;0</formula>
    </cfRule>
  </conditionalFormatting>
  <conditionalFormatting sqref="J28">
    <cfRule type="expression" dxfId="1052" priority="1449">
      <formula>$E28&gt;0</formula>
    </cfRule>
  </conditionalFormatting>
  <conditionalFormatting sqref="J29:J32">
    <cfRule type="expression" dxfId="1051" priority="1448">
      <formula>$E29&gt;0</formula>
    </cfRule>
  </conditionalFormatting>
  <conditionalFormatting sqref="J33">
    <cfRule type="expression" dxfId="1050" priority="1447">
      <formula>$E33&gt;0</formula>
    </cfRule>
  </conditionalFormatting>
  <conditionalFormatting sqref="K59:K62">
    <cfRule type="containsText" dxfId="1049" priority="1393" operator="containsText" text="JULIO">
      <formula>NOT(ISERROR(SEARCH("JULIO",K59)))</formula>
    </cfRule>
    <cfRule type="expression" dxfId="1048" priority="1394">
      <formula>$E59&gt;0</formula>
    </cfRule>
  </conditionalFormatting>
  <conditionalFormatting sqref="J59:J63">
    <cfRule type="expression" dxfId="1047" priority="1398">
      <formula>$E59&gt;0</formula>
    </cfRule>
  </conditionalFormatting>
  <conditionalFormatting sqref="J64:J68">
    <cfRule type="expression" dxfId="1046" priority="1397">
      <formula>$E64&gt;0</formula>
    </cfRule>
  </conditionalFormatting>
  <conditionalFormatting sqref="J74:J77">
    <cfRule type="expression" dxfId="1045" priority="1350">
      <formula>$E74&gt;0</formula>
    </cfRule>
  </conditionalFormatting>
  <conditionalFormatting sqref="K59:K62">
    <cfRule type="containsText" dxfId="1044" priority="1392" operator="containsText" text="FEBRERO">
      <formula>NOT(ISERROR(SEARCH("FEBRERO",K59)))</formula>
    </cfRule>
    <cfRule type="containsText" dxfId="1043" priority="1395" stopIfTrue="1" operator="containsText" text="SEPTIEMBRE">
      <formula>NOT(ISERROR(SEARCH("SEPTIEMBRE",K59)))</formula>
    </cfRule>
    <cfRule type="containsText" dxfId="1042" priority="1396" stopIfTrue="1" operator="containsText" text="DICIEMBRE">
      <formula>NOT(ISERROR(SEARCH("DICIEMBRE",K59)))</formula>
    </cfRule>
  </conditionalFormatting>
  <conditionalFormatting sqref="K63">
    <cfRule type="containsText" dxfId="1041" priority="1388" stopIfTrue="1" operator="containsText" text="JULIO">
      <formula>NOT(ISERROR(SEARCH("JULIO",K63)))</formula>
    </cfRule>
    <cfRule type="containsText" dxfId="1040" priority="1389" operator="containsText" text="FEBRERO">
      <formula>NOT(ISERROR(SEARCH("FEBRERO",K63)))</formula>
    </cfRule>
    <cfRule type="containsText" dxfId="1039" priority="1390" stopIfTrue="1" operator="containsText" text="SEPTIEMBRE">
      <formula>NOT(ISERROR(SEARCH("SEPTIEMBRE",K63)))</formula>
    </cfRule>
    <cfRule type="containsText" dxfId="1038" priority="1391" stopIfTrue="1" operator="containsText" text="DICIEMBRE">
      <formula>NOT(ISERROR(SEARCH("DICIEMBRE",K63)))</formula>
    </cfRule>
  </conditionalFormatting>
  <conditionalFormatting sqref="K63">
    <cfRule type="containsText" dxfId="1037" priority="1386" operator="containsText" text="JULIO">
      <formula>NOT(ISERROR(SEARCH("JULIO",K63)))</formula>
    </cfRule>
    <cfRule type="expression" dxfId="1036" priority="1387">
      <formula>$E63&gt;0</formula>
    </cfRule>
  </conditionalFormatting>
  <conditionalFormatting sqref="K64:K67">
    <cfRule type="containsText" dxfId="1035" priority="1382" operator="containsText" text="JULIO">
      <formula>NOT(ISERROR(SEARCH("JULIO",K64)))</formula>
    </cfRule>
    <cfRule type="expression" dxfId="1034" priority="1383">
      <formula>$E64&gt;0</formula>
    </cfRule>
  </conditionalFormatting>
  <conditionalFormatting sqref="K64:K67">
    <cfRule type="containsText" dxfId="1033" priority="1381" operator="containsText" text="FEBRERO">
      <formula>NOT(ISERROR(SEARCH("FEBRERO",K64)))</formula>
    </cfRule>
    <cfRule type="containsText" dxfId="1032" priority="1384" stopIfTrue="1" operator="containsText" text="SEPTIEMBRE">
      <formula>NOT(ISERROR(SEARCH("SEPTIEMBRE",K64)))</formula>
    </cfRule>
    <cfRule type="containsText" dxfId="1031" priority="1385" stopIfTrue="1" operator="containsText" text="DICIEMBRE">
      <formula>NOT(ISERROR(SEARCH("DICIEMBRE",K64)))</formula>
    </cfRule>
  </conditionalFormatting>
  <conditionalFormatting sqref="K68">
    <cfRule type="containsText" dxfId="1030" priority="1377" stopIfTrue="1" operator="containsText" text="JULIO">
      <formula>NOT(ISERROR(SEARCH("JULIO",K68)))</formula>
    </cfRule>
    <cfRule type="containsText" dxfId="1029" priority="1378" operator="containsText" text="FEBRERO">
      <formula>NOT(ISERROR(SEARCH("FEBRERO",K68)))</formula>
    </cfRule>
    <cfRule type="containsText" dxfId="1028" priority="1379" stopIfTrue="1" operator="containsText" text="SEPTIEMBRE">
      <formula>NOT(ISERROR(SEARCH("SEPTIEMBRE",K68)))</formula>
    </cfRule>
    <cfRule type="containsText" dxfId="1027" priority="1380" stopIfTrue="1" operator="containsText" text="DICIEMBRE">
      <formula>NOT(ISERROR(SEARCH("DICIEMBRE",K68)))</formula>
    </cfRule>
  </conditionalFormatting>
  <conditionalFormatting sqref="K69:K72">
    <cfRule type="containsText" dxfId="1026" priority="1371" operator="containsText" text="JULIO">
      <formula>NOT(ISERROR(SEARCH("JULIO",K69)))</formula>
    </cfRule>
    <cfRule type="expression" dxfId="1025" priority="1372">
      <formula>$E69&gt;0</formula>
    </cfRule>
  </conditionalFormatting>
  <conditionalFormatting sqref="K69:K72">
    <cfRule type="containsText" dxfId="1024" priority="1370" operator="containsText" text="FEBRERO">
      <formula>NOT(ISERROR(SEARCH("FEBRERO",K69)))</formula>
    </cfRule>
    <cfRule type="containsText" dxfId="1023" priority="1373" stopIfTrue="1" operator="containsText" text="SEPTIEMBRE">
      <formula>NOT(ISERROR(SEARCH("SEPTIEMBRE",K69)))</formula>
    </cfRule>
    <cfRule type="containsText" dxfId="1022" priority="1374" stopIfTrue="1" operator="containsText" text="DICIEMBRE">
      <formula>NOT(ISERROR(SEARCH("DICIEMBRE",K69)))</formula>
    </cfRule>
  </conditionalFormatting>
  <conditionalFormatting sqref="K73">
    <cfRule type="containsText" dxfId="1021" priority="1366" stopIfTrue="1" operator="containsText" text="JULIO">
      <formula>NOT(ISERROR(SEARCH("JULIO",K73)))</formula>
    </cfRule>
    <cfRule type="containsText" dxfId="1020" priority="1367" operator="containsText" text="FEBRERO">
      <formula>NOT(ISERROR(SEARCH("FEBRERO",K73)))</formula>
    </cfRule>
    <cfRule type="containsText" dxfId="1019" priority="1368" stopIfTrue="1" operator="containsText" text="SEPTIEMBRE">
      <formula>NOT(ISERROR(SEARCH("SEPTIEMBRE",K73)))</formula>
    </cfRule>
    <cfRule type="containsText" dxfId="1018" priority="1369" stopIfTrue="1" operator="containsText" text="DICIEMBRE">
      <formula>NOT(ISERROR(SEARCH("DICIEMBRE",K73)))</formula>
    </cfRule>
  </conditionalFormatting>
  <conditionalFormatting sqref="K73">
    <cfRule type="containsText" dxfId="1017" priority="1364" operator="containsText" text="JULIO">
      <formula>NOT(ISERROR(SEARCH("JULIO",K73)))</formula>
    </cfRule>
    <cfRule type="expression" dxfId="1016" priority="1365">
      <formula>$E73&gt;0</formula>
    </cfRule>
  </conditionalFormatting>
  <conditionalFormatting sqref="J69:J72">
    <cfRule type="expression" dxfId="1015" priority="1363">
      <formula>$E69&gt;0</formula>
    </cfRule>
  </conditionalFormatting>
  <conditionalFormatting sqref="J73">
    <cfRule type="expression" dxfId="1014" priority="1362">
      <formula>$E73&gt;0</formula>
    </cfRule>
  </conditionalFormatting>
  <conditionalFormatting sqref="K74:K77">
    <cfRule type="containsText" dxfId="1013" priority="1358" operator="containsText" text="JULIO">
      <formula>NOT(ISERROR(SEARCH("JULIO",K74)))</formula>
    </cfRule>
    <cfRule type="expression" dxfId="1012" priority="1359">
      <formula>$E74&gt;0</formula>
    </cfRule>
  </conditionalFormatting>
  <conditionalFormatting sqref="K74:K77">
    <cfRule type="containsText" dxfId="1011" priority="1357" operator="containsText" text="FEBRERO">
      <formula>NOT(ISERROR(SEARCH("FEBRERO",K74)))</formula>
    </cfRule>
    <cfRule type="containsText" dxfId="1010" priority="1360" stopIfTrue="1" operator="containsText" text="SEPTIEMBRE">
      <formula>NOT(ISERROR(SEARCH("SEPTIEMBRE",K74)))</formula>
    </cfRule>
    <cfRule type="containsText" dxfId="1009" priority="1361" stopIfTrue="1" operator="containsText" text="DICIEMBRE">
      <formula>NOT(ISERROR(SEARCH("DICIEMBRE",K74)))</formula>
    </cfRule>
  </conditionalFormatting>
  <conditionalFormatting sqref="K78">
    <cfRule type="containsText" dxfId="1008" priority="1353" stopIfTrue="1" operator="containsText" text="JULIO">
      <formula>NOT(ISERROR(SEARCH("JULIO",K78)))</formula>
    </cfRule>
    <cfRule type="containsText" dxfId="1007" priority="1354" operator="containsText" text="FEBRERO">
      <formula>NOT(ISERROR(SEARCH("FEBRERO",K78)))</formula>
    </cfRule>
    <cfRule type="containsText" dxfId="1006" priority="1355" stopIfTrue="1" operator="containsText" text="SEPTIEMBRE">
      <formula>NOT(ISERROR(SEARCH("SEPTIEMBRE",K78)))</formula>
    </cfRule>
    <cfRule type="containsText" dxfId="1005" priority="1356" stopIfTrue="1" operator="containsText" text="DICIEMBRE">
      <formula>NOT(ISERROR(SEARCH("DICIEMBRE",K78)))</formula>
    </cfRule>
  </conditionalFormatting>
  <conditionalFormatting sqref="K78">
    <cfRule type="containsText" dxfId="1004" priority="1351" operator="containsText" text="JULIO">
      <formula>NOT(ISERROR(SEARCH("JULIO",K78)))</formula>
    </cfRule>
    <cfRule type="expression" dxfId="1003" priority="1352">
      <formula>$E78&gt;0</formula>
    </cfRule>
  </conditionalFormatting>
  <conditionalFormatting sqref="J78">
    <cfRule type="expression" dxfId="1002" priority="1349">
      <formula>$E78&gt;0</formula>
    </cfRule>
  </conditionalFormatting>
  <conditionalFormatting sqref="K79:K82">
    <cfRule type="containsText" dxfId="1001" priority="1345" operator="containsText" text="JULIO">
      <formula>NOT(ISERROR(SEARCH("JULIO",K79)))</formula>
    </cfRule>
    <cfRule type="expression" dxfId="1000" priority="1346">
      <formula>$E79&gt;0</formula>
    </cfRule>
  </conditionalFormatting>
  <conditionalFormatting sqref="K79:K82">
    <cfRule type="containsText" dxfId="999" priority="1344" operator="containsText" text="FEBRERO">
      <formula>NOT(ISERROR(SEARCH("FEBRERO",K79)))</formula>
    </cfRule>
    <cfRule type="containsText" dxfId="998" priority="1347" stopIfTrue="1" operator="containsText" text="SEPTIEMBRE">
      <formula>NOT(ISERROR(SEARCH("SEPTIEMBRE",K79)))</formula>
    </cfRule>
    <cfRule type="containsText" dxfId="997" priority="1348" stopIfTrue="1" operator="containsText" text="DICIEMBRE">
      <formula>NOT(ISERROR(SEARCH("DICIEMBRE",K79)))</formula>
    </cfRule>
  </conditionalFormatting>
  <conditionalFormatting sqref="K83">
    <cfRule type="containsText" dxfId="996" priority="1340" stopIfTrue="1" operator="containsText" text="JULIO">
      <formula>NOT(ISERROR(SEARCH("JULIO",K83)))</formula>
    </cfRule>
    <cfRule type="containsText" dxfId="995" priority="1341" operator="containsText" text="FEBRERO">
      <formula>NOT(ISERROR(SEARCH("FEBRERO",K83)))</formula>
    </cfRule>
    <cfRule type="containsText" dxfId="994" priority="1342" stopIfTrue="1" operator="containsText" text="SEPTIEMBRE">
      <formula>NOT(ISERROR(SEARCH("SEPTIEMBRE",K83)))</formula>
    </cfRule>
    <cfRule type="containsText" dxfId="993" priority="1343" stopIfTrue="1" operator="containsText" text="DICIEMBRE">
      <formula>NOT(ISERROR(SEARCH("DICIEMBRE",K83)))</formula>
    </cfRule>
  </conditionalFormatting>
  <conditionalFormatting sqref="K83">
    <cfRule type="containsText" dxfId="992" priority="1338" operator="containsText" text="JULIO">
      <formula>NOT(ISERROR(SEARCH("JULIO",K83)))</formula>
    </cfRule>
    <cfRule type="expression" dxfId="991" priority="1339">
      <formula>$E83&gt;0</formula>
    </cfRule>
  </conditionalFormatting>
  <conditionalFormatting sqref="J79:J82">
    <cfRule type="expression" dxfId="990" priority="1337">
      <formula>$E79&gt;0</formula>
    </cfRule>
  </conditionalFormatting>
  <conditionalFormatting sqref="J83">
    <cfRule type="expression" dxfId="989" priority="1336">
      <formula>$E83&gt;0</formula>
    </cfRule>
  </conditionalFormatting>
  <conditionalFormatting sqref="K84:K87">
    <cfRule type="containsText" dxfId="988" priority="1332" operator="containsText" text="JULIO">
      <formula>NOT(ISERROR(SEARCH("JULIO",K84)))</formula>
    </cfRule>
    <cfRule type="expression" dxfId="987" priority="1333">
      <formula>$E84&gt;0</formula>
    </cfRule>
  </conditionalFormatting>
  <conditionalFormatting sqref="K84:K87">
    <cfRule type="containsText" dxfId="986" priority="1331" operator="containsText" text="FEBRERO">
      <formula>NOT(ISERROR(SEARCH("FEBRERO",K84)))</formula>
    </cfRule>
    <cfRule type="containsText" dxfId="985" priority="1334" stopIfTrue="1" operator="containsText" text="SEPTIEMBRE">
      <formula>NOT(ISERROR(SEARCH("SEPTIEMBRE",K84)))</formula>
    </cfRule>
    <cfRule type="containsText" dxfId="984" priority="1335" stopIfTrue="1" operator="containsText" text="DICIEMBRE">
      <formula>NOT(ISERROR(SEARCH("DICIEMBRE",K84)))</formula>
    </cfRule>
  </conditionalFormatting>
  <conditionalFormatting sqref="K88">
    <cfRule type="containsText" dxfId="983" priority="1327" stopIfTrue="1" operator="containsText" text="JULIO">
      <formula>NOT(ISERROR(SEARCH("JULIO",K88)))</formula>
    </cfRule>
    <cfRule type="containsText" dxfId="982" priority="1328" operator="containsText" text="FEBRERO">
      <formula>NOT(ISERROR(SEARCH("FEBRERO",K88)))</formula>
    </cfRule>
    <cfRule type="containsText" dxfId="981" priority="1329" stopIfTrue="1" operator="containsText" text="SEPTIEMBRE">
      <formula>NOT(ISERROR(SEARCH("SEPTIEMBRE",K88)))</formula>
    </cfRule>
    <cfRule type="containsText" dxfId="980" priority="1330" stopIfTrue="1" operator="containsText" text="DICIEMBRE">
      <formula>NOT(ISERROR(SEARCH("DICIEMBRE",K88)))</formula>
    </cfRule>
  </conditionalFormatting>
  <conditionalFormatting sqref="K88">
    <cfRule type="containsText" dxfId="979" priority="1325" operator="containsText" text="JULIO">
      <formula>NOT(ISERROR(SEARCH("JULIO",K88)))</formula>
    </cfRule>
    <cfRule type="expression" dxfId="978" priority="1326">
      <formula>$E88&gt;0</formula>
    </cfRule>
  </conditionalFormatting>
  <conditionalFormatting sqref="K89:K92">
    <cfRule type="containsText" dxfId="977" priority="1321" operator="containsText" text="JULIO">
      <formula>NOT(ISERROR(SEARCH("JULIO",K89)))</formula>
    </cfRule>
    <cfRule type="expression" dxfId="976" priority="1322">
      <formula>$E89&gt;0</formula>
    </cfRule>
  </conditionalFormatting>
  <conditionalFormatting sqref="K89:K92">
    <cfRule type="containsText" dxfId="975" priority="1323" stopIfTrue="1" operator="containsText" text="SEPTIEMBRE">
      <formula>NOT(ISERROR(SEARCH("SEPTIEMBRE",K89)))</formula>
    </cfRule>
    <cfRule type="containsText" dxfId="974" priority="1324" stopIfTrue="1" operator="containsText" text="DICIEMBRE">
      <formula>NOT(ISERROR(SEARCH("DICIEMBRE",K89)))</formula>
    </cfRule>
  </conditionalFormatting>
  <conditionalFormatting sqref="K93">
    <cfRule type="containsText" dxfId="973" priority="1316" stopIfTrue="1" operator="containsText" text="JULIO">
      <formula>NOT(ISERROR(SEARCH("JULIO",K93)))</formula>
    </cfRule>
    <cfRule type="containsText" dxfId="972" priority="1317" operator="containsText" text="FEBRERO">
      <formula>NOT(ISERROR(SEARCH("FEBRERO",K93)))</formula>
    </cfRule>
    <cfRule type="containsText" dxfId="971" priority="1318" stopIfTrue="1" operator="containsText" text="SEPTIEMBRE">
      <formula>NOT(ISERROR(SEARCH("SEPTIEMBRE",K93)))</formula>
    </cfRule>
    <cfRule type="containsText" dxfId="970" priority="1319" stopIfTrue="1" operator="containsText" text="DICIEMBRE">
      <formula>NOT(ISERROR(SEARCH("DICIEMBRE",K93)))</formula>
    </cfRule>
  </conditionalFormatting>
  <conditionalFormatting sqref="K93">
    <cfRule type="containsText" dxfId="969" priority="1314" operator="containsText" text="JULIO">
      <formula>NOT(ISERROR(SEARCH("JULIO",K93)))</formula>
    </cfRule>
    <cfRule type="expression" dxfId="968" priority="1315">
      <formula>$E93&gt;0</formula>
    </cfRule>
  </conditionalFormatting>
  <conditionalFormatting sqref="K94:K97">
    <cfRule type="containsText" dxfId="967" priority="1310" operator="containsText" text="JULIO">
      <formula>NOT(ISERROR(SEARCH("JULIO",K94)))</formula>
    </cfRule>
    <cfRule type="expression" dxfId="966" priority="1311">
      <formula>$E94&gt;0</formula>
    </cfRule>
  </conditionalFormatting>
  <conditionalFormatting sqref="K94:K97">
    <cfRule type="containsText" dxfId="965" priority="1309" operator="containsText" text="FEBRERO">
      <formula>NOT(ISERROR(SEARCH("FEBRERO",K94)))</formula>
    </cfRule>
    <cfRule type="containsText" dxfId="964" priority="1312" stopIfTrue="1" operator="containsText" text="SEPTIEMBRE">
      <formula>NOT(ISERROR(SEARCH("SEPTIEMBRE",K94)))</formula>
    </cfRule>
    <cfRule type="containsText" dxfId="963" priority="1313" stopIfTrue="1" operator="containsText" text="DICIEMBRE">
      <formula>NOT(ISERROR(SEARCH("DICIEMBRE",K94)))</formula>
    </cfRule>
  </conditionalFormatting>
  <conditionalFormatting sqref="K98">
    <cfRule type="containsText" dxfId="962" priority="1305" stopIfTrue="1" operator="containsText" text="JULIO">
      <formula>NOT(ISERROR(SEARCH("JULIO",K98)))</formula>
    </cfRule>
    <cfRule type="containsText" dxfId="961" priority="1306" operator="containsText" text="FEBRERO">
      <formula>NOT(ISERROR(SEARCH("FEBRERO",K98)))</formula>
    </cfRule>
    <cfRule type="containsText" dxfId="960" priority="1307" stopIfTrue="1" operator="containsText" text="SEPTIEMBRE">
      <formula>NOT(ISERROR(SEARCH("SEPTIEMBRE",K98)))</formula>
    </cfRule>
    <cfRule type="containsText" dxfId="959" priority="1308" stopIfTrue="1" operator="containsText" text="DICIEMBRE">
      <formula>NOT(ISERROR(SEARCH("DICIEMBRE",K98)))</formula>
    </cfRule>
  </conditionalFormatting>
  <conditionalFormatting sqref="K98">
    <cfRule type="containsText" dxfId="958" priority="1303" operator="containsText" text="JULIO">
      <formula>NOT(ISERROR(SEARCH("JULIO",K98)))</formula>
    </cfRule>
    <cfRule type="expression" dxfId="957" priority="1304">
      <formula>$E98&gt;0</formula>
    </cfRule>
  </conditionalFormatting>
  <conditionalFormatting sqref="K99:K102">
    <cfRule type="containsText" dxfId="956" priority="1290" operator="containsText" text="JULIO">
      <formula>NOT(ISERROR(SEARCH("JULIO",K99)))</formula>
    </cfRule>
    <cfRule type="expression" dxfId="955" priority="1291">
      <formula>$E99&gt;0</formula>
    </cfRule>
  </conditionalFormatting>
  <conditionalFormatting sqref="K99:K102">
    <cfRule type="containsText" dxfId="954" priority="1289" operator="containsText" text="FEBRERO">
      <formula>NOT(ISERROR(SEARCH("FEBRERO",K99)))</formula>
    </cfRule>
    <cfRule type="containsText" dxfId="953" priority="1292" stopIfTrue="1" operator="containsText" text="SEPTIEMBRE">
      <formula>NOT(ISERROR(SEARCH("SEPTIEMBRE",K99)))</formula>
    </cfRule>
    <cfRule type="containsText" dxfId="952" priority="1293" stopIfTrue="1" operator="containsText" text="DICIEMBRE">
      <formula>NOT(ISERROR(SEARCH("DICIEMBRE",K99)))</formula>
    </cfRule>
  </conditionalFormatting>
  <conditionalFormatting sqref="K103">
    <cfRule type="containsText" dxfId="951" priority="1285" stopIfTrue="1" operator="containsText" text="JULIO">
      <formula>NOT(ISERROR(SEARCH("JULIO",K103)))</formula>
    </cfRule>
    <cfRule type="containsText" dxfId="950" priority="1286" operator="containsText" text="FEBRERO">
      <formula>NOT(ISERROR(SEARCH("FEBRERO",K103)))</formula>
    </cfRule>
    <cfRule type="containsText" dxfId="949" priority="1287" stopIfTrue="1" operator="containsText" text="SEPTIEMBRE">
      <formula>NOT(ISERROR(SEARCH("SEPTIEMBRE",K103)))</formula>
    </cfRule>
    <cfRule type="containsText" dxfId="948" priority="1288" stopIfTrue="1" operator="containsText" text="DICIEMBRE">
      <formula>NOT(ISERROR(SEARCH("DICIEMBRE",K103)))</formula>
    </cfRule>
  </conditionalFormatting>
  <conditionalFormatting sqref="K103">
    <cfRule type="containsText" dxfId="947" priority="1283" operator="containsText" text="JULIO">
      <formula>NOT(ISERROR(SEARCH("JULIO",K103)))</formula>
    </cfRule>
    <cfRule type="expression" dxfId="946" priority="1284">
      <formula>$E103&gt;0</formula>
    </cfRule>
  </conditionalFormatting>
  <conditionalFormatting sqref="K9:K103 K194:K208">
    <cfRule type="containsText" dxfId="945" priority="1320" operator="containsText" text="MARZO">
      <formula>NOT(ISERROR(SEARCH("MARZO",K9)))</formula>
    </cfRule>
  </conditionalFormatting>
  <conditionalFormatting sqref="K104:K113">
    <cfRule type="containsText" dxfId="944" priority="1282" operator="containsText" text="MARZO">
      <formula>NOT(ISERROR(SEARCH("MARZO",K104)))</formula>
    </cfRule>
  </conditionalFormatting>
  <conditionalFormatting sqref="K104:K113">
    <cfRule type="containsText" dxfId="943" priority="1278" operator="containsText" text="JULIO">
      <formula>NOT(ISERROR(SEARCH("JULIO",K104)))</formula>
    </cfRule>
    <cfRule type="expression" dxfId="942" priority="1279">
      <formula>$E104&gt;0</formula>
    </cfRule>
  </conditionalFormatting>
  <conditionalFormatting sqref="K104:K113">
    <cfRule type="containsText" dxfId="941" priority="1277" operator="containsText" text="FEBRERO">
      <formula>NOT(ISERROR(SEARCH("FEBRERO",K104)))</formula>
    </cfRule>
    <cfRule type="containsText" dxfId="940" priority="1280" stopIfTrue="1" operator="containsText" text="SEPTIEMBRE">
      <formula>NOT(ISERROR(SEARCH("SEPTIEMBRE",K104)))</formula>
    </cfRule>
    <cfRule type="containsText" dxfId="939" priority="1281" stopIfTrue="1" operator="containsText" text="DICIEMBRE">
      <formula>NOT(ISERROR(SEARCH("DICIEMBRE",K104)))</formula>
    </cfRule>
  </conditionalFormatting>
  <conditionalFormatting sqref="K108">
    <cfRule type="containsText" dxfId="938" priority="1273" stopIfTrue="1" operator="containsText" text="JULIO">
      <formula>NOT(ISERROR(SEARCH("JULIO",K108)))</formula>
    </cfRule>
    <cfRule type="containsText" dxfId="937" priority="1274" operator="containsText" text="FEBRERO">
      <formula>NOT(ISERROR(SEARCH("FEBRERO",K108)))</formula>
    </cfRule>
    <cfRule type="containsText" dxfId="936" priority="1275" stopIfTrue="1" operator="containsText" text="SEPTIEMBRE">
      <formula>NOT(ISERROR(SEARCH("SEPTIEMBRE",K108)))</formula>
    </cfRule>
    <cfRule type="containsText" dxfId="935" priority="1276" stopIfTrue="1" operator="containsText" text="DICIEMBRE">
      <formula>NOT(ISERROR(SEARCH("DICIEMBRE",K108)))</formula>
    </cfRule>
  </conditionalFormatting>
  <conditionalFormatting sqref="K108">
    <cfRule type="containsText" dxfId="934" priority="1271" operator="containsText" text="JULIO">
      <formula>NOT(ISERROR(SEARCH("JULIO",K108)))</formula>
    </cfRule>
    <cfRule type="expression" dxfId="933" priority="1272">
      <formula>$E108&gt;0</formula>
    </cfRule>
  </conditionalFormatting>
  <conditionalFormatting sqref="K113">
    <cfRule type="containsText" dxfId="932" priority="1267" stopIfTrue="1" operator="containsText" text="JULIO">
      <formula>NOT(ISERROR(SEARCH("JULIO",K113)))</formula>
    </cfRule>
    <cfRule type="containsText" dxfId="931" priority="1268" operator="containsText" text="FEBRERO">
      <formula>NOT(ISERROR(SEARCH("FEBRERO",K113)))</formula>
    </cfRule>
    <cfRule type="containsText" dxfId="930" priority="1269" stopIfTrue="1" operator="containsText" text="SEPTIEMBRE">
      <formula>NOT(ISERROR(SEARCH("SEPTIEMBRE",K113)))</formula>
    </cfRule>
    <cfRule type="containsText" dxfId="929" priority="1270" stopIfTrue="1" operator="containsText" text="DICIEMBRE">
      <formula>NOT(ISERROR(SEARCH("DICIEMBRE",K113)))</formula>
    </cfRule>
  </conditionalFormatting>
  <conditionalFormatting sqref="K113">
    <cfRule type="containsText" dxfId="928" priority="1265" operator="containsText" text="JULIO">
      <formula>NOT(ISERROR(SEARCH("JULIO",K113)))</formula>
    </cfRule>
    <cfRule type="expression" dxfId="927" priority="1266">
      <formula>$E113&gt;0</formula>
    </cfRule>
  </conditionalFormatting>
  <conditionalFormatting sqref="K34:K37">
    <cfRule type="containsText" dxfId="926" priority="1257" operator="containsText" text="JULIO">
      <formula>NOT(ISERROR(SEARCH("JULIO",K34)))</formula>
    </cfRule>
    <cfRule type="expression" dxfId="925" priority="1258">
      <formula>$E34&gt;0</formula>
    </cfRule>
  </conditionalFormatting>
  <conditionalFormatting sqref="L34:L36">
    <cfRule type="containsText" dxfId="924" priority="1193" operator="containsText" text="SEPTIEMBRE">
      <formula>NOT(ISERROR(SEARCH("SEPTIEMBRE",L34)))</formula>
    </cfRule>
    <cfRule type="containsText" dxfId="923" priority="1194" operator="containsText" text="JULIO">
      <formula>NOT(ISERROR(SEARCH("JULIO",L34)))</formula>
    </cfRule>
    <cfRule type="expression" dxfId="922" priority="1195">
      <formula>$E34&gt;0</formula>
    </cfRule>
  </conditionalFormatting>
  <conditionalFormatting sqref="J114:J117">
    <cfRule type="expression" dxfId="921" priority="1174">
      <formula>$E114&gt;0</formula>
    </cfRule>
  </conditionalFormatting>
  <conditionalFormatting sqref="J118">
    <cfRule type="expression" dxfId="920" priority="1173">
      <formula>$E118&gt;0</formula>
    </cfRule>
  </conditionalFormatting>
  <conditionalFormatting sqref="K34:K37">
    <cfRule type="containsText" dxfId="919" priority="1256" operator="containsText" text="FEBRERO">
      <formula>NOT(ISERROR(SEARCH("FEBRERO",K34)))</formula>
    </cfRule>
    <cfRule type="containsText" dxfId="918" priority="1259" stopIfTrue="1" operator="containsText" text="SEPTIEMBRE">
      <formula>NOT(ISERROR(SEARCH("SEPTIEMBRE",K34)))</formula>
    </cfRule>
    <cfRule type="containsText" dxfId="917" priority="1260" stopIfTrue="1" operator="containsText" text="DICIEMBRE">
      <formula>NOT(ISERROR(SEARCH("DICIEMBRE",K34)))</formula>
    </cfRule>
  </conditionalFormatting>
  <conditionalFormatting sqref="K38">
    <cfRule type="containsText" dxfId="916" priority="1252" stopIfTrue="1" operator="containsText" text="JULIO">
      <formula>NOT(ISERROR(SEARCH("JULIO",K38)))</formula>
    </cfRule>
    <cfRule type="containsText" dxfId="915" priority="1253" operator="containsText" text="FEBRERO">
      <formula>NOT(ISERROR(SEARCH("FEBRERO",K38)))</formula>
    </cfRule>
    <cfRule type="containsText" dxfId="914" priority="1254" stopIfTrue="1" operator="containsText" text="SEPTIEMBRE">
      <formula>NOT(ISERROR(SEARCH("SEPTIEMBRE",K38)))</formula>
    </cfRule>
    <cfRule type="containsText" dxfId="913" priority="1255" stopIfTrue="1" operator="containsText" text="DICIEMBRE">
      <formula>NOT(ISERROR(SEARCH("DICIEMBRE",K38)))</formula>
    </cfRule>
  </conditionalFormatting>
  <conditionalFormatting sqref="K38">
    <cfRule type="containsText" dxfId="912" priority="1250" operator="containsText" text="JULIO">
      <formula>NOT(ISERROR(SEARCH("JULIO",K38)))</formula>
    </cfRule>
    <cfRule type="expression" dxfId="911" priority="1251">
      <formula>$E38&gt;0</formula>
    </cfRule>
  </conditionalFormatting>
  <conditionalFormatting sqref="K39:K42">
    <cfRule type="containsText" dxfId="910" priority="1235" operator="containsText" text="JULIO">
      <formula>NOT(ISERROR(SEARCH("JULIO",K39)))</formula>
    </cfRule>
    <cfRule type="expression" dxfId="909" priority="1236">
      <formula>$E39&gt;0</formula>
    </cfRule>
  </conditionalFormatting>
  <conditionalFormatting sqref="K39:K42">
    <cfRule type="containsText" dxfId="908" priority="1234" operator="containsText" text="FEBRERO">
      <formula>NOT(ISERROR(SEARCH("FEBRERO",K39)))</formula>
    </cfRule>
    <cfRule type="containsText" dxfId="907" priority="1237" stopIfTrue="1" operator="containsText" text="SEPTIEMBRE">
      <formula>NOT(ISERROR(SEARCH("SEPTIEMBRE",K39)))</formula>
    </cfRule>
    <cfRule type="containsText" dxfId="906" priority="1238" stopIfTrue="1" operator="containsText" text="DICIEMBRE">
      <formula>NOT(ISERROR(SEARCH("DICIEMBRE",K39)))</formula>
    </cfRule>
  </conditionalFormatting>
  <conditionalFormatting sqref="K43">
    <cfRule type="containsText" dxfId="905" priority="1230" stopIfTrue="1" operator="containsText" text="JULIO">
      <formula>NOT(ISERROR(SEARCH("JULIO",K43)))</formula>
    </cfRule>
    <cfRule type="containsText" dxfId="904" priority="1231" operator="containsText" text="FEBRERO">
      <formula>NOT(ISERROR(SEARCH("FEBRERO",K43)))</formula>
    </cfRule>
    <cfRule type="containsText" dxfId="903" priority="1232" stopIfTrue="1" operator="containsText" text="SEPTIEMBRE">
      <formula>NOT(ISERROR(SEARCH("SEPTIEMBRE",K43)))</formula>
    </cfRule>
    <cfRule type="containsText" dxfId="902" priority="1233" stopIfTrue="1" operator="containsText" text="DICIEMBRE">
      <formula>NOT(ISERROR(SEARCH("DICIEMBRE",K43)))</formula>
    </cfRule>
  </conditionalFormatting>
  <conditionalFormatting sqref="K43">
    <cfRule type="containsText" dxfId="901" priority="1228" operator="containsText" text="JULIO">
      <formula>NOT(ISERROR(SEARCH("JULIO",K43)))</formula>
    </cfRule>
    <cfRule type="expression" dxfId="900" priority="1229">
      <formula>$E43&gt;0</formula>
    </cfRule>
  </conditionalFormatting>
  <conditionalFormatting sqref="K44:K47">
    <cfRule type="containsText" dxfId="899" priority="1224" operator="containsText" text="JULIO">
      <formula>NOT(ISERROR(SEARCH("JULIO",K44)))</formula>
    </cfRule>
    <cfRule type="expression" dxfId="898" priority="1225">
      <formula>$E44&gt;0</formula>
    </cfRule>
  </conditionalFormatting>
  <conditionalFormatting sqref="K44:K47">
    <cfRule type="containsText" dxfId="897" priority="1223" operator="containsText" text="FEBRERO">
      <formula>NOT(ISERROR(SEARCH("FEBRERO",K44)))</formula>
    </cfRule>
    <cfRule type="containsText" dxfId="896" priority="1226" stopIfTrue="1" operator="containsText" text="SEPTIEMBRE">
      <formula>NOT(ISERROR(SEARCH("SEPTIEMBRE",K44)))</formula>
    </cfRule>
    <cfRule type="containsText" dxfId="895" priority="1227" stopIfTrue="1" operator="containsText" text="DICIEMBRE">
      <formula>NOT(ISERROR(SEARCH("DICIEMBRE",K44)))</formula>
    </cfRule>
  </conditionalFormatting>
  <conditionalFormatting sqref="K48">
    <cfRule type="containsText" dxfId="894" priority="1219" stopIfTrue="1" operator="containsText" text="JULIO">
      <formula>NOT(ISERROR(SEARCH("JULIO",K48)))</formula>
    </cfRule>
    <cfRule type="containsText" dxfId="893" priority="1220" operator="containsText" text="FEBRERO">
      <formula>NOT(ISERROR(SEARCH("FEBRERO",K48)))</formula>
    </cfRule>
    <cfRule type="containsText" dxfId="892" priority="1221" stopIfTrue="1" operator="containsText" text="SEPTIEMBRE">
      <formula>NOT(ISERROR(SEARCH("SEPTIEMBRE",K48)))</formula>
    </cfRule>
    <cfRule type="containsText" dxfId="891" priority="1222" stopIfTrue="1" operator="containsText" text="DICIEMBRE">
      <formula>NOT(ISERROR(SEARCH("DICIEMBRE",K48)))</formula>
    </cfRule>
  </conditionalFormatting>
  <conditionalFormatting sqref="K48">
    <cfRule type="containsText" dxfId="890" priority="1217" operator="containsText" text="JULIO">
      <formula>NOT(ISERROR(SEARCH("JULIO",K48)))</formula>
    </cfRule>
    <cfRule type="expression" dxfId="889" priority="1218">
      <formula>$E48&gt;0</formula>
    </cfRule>
  </conditionalFormatting>
  <conditionalFormatting sqref="K49:K52">
    <cfRule type="containsText" dxfId="888" priority="1213" operator="containsText" text="JULIO">
      <formula>NOT(ISERROR(SEARCH("JULIO",K49)))</formula>
    </cfRule>
    <cfRule type="expression" dxfId="887" priority="1214">
      <formula>$E49&gt;0</formula>
    </cfRule>
  </conditionalFormatting>
  <conditionalFormatting sqref="K49:K52">
    <cfRule type="containsText" dxfId="886" priority="1215" stopIfTrue="1" operator="containsText" text="SEPTIEMBRE">
      <formula>NOT(ISERROR(SEARCH("SEPTIEMBRE",K49)))</formula>
    </cfRule>
    <cfRule type="containsText" dxfId="885" priority="1216" stopIfTrue="1" operator="containsText" text="DICIEMBRE">
      <formula>NOT(ISERROR(SEARCH("DICIEMBRE",K49)))</formula>
    </cfRule>
  </conditionalFormatting>
  <conditionalFormatting sqref="K53">
    <cfRule type="containsText" dxfId="884" priority="1209" stopIfTrue="1" operator="containsText" text="JULIO">
      <formula>NOT(ISERROR(SEARCH("JULIO",K53)))</formula>
    </cfRule>
    <cfRule type="containsText" dxfId="883" priority="1210" operator="containsText" text="FEBRERO">
      <formula>NOT(ISERROR(SEARCH("FEBRERO",K53)))</formula>
    </cfRule>
    <cfRule type="containsText" dxfId="882" priority="1211" stopIfTrue="1" operator="containsText" text="SEPTIEMBRE">
      <formula>NOT(ISERROR(SEARCH("SEPTIEMBRE",K53)))</formula>
    </cfRule>
    <cfRule type="containsText" dxfId="881" priority="1212" stopIfTrue="1" operator="containsText" text="DICIEMBRE">
      <formula>NOT(ISERROR(SEARCH("DICIEMBRE",K53)))</formula>
    </cfRule>
  </conditionalFormatting>
  <conditionalFormatting sqref="K53">
    <cfRule type="containsText" dxfId="880" priority="1207" operator="containsText" text="JULIO">
      <formula>NOT(ISERROR(SEARCH("JULIO",K53)))</formula>
    </cfRule>
    <cfRule type="expression" dxfId="879" priority="1208">
      <formula>$E53&gt;0</formula>
    </cfRule>
  </conditionalFormatting>
  <conditionalFormatting sqref="K54:K57">
    <cfRule type="containsText" dxfId="878" priority="1203" operator="containsText" text="JULIO">
      <formula>NOT(ISERROR(SEARCH("JULIO",K54)))</formula>
    </cfRule>
    <cfRule type="expression" dxfId="877" priority="1204">
      <formula>$E54&gt;0</formula>
    </cfRule>
  </conditionalFormatting>
  <conditionalFormatting sqref="K54:K57">
    <cfRule type="containsText" dxfId="876" priority="1202" operator="containsText" text="FEBRERO">
      <formula>NOT(ISERROR(SEARCH("FEBRERO",K54)))</formula>
    </cfRule>
    <cfRule type="containsText" dxfId="875" priority="1205" stopIfTrue="1" operator="containsText" text="SEPTIEMBRE">
      <formula>NOT(ISERROR(SEARCH("SEPTIEMBRE",K54)))</formula>
    </cfRule>
    <cfRule type="containsText" dxfId="874" priority="1206" stopIfTrue="1" operator="containsText" text="DICIEMBRE">
      <formula>NOT(ISERROR(SEARCH("DICIEMBRE",K54)))</formula>
    </cfRule>
  </conditionalFormatting>
  <conditionalFormatting sqref="K58">
    <cfRule type="containsText" dxfId="873" priority="1198" stopIfTrue="1" operator="containsText" text="JULIO">
      <formula>NOT(ISERROR(SEARCH("JULIO",K58)))</formula>
    </cfRule>
    <cfRule type="containsText" dxfId="872" priority="1199" operator="containsText" text="FEBRERO">
      <formula>NOT(ISERROR(SEARCH("FEBRERO",K58)))</formula>
    </cfRule>
    <cfRule type="containsText" dxfId="871" priority="1200" stopIfTrue="1" operator="containsText" text="SEPTIEMBRE">
      <formula>NOT(ISERROR(SEARCH("SEPTIEMBRE",K58)))</formula>
    </cfRule>
    <cfRule type="containsText" dxfId="870" priority="1201" stopIfTrue="1" operator="containsText" text="DICIEMBRE">
      <formula>NOT(ISERROR(SEARCH("DICIEMBRE",K58)))</formula>
    </cfRule>
  </conditionalFormatting>
  <conditionalFormatting sqref="K58">
    <cfRule type="containsText" dxfId="869" priority="1196" operator="containsText" text="JULIO">
      <formula>NOT(ISERROR(SEARCH("JULIO",K58)))</formula>
    </cfRule>
    <cfRule type="expression" dxfId="868" priority="1197">
      <formula>$E58&gt;0</formula>
    </cfRule>
  </conditionalFormatting>
  <conditionalFormatting sqref="L29:L33">
    <cfRule type="containsText" dxfId="867" priority="1525" operator="containsText" text="SEPTIEMBRE">
      <formula>NOT(ISERROR(SEARCH("SEPTIEMBRE",L29)))</formula>
    </cfRule>
    <cfRule type="containsText" dxfId="866" priority="1526" operator="containsText" text="JULIO">
      <formula>NOT(ISERROR(SEARCH("JULIO",L29)))</formula>
    </cfRule>
    <cfRule type="expression" dxfId="865" priority="1527">
      <formula>$E79&gt;0</formula>
    </cfRule>
  </conditionalFormatting>
  <conditionalFormatting sqref="L37">
    <cfRule type="containsText" dxfId="864" priority="1190" operator="containsText" text="SEPTIEMBRE">
      <formula>NOT(ISERROR(SEARCH("SEPTIEMBRE",L37)))</formula>
    </cfRule>
    <cfRule type="containsText" dxfId="863" priority="1191" operator="containsText" text="JULIO">
      <formula>NOT(ISERROR(SEARCH("JULIO",L37)))</formula>
    </cfRule>
    <cfRule type="expression" dxfId="862" priority="1192">
      <formula>$E37&gt;0</formula>
    </cfRule>
  </conditionalFormatting>
  <conditionalFormatting sqref="L38">
    <cfRule type="containsText" dxfId="861" priority="1187" operator="containsText" text="SEPTIEMBRE">
      <formula>NOT(ISERROR(SEARCH("SEPTIEMBRE",L38)))</formula>
    </cfRule>
    <cfRule type="containsText" dxfId="860" priority="1188" operator="containsText" text="JULIO">
      <formula>NOT(ISERROR(SEARCH("JULIO",L38)))</formula>
    </cfRule>
    <cfRule type="expression" dxfId="859" priority="1189">
      <formula>$E38&gt;0</formula>
    </cfRule>
  </conditionalFormatting>
  <conditionalFormatting sqref="L79:L83">
    <cfRule type="containsText" dxfId="858" priority="1528" operator="containsText" text="SEPTIEMBRE">
      <formula>NOT(ISERROR(SEARCH("SEPTIEMBRE",L79)))</formula>
    </cfRule>
    <cfRule type="containsText" dxfId="857" priority="1529" operator="containsText" text="JULIO">
      <formula>NOT(ISERROR(SEARCH("JULIO",L79)))</formula>
    </cfRule>
    <cfRule type="expression" dxfId="856" priority="1530">
      <formula>$E9&gt;0</formula>
    </cfRule>
  </conditionalFormatting>
  <conditionalFormatting sqref="K114:K117">
    <cfRule type="containsText" dxfId="855" priority="1182" operator="containsText" text="JULIO">
      <formula>NOT(ISERROR(SEARCH("JULIO",K114)))</formula>
    </cfRule>
    <cfRule type="expression" dxfId="854" priority="1183">
      <formula>$E114&gt;0</formula>
    </cfRule>
  </conditionalFormatting>
  <conditionalFormatting sqref="K114:K117">
    <cfRule type="containsText" dxfId="853" priority="1181" operator="containsText" text="FEBRERO">
      <formula>NOT(ISERROR(SEARCH("FEBRERO",K114)))</formula>
    </cfRule>
    <cfRule type="containsText" dxfId="852" priority="1184" stopIfTrue="1" operator="containsText" text="SEPTIEMBRE">
      <formula>NOT(ISERROR(SEARCH("SEPTIEMBRE",K114)))</formula>
    </cfRule>
    <cfRule type="containsText" dxfId="851" priority="1185" stopIfTrue="1" operator="containsText" text="DICIEMBRE">
      <formula>NOT(ISERROR(SEARCH("DICIEMBRE",K114)))</formula>
    </cfRule>
  </conditionalFormatting>
  <conditionalFormatting sqref="K118">
    <cfRule type="containsText" dxfId="850" priority="1177" stopIfTrue="1" operator="containsText" text="JULIO">
      <formula>NOT(ISERROR(SEARCH("JULIO",K118)))</formula>
    </cfRule>
    <cfRule type="containsText" dxfId="849" priority="1178" operator="containsText" text="FEBRERO">
      <formula>NOT(ISERROR(SEARCH("FEBRERO",K118)))</formula>
    </cfRule>
    <cfRule type="containsText" dxfId="848" priority="1179" stopIfTrue="1" operator="containsText" text="SEPTIEMBRE">
      <formula>NOT(ISERROR(SEARCH("SEPTIEMBRE",K118)))</formula>
    </cfRule>
    <cfRule type="containsText" dxfId="847" priority="1180" stopIfTrue="1" operator="containsText" text="DICIEMBRE">
      <formula>NOT(ISERROR(SEARCH("DICIEMBRE",K118)))</formula>
    </cfRule>
  </conditionalFormatting>
  <conditionalFormatting sqref="K118">
    <cfRule type="containsText" dxfId="846" priority="1175" operator="containsText" text="JULIO">
      <formula>NOT(ISERROR(SEARCH("JULIO",K118)))</formula>
    </cfRule>
    <cfRule type="expression" dxfId="845" priority="1176">
      <formula>$E118&gt;0</formula>
    </cfRule>
  </conditionalFormatting>
  <conditionalFormatting sqref="K114:K118">
    <cfRule type="containsText" dxfId="844" priority="1186" operator="containsText" text="MARZO">
      <formula>NOT(ISERROR(SEARCH("MARZO",K114)))</formula>
    </cfRule>
  </conditionalFormatting>
  <conditionalFormatting sqref="K139:K142">
    <cfRule type="containsText" dxfId="843" priority="1168" operator="containsText" text="JULIO">
      <formula>NOT(ISERROR(SEARCH("JULIO",K139)))</formula>
    </cfRule>
    <cfRule type="expression" dxfId="842" priority="1169">
      <formula>$E139&gt;0</formula>
    </cfRule>
  </conditionalFormatting>
  <conditionalFormatting sqref="K139:K142">
    <cfRule type="containsText" dxfId="841" priority="1167" operator="containsText" text="FEBRERO">
      <formula>NOT(ISERROR(SEARCH("FEBRERO",K139)))</formula>
    </cfRule>
    <cfRule type="containsText" dxfId="840" priority="1170" stopIfTrue="1" operator="containsText" text="SEPTIEMBRE">
      <formula>NOT(ISERROR(SEARCH("SEPTIEMBRE",K139)))</formula>
    </cfRule>
    <cfRule type="containsText" dxfId="839" priority="1171" stopIfTrue="1" operator="containsText" text="DICIEMBRE">
      <formula>NOT(ISERROR(SEARCH("DICIEMBRE",K139)))</formula>
    </cfRule>
  </conditionalFormatting>
  <conditionalFormatting sqref="K143">
    <cfRule type="containsText" dxfId="838" priority="1163" stopIfTrue="1" operator="containsText" text="JULIO">
      <formula>NOT(ISERROR(SEARCH("JULIO",K143)))</formula>
    </cfRule>
    <cfRule type="containsText" dxfId="837" priority="1164" operator="containsText" text="FEBRERO">
      <formula>NOT(ISERROR(SEARCH("FEBRERO",K143)))</formula>
    </cfRule>
    <cfRule type="containsText" dxfId="836" priority="1165" stopIfTrue="1" operator="containsText" text="SEPTIEMBRE">
      <formula>NOT(ISERROR(SEARCH("SEPTIEMBRE",K143)))</formula>
    </cfRule>
    <cfRule type="containsText" dxfId="835" priority="1166" stopIfTrue="1" operator="containsText" text="DICIEMBRE">
      <formula>NOT(ISERROR(SEARCH("DICIEMBRE",K143)))</formula>
    </cfRule>
  </conditionalFormatting>
  <conditionalFormatting sqref="K143">
    <cfRule type="containsText" dxfId="834" priority="1161" operator="containsText" text="JULIO">
      <formula>NOT(ISERROR(SEARCH("JULIO",K143)))</formula>
    </cfRule>
    <cfRule type="expression" dxfId="833" priority="1162">
      <formula>$E143&gt;0</formula>
    </cfRule>
  </conditionalFormatting>
  <conditionalFormatting sqref="J139:J142">
    <cfRule type="expression" dxfId="832" priority="1160">
      <formula>$E139&gt;0</formula>
    </cfRule>
  </conditionalFormatting>
  <conditionalFormatting sqref="J143">
    <cfRule type="expression" dxfId="831" priority="1159">
      <formula>$E143&gt;0</formula>
    </cfRule>
  </conditionalFormatting>
  <conditionalFormatting sqref="K139:K143">
    <cfRule type="containsText" dxfId="830" priority="1172" operator="containsText" text="MARZO">
      <formula>NOT(ISERROR(SEARCH("MARZO",K139)))</formula>
    </cfRule>
  </conditionalFormatting>
  <conditionalFormatting sqref="K129:K132">
    <cfRule type="containsText" dxfId="829" priority="1154" operator="containsText" text="JULIO">
      <formula>NOT(ISERROR(SEARCH("JULIO",K129)))</formula>
    </cfRule>
    <cfRule type="expression" dxfId="828" priority="1155">
      <formula>$E129&gt;0</formula>
    </cfRule>
  </conditionalFormatting>
  <conditionalFormatting sqref="K129:K132">
    <cfRule type="containsText" dxfId="827" priority="1153" operator="containsText" text="FEBRERO">
      <formula>NOT(ISERROR(SEARCH("FEBRERO",K129)))</formula>
    </cfRule>
    <cfRule type="containsText" dxfId="826" priority="1156" stopIfTrue="1" operator="containsText" text="SEPTIEMBRE">
      <formula>NOT(ISERROR(SEARCH("SEPTIEMBRE",K129)))</formula>
    </cfRule>
    <cfRule type="containsText" dxfId="825" priority="1157" stopIfTrue="1" operator="containsText" text="DICIEMBRE">
      <formula>NOT(ISERROR(SEARCH("DICIEMBRE",K129)))</formula>
    </cfRule>
  </conditionalFormatting>
  <conditionalFormatting sqref="K133">
    <cfRule type="containsText" dxfId="824" priority="1149" stopIfTrue="1" operator="containsText" text="JULIO">
      <formula>NOT(ISERROR(SEARCH("JULIO",K133)))</formula>
    </cfRule>
    <cfRule type="containsText" dxfId="823" priority="1150" operator="containsText" text="FEBRERO">
      <formula>NOT(ISERROR(SEARCH("FEBRERO",K133)))</formula>
    </cfRule>
    <cfRule type="containsText" dxfId="822" priority="1151" stopIfTrue="1" operator="containsText" text="SEPTIEMBRE">
      <formula>NOT(ISERROR(SEARCH("SEPTIEMBRE",K133)))</formula>
    </cfRule>
    <cfRule type="containsText" dxfId="821" priority="1152" stopIfTrue="1" operator="containsText" text="DICIEMBRE">
      <formula>NOT(ISERROR(SEARCH("DICIEMBRE",K133)))</formula>
    </cfRule>
  </conditionalFormatting>
  <conditionalFormatting sqref="K133">
    <cfRule type="containsText" dxfId="820" priority="1147" operator="containsText" text="JULIO">
      <formula>NOT(ISERROR(SEARCH("JULIO",K133)))</formula>
    </cfRule>
    <cfRule type="expression" dxfId="819" priority="1148">
      <formula>$E133&gt;0</formula>
    </cfRule>
  </conditionalFormatting>
  <conditionalFormatting sqref="J129:J132">
    <cfRule type="expression" dxfId="818" priority="1146">
      <formula>$E129&gt;0</formula>
    </cfRule>
  </conditionalFormatting>
  <conditionalFormatting sqref="J133">
    <cfRule type="expression" dxfId="817" priority="1145">
      <formula>$E133&gt;0</formula>
    </cfRule>
  </conditionalFormatting>
  <conditionalFormatting sqref="K129:K133">
    <cfRule type="containsText" dxfId="816" priority="1158" operator="containsText" text="MARZO">
      <formula>NOT(ISERROR(SEARCH("MARZO",K129)))</formula>
    </cfRule>
  </conditionalFormatting>
  <conditionalFormatting sqref="K124:K127">
    <cfRule type="containsText" dxfId="815" priority="1140" operator="containsText" text="JULIO">
      <formula>NOT(ISERROR(SEARCH("JULIO",K124)))</formula>
    </cfRule>
    <cfRule type="expression" dxfId="814" priority="1141">
      <formula>$E124&gt;0</formula>
    </cfRule>
  </conditionalFormatting>
  <conditionalFormatting sqref="K124:K127">
    <cfRule type="containsText" dxfId="813" priority="1139" operator="containsText" text="FEBRERO">
      <formula>NOT(ISERROR(SEARCH("FEBRERO",K124)))</formula>
    </cfRule>
    <cfRule type="containsText" dxfId="812" priority="1142" stopIfTrue="1" operator="containsText" text="SEPTIEMBRE">
      <formula>NOT(ISERROR(SEARCH("SEPTIEMBRE",K124)))</formula>
    </cfRule>
    <cfRule type="containsText" dxfId="811" priority="1143" stopIfTrue="1" operator="containsText" text="DICIEMBRE">
      <formula>NOT(ISERROR(SEARCH("DICIEMBRE",K124)))</formula>
    </cfRule>
  </conditionalFormatting>
  <conditionalFormatting sqref="K128">
    <cfRule type="containsText" dxfId="810" priority="1135" stopIfTrue="1" operator="containsText" text="JULIO">
      <formula>NOT(ISERROR(SEARCH("JULIO",K128)))</formula>
    </cfRule>
    <cfRule type="containsText" dxfId="809" priority="1136" operator="containsText" text="FEBRERO">
      <formula>NOT(ISERROR(SEARCH("FEBRERO",K128)))</formula>
    </cfRule>
    <cfRule type="containsText" dxfId="808" priority="1137" stopIfTrue="1" operator="containsText" text="SEPTIEMBRE">
      <formula>NOT(ISERROR(SEARCH("SEPTIEMBRE",K128)))</formula>
    </cfRule>
    <cfRule type="containsText" dxfId="807" priority="1138" stopIfTrue="1" operator="containsText" text="DICIEMBRE">
      <formula>NOT(ISERROR(SEARCH("DICIEMBRE",K128)))</formula>
    </cfRule>
  </conditionalFormatting>
  <conditionalFormatting sqref="K128">
    <cfRule type="containsText" dxfId="806" priority="1133" operator="containsText" text="JULIO">
      <formula>NOT(ISERROR(SEARCH("JULIO",K128)))</formula>
    </cfRule>
    <cfRule type="expression" dxfId="805" priority="1134">
      <formula>$E128&gt;0</formula>
    </cfRule>
  </conditionalFormatting>
  <conditionalFormatting sqref="J124:J127">
    <cfRule type="expression" dxfId="804" priority="1132">
      <formula>$E124&gt;0</formula>
    </cfRule>
  </conditionalFormatting>
  <conditionalFormatting sqref="J128">
    <cfRule type="expression" dxfId="803" priority="1131">
      <formula>$E128&gt;0</formula>
    </cfRule>
  </conditionalFormatting>
  <conditionalFormatting sqref="K124:K128">
    <cfRule type="containsText" dxfId="802" priority="1144" operator="containsText" text="MARZO">
      <formula>NOT(ISERROR(SEARCH("MARZO",K124)))</formula>
    </cfRule>
  </conditionalFormatting>
  <conditionalFormatting sqref="K119:K122">
    <cfRule type="containsText" dxfId="801" priority="1126" operator="containsText" text="JULIO">
      <formula>NOT(ISERROR(SEARCH("JULIO",K119)))</formula>
    </cfRule>
    <cfRule type="expression" dxfId="800" priority="1127">
      <formula>$E119&gt;0</formula>
    </cfRule>
  </conditionalFormatting>
  <conditionalFormatting sqref="K119:K122">
    <cfRule type="containsText" dxfId="799" priority="1125" operator="containsText" text="FEBRERO">
      <formula>NOT(ISERROR(SEARCH("FEBRERO",K119)))</formula>
    </cfRule>
    <cfRule type="containsText" dxfId="798" priority="1128" stopIfTrue="1" operator="containsText" text="SEPTIEMBRE">
      <formula>NOT(ISERROR(SEARCH("SEPTIEMBRE",K119)))</formula>
    </cfRule>
    <cfRule type="containsText" dxfId="797" priority="1129" stopIfTrue="1" operator="containsText" text="DICIEMBRE">
      <formula>NOT(ISERROR(SEARCH("DICIEMBRE",K119)))</formula>
    </cfRule>
  </conditionalFormatting>
  <conditionalFormatting sqref="K123">
    <cfRule type="containsText" dxfId="796" priority="1121" stopIfTrue="1" operator="containsText" text="JULIO">
      <formula>NOT(ISERROR(SEARCH("JULIO",K123)))</formula>
    </cfRule>
    <cfRule type="containsText" dxfId="795" priority="1122" operator="containsText" text="FEBRERO">
      <formula>NOT(ISERROR(SEARCH("FEBRERO",K123)))</formula>
    </cfRule>
    <cfRule type="containsText" dxfId="794" priority="1123" stopIfTrue="1" operator="containsText" text="SEPTIEMBRE">
      <formula>NOT(ISERROR(SEARCH("SEPTIEMBRE",K123)))</formula>
    </cfRule>
    <cfRule type="containsText" dxfId="793" priority="1124" stopIfTrue="1" operator="containsText" text="DICIEMBRE">
      <formula>NOT(ISERROR(SEARCH("DICIEMBRE",K123)))</formula>
    </cfRule>
  </conditionalFormatting>
  <conditionalFormatting sqref="K123">
    <cfRule type="containsText" dxfId="792" priority="1119" operator="containsText" text="JULIO">
      <formula>NOT(ISERROR(SEARCH("JULIO",K123)))</formula>
    </cfRule>
    <cfRule type="expression" dxfId="791" priority="1120">
      <formula>$E123&gt;0</formula>
    </cfRule>
  </conditionalFormatting>
  <conditionalFormatting sqref="J119:J122">
    <cfRule type="expression" dxfId="790" priority="1118">
      <formula>$E119&gt;0</formula>
    </cfRule>
  </conditionalFormatting>
  <conditionalFormatting sqref="J123">
    <cfRule type="expression" dxfId="789" priority="1117">
      <formula>$E123&gt;0</formula>
    </cfRule>
  </conditionalFormatting>
  <conditionalFormatting sqref="K119:K123">
    <cfRule type="containsText" dxfId="788" priority="1130" operator="containsText" text="MARZO">
      <formula>NOT(ISERROR(SEARCH("MARZO",K119)))</formula>
    </cfRule>
  </conditionalFormatting>
  <conditionalFormatting sqref="K134:K137">
    <cfRule type="containsText" dxfId="787" priority="1112" operator="containsText" text="JULIO">
      <formula>NOT(ISERROR(SEARCH("JULIO",K134)))</formula>
    </cfRule>
    <cfRule type="expression" dxfId="786" priority="1113">
      <formula>$E134&gt;0</formula>
    </cfRule>
  </conditionalFormatting>
  <conditionalFormatting sqref="K134:K137">
    <cfRule type="containsText" dxfId="785" priority="1111" operator="containsText" text="FEBRERO">
      <formula>NOT(ISERROR(SEARCH("FEBRERO",K134)))</formula>
    </cfRule>
    <cfRule type="containsText" dxfId="784" priority="1114" stopIfTrue="1" operator="containsText" text="SEPTIEMBRE">
      <formula>NOT(ISERROR(SEARCH("SEPTIEMBRE",K134)))</formula>
    </cfRule>
    <cfRule type="containsText" dxfId="783" priority="1115" stopIfTrue="1" operator="containsText" text="DICIEMBRE">
      <formula>NOT(ISERROR(SEARCH("DICIEMBRE",K134)))</formula>
    </cfRule>
  </conditionalFormatting>
  <conditionalFormatting sqref="K138">
    <cfRule type="containsText" dxfId="782" priority="1107" stopIfTrue="1" operator="containsText" text="JULIO">
      <formula>NOT(ISERROR(SEARCH("JULIO",K138)))</formula>
    </cfRule>
    <cfRule type="containsText" dxfId="781" priority="1108" operator="containsText" text="FEBRERO">
      <formula>NOT(ISERROR(SEARCH("FEBRERO",K138)))</formula>
    </cfRule>
    <cfRule type="containsText" dxfId="780" priority="1109" stopIfTrue="1" operator="containsText" text="SEPTIEMBRE">
      <formula>NOT(ISERROR(SEARCH("SEPTIEMBRE",K138)))</formula>
    </cfRule>
    <cfRule type="containsText" dxfId="779" priority="1110" stopIfTrue="1" operator="containsText" text="DICIEMBRE">
      <formula>NOT(ISERROR(SEARCH("DICIEMBRE",K138)))</formula>
    </cfRule>
  </conditionalFormatting>
  <conditionalFormatting sqref="K138">
    <cfRule type="containsText" dxfId="778" priority="1105" operator="containsText" text="JULIO">
      <formula>NOT(ISERROR(SEARCH("JULIO",K138)))</formula>
    </cfRule>
    <cfRule type="expression" dxfId="777" priority="1106">
      <formula>$E138&gt;0</formula>
    </cfRule>
  </conditionalFormatting>
  <conditionalFormatting sqref="J134:J137">
    <cfRule type="expression" dxfId="776" priority="1104">
      <formula>$E134&gt;0</formula>
    </cfRule>
  </conditionalFormatting>
  <conditionalFormatting sqref="J138">
    <cfRule type="expression" dxfId="775" priority="1103">
      <formula>$E138&gt;0</formula>
    </cfRule>
  </conditionalFormatting>
  <conditionalFormatting sqref="K134:K138">
    <cfRule type="containsText" dxfId="774" priority="1116" operator="containsText" text="MARZO">
      <formula>NOT(ISERROR(SEARCH("MARZO",K134)))</formula>
    </cfRule>
  </conditionalFormatting>
  <conditionalFormatting sqref="K174:K177">
    <cfRule type="containsText" dxfId="773" priority="1060" operator="containsText" text="JULIO">
      <formula>NOT(ISERROR(SEARCH("JULIO",K174)))</formula>
    </cfRule>
    <cfRule type="expression" dxfId="772" priority="1061">
      <formula>$E174&gt;0</formula>
    </cfRule>
  </conditionalFormatting>
  <conditionalFormatting sqref="K174:K177">
    <cfRule type="containsText" dxfId="771" priority="1059" operator="containsText" text="FEBRERO">
      <formula>NOT(ISERROR(SEARCH("FEBRERO",K174)))</formula>
    </cfRule>
    <cfRule type="containsText" dxfId="770" priority="1062" stopIfTrue="1" operator="containsText" text="SEPTIEMBRE">
      <formula>NOT(ISERROR(SEARCH("SEPTIEMBRE",K174)))</formula>
    </cfRule>
    <cfRule type="containsText" dxfId="769" priority="1063" stopIfTrue="1" operator="containsText" text="DICIEMBRE">
      <formula>NOT(ISERROR(SEARCH("DICIEMBRE",K174)))</formula>
    </cfRule>
  </conditionalFormatting>
  <conditionalFormatting sqref="K178 K183">
    <cfRule type="containsText" dxfId="768" priority="1055" stopIfTrue="1" operator="containsText" text="JULIO">
      <formula>NOT(ISERROR(SEARCH("JULIO",K178)))</formula>
    </cfRule>
    <cfRule type="containsText" dxfId="767" priority="1056" operator="containsText" text="FEBRERO">
      <formula>NOT(ISERROR(SEARCH("FEBRERO",K178)))</formula>
    </cfRule>
    <cfRule type="containsText" dxfId="766" priority="1057" stopIfTrue="1" operator="containsText" text="SEPTIEMBRE">
      <formula>NOT(ISERROR(SEARCH("SEPTIEMBRE",K178)))</formula>
    </cfRule>
    <cfRule type="containsText" dxfId="765" priority="1058" stopIfTrue="1" operator="containsText" text="DICIEMBRE">
      <formula>NOT(ISERROR(SEARCH("DICIEMBRE",K178)))</formula>
    </cfRule>
  </conditionalFormatting>
  <conditionalFormatting sqref="K178">
    <cfRule type="containsText" dxfId="764" priority="1053" operator="containsText" text="JULIO">
      <formula>NOT(ISERROR(SEARCH("JULIO",K178)))</formula>
    </cfRule>
    <cfRule type="expression" dxfId="763" priority="1054">
      <formula>$E178&gt;0</formula>
    </cfRule>
  </conditionalFormatting>
  <conditionalFormatting sqref="J174:J177">
    <cfRule type="expression" dxfId="762" priority="1052">
      <formula>$E174&gt;0</formula>
    </cfRule>
  </conditionalFormatting>
  <conditionalFormatting sqref="J178">
    <cfRule type="expression" dxfId="761" priority="1051">
      <formula>$E178&gt;0</formula>
    </cfRule>
  </conditionalFormatting>
  <conditionalFormatting sqref="K174:K183">
    <cfRule type="containsText" dxfId="760" priority="1064" operator="containsText" text="MARZO">
      <formula>NOT(ISERROR(SEARCH("MARZO",K174)))</formula>
    </cfRule>
  </conditionalFormatting>
  <conditionalFormatting sqref="K169:K172">
    <cfRule type="containsText" dxfId="759" priority="1046" operator="containsText" text="JULIO">
      <formula>NOT(ISERROR(SEARCH("JULIO",K169)))</formula>
    </cfRule>
    <cfRule type="expression" dxfId="758" priority="1047">
      <formula>$E169&gt;0</formula>
    </cfRule>
  </conditionalFormatting>
  <conditionalFormatting sqref="K169:K172">
    <cfRule type="containsText" dxfId="757" priority="1045" operator="containsText" text="FEBRERO">
      <formula>NOT(ISERROR(SEARCH("FEBRERO",K169)))</formula>
    </cfRule>
    <cfRule type="containsText" dxfId="756" priority="1048" stopIfTrue="1" operator="containsText" text="SEPTIEMBRE">
      <formula>NOT(ISERROR(SEARCH("SEPTIEMBRE",K169)))</formula>
    </cfRule>
    <cfRule type="containsText" dxfId="755" priority="1049" stopIfTrue="1" operator="containsText" text="DICIEMBRE">
      <formula>NOT(ISERROR(SEARCH("DICIEMBRE",K169)))</formula>
    </cfRule>
  </conditionalFormatting>
  <conditionalFormatting sqref="K173">
    <cfRule type="containsText" dxfId="754" priority="1041" stopIfTrue="1" operator="containsText" text="JULIO">
      <formula>NOT(ISERROR(SEARCH("JULIO",K173)))</formula>
    </cfRule>
    <cfRule type="containsText" dxfId="753" priority="1042" operator="containsText" text="FEBRERO">
      <formula>NOT(ISERROR(SEARCH("FEBRERO",K173)))</formula>
    </cfRule>
    <cfRule type="containsText" dxfId="752" priority="1043" stopIfTrue="1" operator="containsText" text="SEPTIEMBRE">
      <formula>NOT(ISERROR(SEARCH("SEPTIEMBRE",K173)))</formula>
    </cfRule>
    <cfRule type="containsText" dxfId="751" priority="1044" stopIfTrue="1" operator="containsText" text="DICIEMBRE">
      <formula>NOT(ISERROR(SEARCH("DICIEMBRE",K173)))</formula>
    </cfRule>
  </conditionalFormatting>
  <conditionalFormatting sqref="K173">
    <cfRule type="containsText" dxfId="750" priority="1039" operator="containsText" text="JULIO">
      <formula>NOT(ISERROR(SEARCH("JULIO",K173)))</formula>
    </cfRule>
    <cfRule type="expression" dxfId="749" priority="1040">
      <formula>$E173&gt;0</formula>
    </cfRule>
  </conditionalFormatting>
  <conditionalFormatting sqref="J169:J172">
    <cfRule type="expression" dxfId="748" priority="1038">
      <formula>$E169&gt;0</formula>
    </cfRule>
  </conditionalFormatting>
  <conditionalFormatting sqref="J173">
    <cfRule type="expression" dxfId="747" priority="1037">
      <formula>$E173&gt;0</formula>
    </cfRule>
  </conditionalFormatting>
  <conditionalFormatting sqref="K169:K173">
    <cfRule type="containsText" dxfId="746" priority="1050" operator="containsText" text="MARZO">
      <formula>NOT(ISERROR(SEARCH("MARZO",K169)))</formula>
    </cfRule>
  </conditionalFormatting>
  <conditionalFormatting sqref="K144:K147">
    <cfRule type="containsText" dxfId="745" priority="1020" operator="containsText" text="JULIO">
      <formula>NOT(ISERROR(SEARCH("JULIO",K144)))</formula>
    </cfRule>
    <cfRule type="expression" dxfId="744" priority="1021">
      <formula>$E144&gt;0</formula>
    </cfRule>
  </conditionalFormatting>
  <conditionalFormatting sqref="K144:K147">
    <cfRule type="containsText" dxfId="743" priority="1019" operator="containsText" text="FEBRERO">
      <formula>NOT(ISERROR(SEARCH("FEBRERO",K144)))</formula>
    </cfRule>
    <cfRule type="containsText" dxfId="742" priority="1022" stopIfTrue="1" operator="containsText" text="SEPTIEMBRE">
      <formula>NOT(ISERROR(SEARCH("SEPTIEMBRE",K144)))</formula>
    </cfRule>
    <cfRule type="containsText" dxfId="741" priority="1023" stopIfTrue="1" operator="containsText" text="DICIEMBRE">
      <formula>NOT(ISERROR(SEARCH("DICIEMBRE",K144)))</formula>
    </cfRule>
  </conditionalFormatting>
  <conditionalFormatting sqref="K148">
    <cfRule type="containsText" dxfId="740" priority="1015" stopIfTrue="1" operator="containsText" text="JULIO">
      <formula>NOT(ISERROR(SEARCH("JULIO",K148)))</formula>
    </cfRule>
    <cfRule type="containsText" dxfId="739" priority="1016" operator="containsText" text="FEBRERO">
      <formula>NOT(ISERROR(SEARCH("FEBRERO",K148)))</formula>
    </cfRule>
    <cfRule type="containsText" dxfId="738" priority="1017" stopIfTrue="1" operator="containsText" text="SEPTIEMBRE">
      <formula>NOT(ISERROR(SEARCH("SEPTIEMBRE",K148)))</formula>
    </cfRule>
    <cfRule type="containsText" dxfId="737" priority="1018" stopIfTrue="1" operator="containsText" text="DICIEMBRE">
      <formula>NOT(ISERROR(SEARCH("DICIEMBRE",K148)))</formula>
    </cfRule>
  </conditionalFormatting>
  <conditionalFormatting sqref="K148">
    <cfRule type="containsText" dxfId="736" priority="1013" operator="containsText" text="JULIO">
      <formula>NOT(ISERROR(SEARCH("JULIO",K148)))</formula>
    </cfRule>
    <cfRule type="expression" dxfId="735" priority="1014">
      <formula>$E148&gt;0</formula>
    </cfRule>
  </conditionalFormatting>
  <conditionalFormatting sqref="J144:J147">
    <cfRule type="expression" dxfId="734" priority="1012">
      <formula>$E144&gt;0</formula>
    </cfRule>
  </conditionalFormatting>
  <conditionalFormatting sqref="J148">
    <cfRule type="expression" dxfId="733" priority="1011">
      <formula>$E148&gt;0</formula>
    </cfRule>
  </conditionalFormatting>
  <conditionalFormatting sqref="K144:K148">
    <cfRule type="containsText" dxfId="732" priority="1024" operator="containsText" text="MARZO">
      <formula>NOT(ISERROR(SEARCH("MARZO",K144)))</formula>
    </cfRule>
  </conditionalFormatting>
  <conditionalFormatting sqref="K164:K167">
    <cfRule type="containsText" dxfId="731" priority="1006" operator="containsText" text="JULIO">
      <formula>NOT(ISERROR(SEARCH("JULIO",K164)))</formula>
    </cfRule>
    <cfRule type="expression" dxfId="730" priority="1007">
      <formula>$E164&gt;0</formula>
    </cfRule>
  </conditionalFormatting>
  <conditionalFormatting sqref="K164:K167">
    <cfRule type="containsText" dxfId="729" priority="1005" operator="containsText" text="FEBRERO">
      <formula>NOT(ISERROR(SEARCH("FEBRERO",K164)))</formula>
    </cfRule>
    <cfRule type="containsText" dxfId="728" priority="1008" stopIfTrue="1" operator="containsText" text="SEPTIEMBRE">
      <formula>NOT(ISERROR(SEARCH("SEPTIEMBRE",K164)))</formula>
    </cfRule>
    <cfRule type="containsText" dxfId="727" priority="1009" stopIfTrue="1" operator="containsText" text="DICIEMBRE">
      <formula>NOT(ISERROR(SEARCH("DICIEMBRE",K164)))</formula>
    </cfRule>
  </conditionalFormatting>
  <conditionalFormatting sqref="K168">
    <cfRule type="containsText" dxfId="726" priority="1001" stopIfTrue="1" operator="containsText" text="JULIO">
      <formula>NOT(ISERROR(SEARCH("JULIO",K168)))</formula>
    </cfRule>
    <cfRule type="containsText" dxfId="725" priority="1002" operator="containsText" text="FEBRERO">
      <formula>NOT(ISERROR(SEARCH("FEBRERO",K168)))</formula>
    </cfRule>
    <cfRule type="containsText" dxfId="724" priority="1003" stopIfTrue="1" operator="containsText" text="SEPTIEMBRE">
      <formula>NOT(ISERROR(SEARCH("SEPTIEMBRE",K168)))</formula>
    </cfRule>
    <cfRule type="containsText" dxfId="723" priority="1004" stopIfTrue="1" operator="containsText" text="DICIEMBRE">
      <formula>NOT(ISERROR(SEARCH("DICIEMBRE",K168)))</formula>
    </cfRule>
  </conditionalFormatting>
  <conditionalFormatting sqref="K168">
    <cfRule type="containsText" dxfId="722" priority="999" operator="containsText" text="JULIO">
      <formula>NOT(ISERROR(SEARCH("JULIO",K168)))</formula>
    </cfRule>
    <cfRule type="expression" dxfId="721" priority="1000">
      <formula>$E168&gt;0</formula>
    </cfRule>
  </conditionalFormatting>
  <conditionalFormatting sqref="J164:J167">
    <cfRule type="expression" dxfId="720" priority="998">
      <formula>$E164&gt;0</formula>
    </cfRule>
  </conditionalFormatting>
  <conditionalFormatting sqref="J168">
    <cfRule type="expression" dxfId="719" priority="997">
      <formula>$E168&gt;0</formula>
    </cfRule>
  </conditionalFormatting>
  <conditionalFormatting sqref="K164:K168">
    <cfRule type="containsText" dxfId="718" priority="1010" operator="containsText" text="MARZO">
      <formula>NOT(ISERROR(SEARCH("MARZO",K164)))</formula>
    </cfRule>
  </conditionalFormatting>
  <conditionalFormatting sqref="K154:K157">
    <cfRule type="containsText" dxfId="717" priority="992" operator="containsText" text="JULIO">
      <formula>NOT(ISERROR(SEARCH("JULIO",K154)))</formula>
    </cfRule>
    <cfRule type="expression" dxfId="716" priority="993">
      <formula>$E154&gt;0</formula>
    </cfRule>
  </conditionalFormatting>
  <conditionalFormatting sqref="K154:K157">
    <cfRule type="containsText" dxfId="715" priority="991" operator="containsText" text="FEBRERO">
      <formula>NOT(ISERROR(SEARCH("FEBRERO",K154)))</formula>
    </cfRule>
    <cfRule type="containsText" dxfId="714" priority="994" stopIfTrue="1" operator="containsText" text="SEPTIEMBRE">
      <formula>NOT(ISERROR(SEARCH("SEPTIEMBRE",K154)))</formula>
    </cfRule>
    <cfRule type="containsText" dxfId="713" priority="995" stopIfTrue="1" operator="containsText" text="DICIEMBRE">
      <formula>NOT(ISERROR(SEARCH("DICIEMBRE",K154)))</formula>
    </cfRule>
  </conditionalFormatting>
  <conditionalFormatting sqref="K158">
    <cfRule type="containsText" dxfId="712" priority="987" stopIfTrue="1" operator="containsText" text="JULIO">
      <formula>NOT(ISERROR(SEARCH("JULIO",K158)))</formula>
    </cfRule>
    <cfRule type="containsText" dxfId="711" priority="988" operator="containsText" text="FEBRERO">
      <formula>NOT(ISERROR(SEARCH("FEBRERO",K158)))</formula>
    </cfRule>
    <cfRule type="containsText" dxfId="710" priority="989" stopIfTrue="1" operator="containsText" text="SEPTIEMBRE">
      <formula>NOT(ISERROR(SEARCH("SEPTIEMBRE",K158)))</formula>
    </cfRule>
    <cfRule type="containsText" dxfId="709" priority="990" stopIfTrue="1" operator="containsText" text="DICIEMBRE">
      <formula>NOT(ISERROR(SEARCH("DICIEMBRE",K158)))</formula>
    </cfRule>
  </conditionalFormatting>
  <conditionalFormatting sqref="K158">
    <cfRule type="containsText" dxfId="708" priority="985" operator="containsText" text="JULIO">
      <formula>NOT(ISERROR(SEARCH("JULIO",K158)))</formula>
    </cfRule>
    <cfRule type="expression" dxfId="707" priority="986">
      <formula>$E158&gt;0</formula>
    </cfRule>
  </conditionalFormatting>
  <conditionalFormatting sqref="J154:J157">
    <cfRule type="expression" dxfId="706" priority="984">
      <formula>$E154&gt;0</formula>
    </cfRule>
  </conditionalFormatting>
  <conditionalFormatting sqref="J158">
    <cfRule type="expression" dxfId="705" priority="983">
      <formula>$E158&gt;0</formula>
    </cfRule>
  </conditionalFormatting>
  <conditionalFormatting sqref="K154:K158">
    <cfRule type="containsText" dxfId="704" priority="996" operator="containsText" text="MARZO">
      <formula>NOT(ISERROR(SEARCH("MARZO",K154)))</formula>
    </cfRule>
  </conditionalFormatting>
  <conditionalFormatting sqref="K149:K152">
    <cfRule type="containsText" dxfId="703" priority="964" operator="containsText" text="JULIO">
      <formula>NOT(ISERROR(SEARCH("JULIO",K149)))</formula>
    </cfRule>
    <cfRule type="expression" dxfId="702" priority="965">
      <formula>$E149&gt;0</formula>
    </cfRule>
  </conditionalFormatting>
  <conditionalFormatting sqref="K149:K152">
    <cfRule type="containsText" dxfId="701" priority="963" operator="containsText" text="FEBRERO">
      <formula>NOT(ISERROR(SEARCH("FEBRERO",K149)))</formula>
    </cfRule>
    <cfRule type="containsText" dxfId="700" priority="966" stopIfTrue="1" operator="containsText" text="SEPTIEMBRE">
      <formula>NOT(ISERROR(SEARCH("SEPTIEMBRE",K149)))</formula>
    </cfRule>
    <cfRule type="containsText" dxfId="699" priority="967" stopIfTrue="1" operator="containsText" text="DICIEMBRE">
      <formula>NOT(ISERROR(SEARCH("DICIEMBRE",K149)))</formula>
    </cfRule>
  </conditionalFormatting>
  <conditionalFormatting sqref="K153">
    <cfRule type="containsText" dxfId="698" priority="959" stopIfTrue="1" operator="containsText" text="JULIO">
      <formula>NOT(ISERROR(SEARCH("JULIO",K153)))</formula>
    </cfRule>
    <cfRule type="containsText" dxfId="697" priority="960" operator="containsText" text="FEBRERO">
      <formula>NOT(ISERROR(SEARCH("FEBRERO",K153)))</formula>
    </cfRule>
    <cfRule type="containsText" dxfId="696" priority="961" stopIfTrue="1" operator="containsText" text="SEPTIEMBRE">
      <formula>NOT(ISERROR(SEARCH("SEPTIEMBRE",K153)))</formula>
    </cfRule>
    <cfRule type="containsText" dxfId="695" priority="962" stopIfTrue="1" operator="containsText" text="DICIEMBRE">
      <formula>NOT(ISERROR(SEARCH("DICIEMBRE",K153)))</formula>
    </cfRule>
  </conditionalFormatting>
  <conditionalFormatting sqref="K153">
    <cfRule type="containsText" dxfId="694" priority="957" operator="containsText" text="JULIO">
      <formula>NOT(ISERROR(SEARCH("JULIO",K153)))</formula>
    </cfRule>
    <cfRule type="expression" dxfId="693" priority="958">
      <formula>$E153&gt;0</formula>
    </cfRule>
  </conditionalFormatting>
  <conditionalFormatting sqref="J149:J152">
    <cfRule type="expression" dxfId="692" priority="956">
      <formula>$E149&gt;0</formula>
    </cfRule>
  </conditionalFormatting>
  <conditionalFormatting sqref="J153">
    <cfRule type="expression" dxfId="691" priority="955">
      <formula>$E153&gt;0</formula>
    </cfRule>
  </conditionalFormatting>
  <conditionalFormatting sqref="K149:K153">
    <cfRule type="containsText" dxfId="690" priority="968" operator="containsText" text="MARZO">
      <formula>NOT(ISERROR(SEARCH("MARZO",K149)))</formula>
    </cfRule>
  </conditionalFormatting>
  <conditionalFormatting sqref="K159:K162">
    <cfRule type="containsText" dxfId="689" priority="950" operator="containsText" text="JULIO">
      <formula>NOT(ISERROR(SEARCH("JULIO",K159)))</formula>
    </cfRule>
    <cfRule type="expression" dxfId="688" priority="951">
      <formula>$E159&gt;0</formula>
    </cfRule>
  </conditionalFormatting>
  <conditionalFormatting sqref="K159:K162">
    <cfRule type="containsText" dxfId="687" priority="949" operator="containsText" text="FEBRERO">
      <formula>NOT(ISERROR(SEARCH("FEBRERO",K159)))</formula>
    </cfRule>
    <cfRule type="containsText" dxfId="686" priority="952" stopIfTrue="1" operator="containsText" text="SEPTIEMBRE">
      <formula>NOT(ISERROR(SEARCH("SEPTIEMBRE",K159)))</formula>
    </cfRule>
    <cfRule type="containsText" dxfId="685" priority="953" stopIfTrue="1" operator="containsText" text="DICIEMBRE">
      <formula>NOT(ISERROR(SEARCH("DICIEMBRE",K159)))</formula>
    </cfRule>
  </conditionalFormatting>
  <conditionalFormatting sqref="K163">
    <cfRule type="containsText" dxfId="684" priority="945" stopIfTrue="1" operator="containsText" text="JULIO">
      <formula>NOT(ISERROR(SEARCH("JULIO",K163)))</formula>
    </cfRule>
    <cfRule type="containsText" dxfId="683" priority="946" operator="containsText" text="FEBRERO">
      <formula>NOT(ISERROR(SEARCH("FEBRERO",K163)))</formula>
    </cfRule>
    <cfRule type="containsText" dxfId="682" priority="947" stopIfTrue="1" operator="containsText" text="SEPTIEMBRE">
      <formula>NOT(ISERROR(SEARCH("SEPTIEMBRE",K163)))</formula>
    </cfRule>
    <cfRule type="containsText" dxfId="681" priority="948" stopIfTrue="1" operator="containsText" text="DICIEMBRE">
      <formula>NOT(ISERROR(SEARCH("DICIEMBRE",K163)))</formula>
    </cfRule>
  </conditionalFormatting>
  <conditionalFormatting sqref="K163">
    <cfRule type="containsText" dxfId="680" priority="943" operator="containsText" text="JULIO">
      <formula>NOT(ISERROR(SEARCH("JULIO",K163)))</formula>
    </cfRule>
    <cfRule type="expression" dxfId="679" priority="944">
      <formula>$E163&gt;0</formula>
    </cfRule>
  </conditionalFormatting>
  <conditionalFormatting sqref="J159:J162">
    <cfRule type="expression" dxfId="678" priority="942">
      <formula>$E159&gt;0</formula>
    </cfRule>
  </conditionalFormatting>
  <conditionalFormatting sqref="J163">
    <cfRule type="expression" dxfId="677" priority="941">
      <formula>$E163&gt;0</formula>
    </cfRule>
  </conditionalFormatting>
  <conditionalFormatting sqref="K159:K163">
    <cfRule type="containsText" dxfId="676" priority="954" operator="containsText" text="MARZO">
      <formula>NOT(ISERROR(SEARCH("MARZO",K159)))</formula>
    </cfRule>
  </conditionalFormatting>
  <conditionalFormatting sqref="K194:K197">
    <cfRule type="containsText" dxfId="675" priority="936" operator="containsText" text="JULIO">
      <formula>NOT(ISERROR(SEARCH("JULIO",K194)))</formula>
    </cfRule>
    <cfRule type="expression" dxfId="674" priority="937">
      <formula>$E194&gt;0</formula>
    </cfRule>
  </conditionalFormatting>
  <conditionalFormatting sqref="K194:K197">
    <cfRule type="containsText" dxfId="673" priority="935" operator="containsText" text="FEBRERO">
      <formula>NOT(ISERROR(SEARCH("FEBRERO",K194)))</formula>
    </cfRule>
    <cfRule type="containsText" dxfId="672" priority="938" stopIfTrue="1" operator="containsText" text="SEPTIEMBRE">
      <formula>NOT(ISERROR(SEARCH("SEPTIEMBRE",K194)))</formula>
    </cfRule>
    <cfRule type="containsText" dxfId="671" priority="939" stopIfTrue="1" operator="containsText" text="DICIEMBRE">
      <formula>NOT(ISERROR(SEARCH("DICIEMBRE",K194)))</formula>
    </cfRule>
  </conditionalFormatting>
  <conditionalFormatting sqref="K198">
    <cfRule type="containsText" dxfId="670" priority="931" stopIfTrue="1" operator="containsText" text="JULIO">
      <formula>NOT(ISERROR(SEARCH("JULIO",K198)))</formula>
    </cfRule>
    <cfRule type="containsText" dxfId="669" priority="932" operator="containsText" text="FEBRERO">
      <formula>NOT(ISERROR(SEARCH("FEBRERO",K198)))</formula>
    </cfRule>
    <cfRule type="containsText" dxfId="668" priority="933" stopIfTrue="1" operator="containsText" text="SEPTIEMBRE">
      <formula>NOT(ISERROR(SEARCH("SEPTIEMBRE",K198)))</formula>
    </cfRule>
    <cfRule type="containsText" dxfId="667" priority="934" stopIfTrue="1" operator="containsText" text="DICIEMBRE">
      <formula>NOT(ISERROR(SEARCH("DICIEMBRE",K198)))</formula>
    </cfRule>
  </conditionalFormatting>
  <conditionalFormatting sqref="K198">
    <cfRule type="containsText" dxfId="666" priority="929" operator="containsText" text="JULIO">
      <formula>NOT(ISERROR(SEARCH("JULIO",K198)))</formula>
    </cfRule>
    <cfRule type="expression" dxfId="665" priority="930">
      <formula>$E198&gt;0</formula>
    </cfRule>
  </conditionalFormatting>
  <conditionalFormatting sqref="K184:K187">
    <cfRule type="containsText" dxfId="664" priority="924" operator="containsText" text="JULIO">
      <formula>NOT(ISERROR(SEARCH("JULIO",K184)))</formula>
    </cfRule>
    <cfRule type="expression" dxfId="663" priority="925">
      <formula>$E184&gt;0</formula>
    </cfRule>
  </conditionalFormatting>
  <conditionalFormatting sqref="K184:K187">
    <cfRule type="containsText" dxfId="662" priority="923" operator="containsText" text="FEBRERO">
      <formula>NOT(ISERROR(SEARCH("FEBRERO",K184)))</formula>
    </cfRule>
    <cfRule type="containsText" dxfId="661" priority="926" stopIfTrue="1" operator="containsText" text="SEPTIEMBRE">
      <formula>NOT(ISERROR(SEARCH("SEPTIEMBRE",K184)))</formula>
    </cfRule>
    <cfRule type="containsText" dxfId="660" priority="927" stopIfTrue="1" operator="containsText" text="DICIEMBRE">
      <formula>NOT(ISERROR(SEARCH("DICIEMBRE",K184)))</formula>
    </cfRule>
  </conditionalFormatting>
  <conditionalFormatting sqref="K188">
    <cfRule type="containsText" dxfId="659" priority="919" stopIfTrue="1" operator="containsText" text="JULIO">
      <formula>NOT(ISERROR(SEARCH("JULIO",K188)))</formula>
    </cfRule>
    <cfRule type="containsText" dxfId="658" priority="920" operator="containsText" text="FEBRERO">
      <formula>NOT(ISERROR(SEARCH("FEBRERO",K188)))</formula>
    </cfRule>
    <cfRule type="containsText" dxfId="657" priority="921" stopIfTrue="1" operator="containsText" text="SEPTIEMBRE">
      <formula>NOT(ISERROR(SEARCH("SEPTIEMBRE",K188)))</formula>
    </cfRule>
    <cfRule type="containsText" dxfId="656" priority="922" stopIfTrue="1" operator="containsText" text="DICIEMBRE">
      <formula>NOT(ISERROR(SEARCH("DICIEMBRE",K188)))</formula>
    </cfRule>
  </conditionalFormatting>
  <conditionalFormatting sqref="K188">
    <cfRule type="containsText" dxfId="655" priority="917" operator="containsText" text="JULIO">
      <formula>NOT(ISERROR(SEARCH("JULIO",K188)))</formula>
    </cfRule>
    <cfRule type="expression" dxfId="654" priority="918">
      <formula>$E188&gt;0</formula>
    </cfRule>
  </conditionalFormatting>
  <conditionalFormatting sqref="K184:K188">
    <cfRule type="containsText" dxfId="653" priority="928" operator="containsText" text="MARZO">
      <formula>NOT(ISERROR(SEARCH("MARZO",K184)))</formula>
    </cfRule>
  </conditionalFormatting>
  <conditionalFormatting sqref="K189:K192">
    <cfRule type="containsText" dxfId="652" priority="912" operator="containsText" text="JULIO">
      <formula>NOT(ISERROR(SEARCH("JULIO",K189)))</formula>
    </cfRule>
    <cfRule type="expression" dxfId="651" priority="913">
      <formula>$E189&gt;0</formula>
    </cfRule>
  </conditionalFormatting>
  <conditionalFormatting sqref="K189:K192">
    <cfRule type="containsText" dxfId="650" priority="911" operator="containsText" text="FEBRERO">
      <formula>NOT(ISERROR(SEARCH("FEBRERO",K189)))</formula>
    </cfRule>
    <cfRule type="containsText" dxfId="649" priority="914" stopIfTrue="1" operator="containsText" text="SEPTIEMBRE">
      <formula>NOT(ISERROR(SEARCH("SEPTIEMBRE",K189)))</formula>
    </cfRule>
    <cfRule type="containsText" dxfId="648" priority="915" stopIfTrue="1" operator="containsText" text="DICIEMBRE">
      <formula>NOT(ISERROR(SEARCH("DICIEMBRE",K189)))</formula>
    </cfRule>
  </conditionalFormatting>
  <conditionalFormatting sqref="K193">
    <cfRule type="containsText" dxfId="647" priority="907" stopIfTrue="1" operator="containsText" text="JULIO">
      <formula>NOT(ISERROR(SEARCH("JULIO",K193)))</formula>
    </cfRule>
    <cfRule type="containsText" dxfId="646" priority="908" operator="containsText" text="FEBRERO">
      <formula>NOT(ISERROR(SEARCH("FEBRERO",K193)))</formula>
    </cfRule>
    <cfRule type="containsText" dxfId="645" priority="909" stopIfTrue="1" operator="containsText" text="SEPTIEMBRE">
      <formula>NOT(ISERROR(SEARCH("SEPTIEMBRE",K193)))</formula>
    </cfRule>
    <cfRule type="containsText" dxfId="644" priority="910" stopIfTrue="1" operator="containsText" text="DICIEMBRE">
      <formula>NOT(ISERROR(SEARCH("DICIEMBRE",K193)))</formula>
    </cfRule>
  </conditionalFormatting>
  <conditionalFormatting sqref="K193">
    <cfRule type="containsText" dxfId="643" priority="905" operator="containsText" text="JULIO">
      <formula>NOT(ISERROR(SEARCH("JULIO",K193)))</formula>
    </cfRule>
    <cfRule type="expression" dxfId="642" priority="906">
      <formula>$E193&gt;0</formula>
    </cfRule>
  </conditionalFormatting>
  <conditionalFormatting sqref="K189:K193">
    <cfRule type="containsText" dxfId="641" priority="916" operator="containsText" text="MARZO">
      <formula>NOT(ISERROR(SEARCH("MARZO",K189)))</formula>
    </cfRule>
  </conditionalFormatting>
  <conditionalFormatting sqref="J34:J37">
    <cfRule type="expression" dxfId="640" priority="901">
      <formula>$E34&gt;0</formula>
    </cfRule>
  </conditionalFormatting>
  <conditionalFormatting sqref="J38">
    <cfRule type="expression" dxfId="639" priority="900">
      <formula>$E38&gt;0</formula>
    </cfRule>
  </conditionalFormatting>
  <conditionalFormatting sqref="J39:J42">
    <cfRule type="expression" dxfId="638" priority="899">
      <formula>$E39&gt;0</formula>
    </cfRule>
  </conditionalFormatting>
  <conditionalFormatting sqref="J43">
    <cfRule type="expression" dxfId="637" priority="898">
      <formula>$E43&gt;0</formula>
    </cfRule>
  </conditionalFormatting>
  <conditionalFormatting sqref="J44:J47">
    <cfRule type="expression" dxfId="636" priority="897">
      <formula>$E44&gt;0</formula>
    </cfRule>
  </conditionalFormatting>
  <conditionalFormatting sqref="J48">
    <cfRule type="expression" dxfId="635" priority="896">
      <formula>$E48&gt;0</formula>
    </cfRule>
  </conditionalFormatting>
  <conditionalFormatting sqref="J49:J52">
    <cfRule type="expression" dxfId="634" priority="895">
      <formula>$E49&gt;0</formula>
    </cfRule>
  </conditionalFormatting>
  <conditionalFormatting sqref="J53">
    <cfRule type="expression" dxfId="633" priority="894">
      <formula>$E53&gt;0</formula>
    </cfRule>
  </conditionalFormatting>
  <conditionalFormatting sqref="J54:J57">
    <cfRule type="expression" dxfId="632" priority="893">
      <formula>$E54&gt;0</formula>
    </cfRule>
  </conditionalFormatting>
  <conditionalFormatting sqref="J58">
    <cfRule type="expression" dxfId="631" priority="892">
      <formula>$E58&gt;0</formula>
    </cfRule>
  </conditionalFormatting>
  <conditionalFormatting sqref="L89:L93">
    <cfRule type="containsText" dxfId="630" priority="871" operator="containsText" text="SEPTIEMBRE">
      <formula>NOT(ISERROR(SEARCH("SEPTIEMBRE",L89)))</formula>
    </cfRule>
    <cfRule type="containsText" dxfId="629" priority="872" operator="containsText" text="JULIO">
      <formula>NOT(ISERROR(SEARCH("JULIO",L89)))</formula>
    </cfRule>
    <cfRule type="expression" dxfId="628" priority="873">
      <formula>$E89&gt;0</formula>
    </cfRule>
  </conditionalFormatting>
  <conditionalFormatting sqref="L94:L98">
    <cfRule type="containsText" dxfId="627" priority="868" operator="containsText" text="SEPTIEMBRE">
      <formula>NOT(ISERROR(SEARCH("SEPTIEMBRE",L94)))</formula>
    </cfRule>
    <cfRule type="containsText" dxfId="626" priority="869" operator="containsText" text="JULIO">
      <formula>NOT(ISERROR(SEARCH("JULIO",L94)))</formula>
    </cfRule>
    <cfRule type="expression" dxfId="625" priority="870">
      <formula>$E94&gt;0</formula>
    </cfRule>
  </conditionalFormatting>
  <conditionalFormatting sqref="L99:L103">
    <cfRule type="containsText" dxfId="624" priority="865" operator="containsText" text="SEPTIEMBRE">
      <formula>NOT(ISERROR(SEARCH("SEPTIEMBRE",L99)))</formula>
    </cfRule>
    <cfRule type="containsText" dxfId="623" priority="866" operator="containsText" text="JULIO">
      <formula>NOT(ISERROR(SEARCH("JULIO",L99)))</formula>
    </cfRule>
    <cfRule type="expression" dxfId="622" priority="867">
      <formula>$E99&gt;0</formula>
    </cfRule>
  </conditionalFormatting>
  <conditionalFormatting sqref="L104:L108">
    <cfRule type="containsText" dxfId="621" priority="862" operator="containsText" text="SEPTIEMBRE">
      <formula>NOT(ISERROR(SEARCH("SEPTIEMBRE",L104)))</formula>
    </cfRule>
    <cfRule type="containsText" dxfId="620" priority="863" operator="containsText" text="JULIO">
      <formula>NOT(ISERROR(SEARCH("JULIO",L104)))</formula>
    </cfRule>
    <cfRule type="expression" dxfId="619" priority="864">
      <formula>$E104&gt;0</formula>
    </cfRule>
  </conditionalFormatting>
  <conditionalFormatting sqref="L109:L113">
    <cfRule type="containsText" dxfId="618" priority="859" operator="containsText" text="SEPTIEMBRE">
      <formula>NOT(ISERROR(SEARCH("SEPTIEMBRE",L109)))</formula>
    </cfRule>
    <cfRule type="containsText" dxfId="617" priority="860" operator="containsText" text="JULIO">
      <formula>NOT(ISERROR(SEARCH("JULIO",L109)))</formula>
    </cfRule>
    <cfRule type="expression" dxfId="616" priority="861">
      <formula>$E109&gt;0</formula>
    </cfRule>
  </conditionalFormatting>
  <conditionalFormatting sqref="L114:L118">
    <cfRule type="containsText" dxfId="615" priority="856" operator="containsText" text="SEPTIEMBRE">
      <formula>NOT(ISERROR(SEARCH("SEPTIEMBRE",L114)))</formula>
    </cfRule>
    <cfRule type="containsText" dxfId="614" priority="857" operator="containsText" text="JULIO">
      <formula>NOT(ISERROR(SEARCH("JULIO",L114)))</formula>
    </cfRule>
    <cfRule type="expression" dxfId="613" priority="858">
      <formula>$E114&gt;0</formula>
    </cfRule>
  </conditionalFormatting>
  <conditionalFormatting sqref="L119:L123">
    <cfRule type="containsText" dxfId="612" priority="853" operator="containsText" text="SEPTIEMBRE">
      <formula>NOT(ISERROR(SEARCH("SEPTIEMBRE",L119)))</formula>
    </cfRule>
    <cfRule type="containsText" dxfId="611" priority="854" operator="containsText" text="JULIO">
      <formula>NOT(ISERROR(SEARCH("JULIO",L119)))</formula>
    </cfRule>
    <cfRule type="expression" dxfId="610" priority="855">
      <formula>$E119&gt;0</formula>
    </cfRule>
  </conditionalFormatting>
  <conditionalFormatting sqref="L124:L128">
    <cfRule type="containsText" dxfId="609" priority="850" operator="containsText" text="SEPTIEMBRE">
      <formula>NOT(ISERROR(SEARCH("SEPTIEMBRE",L124)))</formula>
    </cfRule>
    <cfRule type="containsText" dxfId="608" priority="851" operator="containsText" text="JULIO">
      <formula>NOT(ISERROR(SEARCH("JULIO",L124)))</formula>
    </cfRule>
    <cfRule type="expression" dxfId="607" priority="852">
      <formula>$E124&gt;0</formula>
    </cfRule>
  </conditionalFormatting>
  <conditionalFormatting sqref="L129:L133">
    <cfRule type="containsText" dxfId="606" priority="847" operator="containsText" text="SEPTIEMBRE">
      <formula>NOT(ISERROR(SEARCH("SEPTIEMBRE",L129)))</formula>
    </cfRule>
    <cfRule type="containsText" dxfId="605" priority="848" operator="containsText" text="JULIO">
      <formula>NOT(ISERROR(SEARCH("JULIO",L129)))</formula>
    </cfRule>
    <cfRule type="expression" dxfId="604" priority="849">
      <formula>$E129&gt;0</formula>
    </cfRule>
  </conditionalFormatting>
  <conditionalFormatting sqref="L134:L138">
    <cfRule type="containsText" dxfId="603" priority="844" operator="containsText" text="SEPTIEMBRE">
      <formula>NOT(ISERROR(SEARCH("SEPTIEMBRE",L134)))</formula>
    </cfRule>
    <cfRule type="containsText" dxfId="602" priority="845" operator="containsText" text="JULIO">
      <formula>NOT(ISERROR(SEARCH("JULIO",L134)))</formula>
    </cfRule>
    <cfRule type="expression" dxfId="601" priority="846">
      <formula>$E134&gt;0</formula>
    </cfRule>
  </conditionalFormatting>
  <conditionalFormatting sqref="L139:L143">
    <cfRule type="containsText" dxfId="600" priority="841" operator="containsText" text="SEPTIEMBRE">
      <formula>NOT(ISERROR(SEARCH("SEPTIEMBRE",L139)))</formula>
    </cfRule>
    <cfRule type="containsText" dxfId="599" priority="842" operator="containsText" text="JULIO">
      <formula>NOT(ISERROR(SEARCH("JULIO",L139)))</formula>
    </cfRule>
    <cfRule type="expression" dxfId="598" priority="843">
      <formula>$E139&gt;0</formula>
    </cfRule>
  </conditionalFormatting>
  <conditionalFormatting sqref="L159:L163">
    <cfRule type="containsText" dxfId="597" priority="838" operator="containsText" text="SEPTIEMBRE">
      <formula>NOT(ISERROR(SEARCH("SEPTIEMBRE",L159)))</formula>
    </cfRule>
    <cfRule type="containsText" dxfId="596" priority="839" operator="containsText" text="JULIO">
      <formula>NOT(ISERROR(SEARCH("JULIO",L159)))</formula>
    </cfRule>
    <cfRule type="expression" dxfId="595" priority="840">
      <formula>$E159&gt;0</formula>
    </cfRule>
  </conditionalFormatting>
  <conditionalFormatting sqref="L164:L168">
    <cfRule type="containsText" dxfId="594" priority="835" operator="containsText" text="SEPTIEMBRE">
      <formula>NOT(ISERROR(SEARCH("SEPTIEMBRE",L164)))</formula>
    </cfRule>
    <cfRule type="containsText" dxfId="593" priority="836" operator="containsText" text="JULIO">
      <formula>NOT(ISERROR(SEARCH("JULIO",L164)))</formula>
    </cfRule>
    <cfRule type="expression" dxfId="592" priority="837">
      <formula>$E164&gt;0</formula>
    </cfRule>
  </conditionalFormatting>
  <conditionalFormatting sqref="L169:L173">
    <cfRule type="containsText" dxfId="591" priority="829" operator="containsText" text="SEPTIEMBRE">
      <formula>NOT(ISERROR(SEARCH("SEPTIEMBRE",L169)))</formula>
    </cfRule>
    <cfRule type="containsText" dxfId="590" priority="830" operator="containsText" text="JULIO">
      <formula>NOT(ISERROR(SEARCH("JULIO",L169)))</formula>
    </cfRule>
    <cfRule type="expression" dxfId="589" priority="831">
      <formula>$E169&gt;0</formula>
    </cfRule>
  </conditionalFormatting>
  <conditionalFormatting sqref="L174:L183">
    <cfRule type="containsText" dxfId="588" priority="826" operator="containsText" text="SEPTIEMBRE">
      <formula>NOT(ISERROR(SEARCH("SEPTIEMBRE",L174)))</formula>
    </cfRule>
    <cfRule type="containsText" dxfId="587" priority="827" operator="containsText" text="JULIO">
      <formula>NOT(ISERROR(SEARCH("JULIO",L174)))</formula>
    </cfRule>
    <cfRule type="expression" dxfId="586" priority="828">
      <formula>$E174&gt;0</formula>
    </cfRule>
  </conditionalFormatting>
  <conditionalFormatting sqref="L144:L148">
    <cfRule type="containsText" dxfId="585" priority="823" operator="containsText" text="SEPTIEMBRE">
      <formula>NOT(ISERROR(SEARCH("SEPTIEMBRE",L144)))</formula>
    </cfRule>
    <cfRule type="containsText" dxfId="584" priority="824" operator="containsText" text="JULIO">
      <formula>NOT(ISERROR(SEARCH("JULIO",L144)))</formula>
    </cfRule>
    <cfRule type="expression" dxfId="583" priority="825">
      <formula>$E144&gt;0</formula>
    </cfRule>
  </conditionalFormatting>
  <conditionalFormatting sqref="L149:L153">
    <cfRule type="containsText" dxfId="582" priority="820" operator="containsText" text="SEPTIEMBRE">
      <formula>NOT(ISERROR(SEARCH("SEPTIEMBRE",L149)))</formula>
    </cfRule>
    <cfRule type="containsText" dxfId="581" priority="821" operator="containsText" text="JULIO">
      <formula>NOT(ISERROR(SEARCH("JULIO",L149)))</formula>
    </cfRule>
    <cfRule type="expression" dxfId="580" priority="822">
      <formula>$E149&gt;0</formula>
    </cfRule>
  </conditionalFormatting>
  <conditionalFormatting sqref="L154:L158">
    <cfRule type="containsText" dxfId="579" priority="814" operator="containsText" text="SEPTIEMBRE">
      <formula>NOT(ISERROR(SEARCH("SEPTIEMBRE",L154)))</formula>
    </cfRule>
    <cfRule type="containsText" dxfId="578" priority="815" operator="containsText" text="JULIO">
      <formula>NOT(ISERROR(SEARCH("JULIO",L154)))</formula>
    </cfRule>
    <cfRule type="expression" dxfId="577" priority="816">
      <formula>$E154&gt;0</formula>
    </cfRule>
  </conditionalFormatting>
  <conditionalFormatting sqref="L184:L188">
    <cfRule type="containsText" dxfId="576" priority="802" operator="containsText" text="SEPTIEMBRE">
      <formula>NOT(ISERROR(SEARCH("SEPTIEMBRE",L184)))</formula>
    </cfRule>
    <cfRule type="containsText" dxfId="575" priority="803" operator="containsText" text="JULIO">
      <formula>NOT(ISERROR(SEARCH("JULIO",L184)))</formula>
    </cfRule>
    <cfRule type="expression" dxfId="574" priority="804">
      <formula>$E184&gt;0</formula>
    </cfRule>
  </conditionalFormatting>
  <conditionalFormatting sqref="L189:L193">
    <cfRule type="containsText" dxfId="573" priority="799" operator="containsText" text="SEPTIEMBRE">
      <formula>NOT(ISERROR(SEARCH("SEPTIEMBRE",L189)))</formula>
    </cfRule>
    <cfRule type="containsText" dxfId="572" priority="800" operator="containsText" text="JULIO">
      <formula>NOT(ISERROR(SEARCH("JULIO",L189)))</formula>
    </cfRule>
    <cfRule type="expression" dxfId="571" priority="801">
      <formula>$E189&gt;0</formula>
    </cfRule>
  </conditionalFormatting>
  <conditionalFormatting sqref="L194:L198">
    <cfRule type="containsText" dxfId="570" priority="796" operator="containsText" text="SEPTIEMBRE">
      <formula>NOT(ISERROR(SEARCH("SEPTIEMBRE",L194)))</formula>
    </cfRule>
    <cfRule type="containsText" dxfId="569" priority="797" operator="containsText" text="JULIO">
      <formula>NOT(ISERROR(SEARCH("JULIO",L194)))</formula>
    </cfRule>
    <cfRule type="expression" dxfId="568" priority="798">
      <formula>$E194&gt;0</formula>
    </cfRule>
  </conditionalFormatting>
  <conditionalFormatting sqref="J102">
    <cfRule type="expression" dxfId="567" priority="778">
      <formula>$E102&gt;0</formula>
    </cfRule>
  </conditionalFormatting>
  <conditionalFormatting sqref="J99:J101">
    <cfRule type="expression" dxfId="566" priority="777">
      <formula>$E99&gt;0</formula>
    </cfRule>
  </conditionalFormatting>
  <conditionalFormatting sqref="J103">
    <cfRule type="expression" dxfId="565" priority="776">
      <formula>$E103&gt;0</formula>
    </cfRule>
  </conditionalFormatting>
  <conditionalFormatting sqref="J97">
    <cfRule type="expression" dxfId="564" priority="775">
      <formula>$E97&gt;0</formula>
    </cfRule>
  </conditionalFormatting>
  <conditionalFormatting sqref="J94:J96">
    <cfRule type="expression" dxfId="563" priority="774">
      <formula>$E94&gt;0</formula>
    </cfRule>
  </conditionalFormatting>
  <conditionalFormatting sqref="J98">
    <cfRule type="expression" dxfId="562" priority="773">
      <formula>$E98&gt;0</formula>
    </cfRule>
  </conditionalFormatting>
  <conditionalFormatting sqref="J87">
    <cfRule type="expression" dxfId="561" priority="772">
      <formula>$E87&gt;0</formula>
    </cfRule>
  </conditionalFormatting>
  <conditionalFormatting sqref="J84:J86">
    <cfRule type="expression" dxfId="560" priority="771">
      <formula>$E84&gt;0</formula>
    </cfRule>
  </conditionalFormatting>
  <conditionalFormatting sqref="J88">
    <cfRule type="expression" dxfId="559" priority="770">
      <formula>$E88&gt;0</formula>
    </cfRule>
  </conditionalFormatting>
  <conditionalFormatting sqref="J92">
    <cfRule type="expression" dxfId="558" priority="769">
      <formula>$E92&gt;0</formula>
    </cfRule>
  </conditionalFormatting>
  <conditionalFormatting sqref="J89:J91">
    <cfRule type="expression" dxfId="557" priority="768">
      <formula>$E89&gt;0</formula>
    </cfRule>
  </conditionalFormatting>
  <conditionalFormatting sqref="J93">
    <cfRule type="expression" dxfId="556" priority="767">
      <formula>$E93&gt;0</formula>
    </cfRule>
  </conditionalFormatting>
  <conditionalFormatting sqref="J187">
    <cfRule type="expression" dxfId="555" priority="757">
      <formula>$E187&gt;0</formula>
    </cfRule>
  </conditionalFormatting>
  <conditionalFormatting sqref="J184:J186">
    <cfRule type="expression" dxfId="554" priority="756">
      <formula>$E184&gt;0</formula>
    </cfRule>
  </conditionalFormatting>
  <conditionalFormatting sqref="J188">
    <cfRule type="expression" dxfId="553" priority="755">
      <formula>$E188&gt;0</formula>
    </cfRule>
  </conditionalFormatting>
  <conditionalFormatting sqref="J192">
    <cfRule type="expression" dxfId="552" priority="754">
      <formula>$E192&gt;0</formula>
    </cfRule>
  </conditionalFormatting>
  <conditionalFormatting sqref="J189:J191">
    <cfRule type="expression" dxfId="551" priority="753">
      <formula>$E189&gt;0</formula>
    </cfRule>
  </conditionalFormatting>
  <conditionalFormatting sqref="J193">
    <cfRule type="expression" dxfId="550" priority="752">
      <formula>$E193&gt;0</formula>
    </cfRule>
  </conditionalFormatting>
  <conditionalFormatting sqref="J197">
    <cfRule type="expression" dxfId="549" priority="751">
      <formula>$E197&gt;0</formula>
    </cfRule>
  </conditionalFormatting>
  <conditionalFormatting sqref="J194:J196">
    <cfRule type="expression" dxfId="548" priority="750">
      <formula>$E194&gt;0</formula>
    </cfRule>
  </conditionalFormatting>
  <conditionalFormatting sqref="J198">
    <cfRule type="expression" dxfId="547" priority="749">
      <formula>$E198&gt;0</formula>
    </cfRule>
  </conditionalFormatting>
  <conditionalFormatting sqref="H9:H12">
    <cfRule type="expression" dxfId="546" priority="730">
      <formula>$E9&gt;0</formula>
    </cfRule>
  </conditionalFormatting>
  <conditionalFormatting sqref="H13">
    <cfRule type="expression" dxfId="545" priority="729">
      <formula>$E13&gt;0</formula>
    </cfRule>
  </conditionalFormatting>
  <conditionalFormatting sqref="H14:H17">
    <cfRule type="expression" dxfId="544" priority="723">
      <formula>$E14&gt;0</formula>
    </cfRule>
  </conditionalFormatting>
  <conditionalFormatting sqref="H18">
    <cfRule type="expression" dxfId="543" priority="722">
      <formula>$E18&gt;0</formula>
    </cfRule>
  </conditionalFormatting>
  <conditionalFormatting sqref="H19:H22">
    <cfRule type="expression" dxfId="542" priority="721">
      <formula>$E19&gt;0</formula>
    </cfRule>
  </conditionalFormatting>
  <conditionalFormatting sqref="H23">
    <cfRule type="expression" dxfId="541" priority="720">
      <formula>$E23&gt;0</formula>
    </cfRule>
  </conditionalFormatting>
  <conditionalFormatting sqref="H24:H27">
    <cfRule type="expression" dxfId="540" priority="719">
      <formula>$E24&gt;0</formula>
    </cfRule>
  </conditionalFormatting>
  <conditionalFormatting sqref="H28">
    <cfRule type="expression" dxfId="539" priority="718">
      <formula>$E28&gt;0</formula>
    </cfRule>
  </conditionalFormatting>
  <conditionalFormatting sqref="H29:H32">
    <cfRule type="expression" dxfId="538" priority="717">
      <formula>$E29&gt;0</formula>
    </cfRule>
  </conditionalFormatting>
  <conditionalFormatting sqref="H33">
    <cfRule type="expression" dxfId="537" priority="716">
      <formula>$E33&gt;0</formula>
    </cfRule>
  </conditionalFormatting>
  <conditionalFormatting sqref="H59:H63">
    <cfRule type="expression" dxfId="536" priority="715">
      <formula>$E59&gt;0</formula>
    </cfRule>
  </conditionalFormatting>
  <conditionalFormatting sqref="H64:H68">
    <cfRule type="expression" dxfId="535" priority="714">
      <formula>$E64&gt;0</formula>
    </cfRule>
  </conditionalFormatting>
  <conditionalFormatting sqref="H69:H72">
    <cfRule type="expression" dxfId="534" priority="713">
      <formula>$E69&gt;0</formula>
    </cfRule>
  </conditionalFormatting>
  <conditionalFormatting sqref="H73">
    <cfRule type="expression" dxfId="533" priority="712">
      <formula>$E73&gt;0</formula>
    </cfRule>
  </conditionalFormatting>
  <conditionalFormatting sqref="H74:H77">
    <cfRule type="expression" dxfId="532" priority="711">
      <formula>$E74&gt;0</formula>
    </cfRule>
  </conditionalFormatting>
  <conditionalFormatting sqref="H78">
    <cfRule type="expression" dxfId="531" priority="710">
      <formula>$E78&gt;0</formula>
    </cfRule>
  </conditionalFormatting>
  <conditionalFormatting sqref="H79:H82">
    <cfRule type="expression" dxfId="530" priority="709">
      <formula>$E79&gt;0</formula>
    </cfRule>
  </conditionalFormatting>
  <conditionalFormatting sqref="H83">
    <cfRule type="expression" dxfId="529" priority="708">
      <formula>$E83&gt;0</formula>
    </cfRule>
  </conditionalFormatting>
  <conditionalFormatting sqref="H114:H117">
    <cfRule type="expression" dxfId="528" priority="707">
      <formula>$E114&gt;0</formula>
    </cfRule>
  </conditionalFormatting>
  <conditionalFormatting sqref="H118">
    <cfRule type="expression" dxfId="527" priority="706">
      <formula>$E118&gt;0</formula>
    </cfRule>
  </conditionalFormatting>
  <conditionalFormatting sqref="H139:H142">
    <cfRule type="expression" dxfId="526" priority="705">
      <formula>$E139&gt;0</formula>
    </cfRule>
  </conditionalFormatting>
  <conditionalFormatting sqref="H143">
    <cfRule type="expression" dxfId="525" priority="704">
      <formula>$E143&gt;0</formula>
    </cfRule>
  </conditionalFormatting>
  <conditionalFormatting sqref="H129:H132">
    <cfRule type="expression" dxfId="524" priority="703">
      <formula>$E129&gt;0</formula>
    </cfRule>
  </conditionalFormatting>
  <conditionalFormatting sqref="H133">
    <cfRule type="expression" dxfId="523" priority="702">
      <formula>$E133&gt;0</formula>
    </cfRule>
  </conditionalFormatting>
  <conditionalFormatting sqref="H124:H127">
    <cfRule type="expression" dxfId="522" priority="701">
      <formula>$E124&gt;0</formula>
    </cfRule>
  </conditionalFormatting>
  <conditionalFormatting sqref="H128">
    <cfRule type="expression" dxfId="521" priority="700">
      <formula>$E128&gt;0</formula>
    </cfRule>
  </conditionalFormatting>
  <conditionalFormatting sqref="H119:H122">
    <cfRule type="expression" dxfId="520" priority="699">
      <formula>$E119&gt;0</formula>
    </cfRule>
  </conditionalFormatting>
  <conditionalFormatting sqref="H123">
    <cfRule type="expression" dxfId="519" priority="698">
      <formula>$E123&gt;0</formula>
    </cfRule>
  </conditionalFormatting>
  <conditionalFormatting sqref="H134:H137">
    <cfRule type="expression" dxfId="518" priority="697">
      <formula>$E134&gt;0</formula>
    </cfRule>
  </conditionalFormatting>
  <conditionalFormatting sqref="H138">
    <cfRule type="expression" dxfId="517" priority="696">
      <formula>$E138&gt;0</formula>
    </cfRule>
  </conditionalFormatting>
  <conditionalFormatting sqref="H174:H177">
    <cfRule type="expression" dxfId="516" priority="693">
      <formula>$E174&gt;0</formula>
    </cfRule>
  </conditionalFormatting>
  <conditionalFormatting sqref="H178">
    <cfRule type="expression" dxfId="515" priority="692">
      <formula>$E178&gt;0</formula>
    </cfRule>
  </conditionalFormatting>
  <conditionalFormatting sqref="H169:H172">
    <cfRule type="expression" dxfId="514" priority="691">
      <formula>$E169&gt;0</formula>
    </cfRule>
  </conditionalFormatting>
  <conditionalFormatting sqref="H173">
    <cfRule type="expression" dxfId="513" priority="690">
      <formula>$E173&gt;0</formula>
    </cfRule>
  </conditionalFormatting>
  <conditionalFormatting sqref="H144:H147">
    <cfRule type="expression" dxfId="512" priority="689">
      <formula>$E144&gt;0</formula>
    </cfRule>
  </conditionalFormatting>
  <conditionalFormatting sqref="H148">
    <cfRule type="expression" dxfId="511" priority="688">
      <formula>$E148&gt;0</formula>
    </cfRule>
  </conditionalFormatting>
  <conditionalFormatting sqref="H164:H167">
    <cfRule type="expression" dxfId="510" priority="687">
      <formula>$E164&gt;0</formula>
    </cfRule>
  </conditionalFormatting>
  <conditionalFormatting sqref="H168">
    <cfRule type="expression" dxfId="509" priority="686">
      <formula>$E168&gt;0</formula>
    </cfRule>
  </conditionalFormatting>
  <conditionalFormatting sqref="H154:H157">
    <cfRule type="expression" dxfId="508" priority="685">
      <formula>$E154&gt;0</formula>
    </cfRule>
  </conditionalFormatting>
  <conditionalFormatting sqref="H158">
    <cfRule type="expression" dxfId="507" priority="684">
      <formula>$E158&gt;0</formula>
    </cfRule>
  </conditionalFormatting>
  <conditionalFormatting sqref="H149:H152">
    <cfRule type="expression" dxfId="506" priority="681">
      <formula>$E149&gt;0</formula>
    </cfRule>
  </conditionalFormatting>
  <conditionalFormatting sqref="H153">
    <cfRule type="expression" dxfId="505" priority="680">
      <formula>$E153&gt;0</formula>
    </cfRule>
  </conditionalFormatting>
  <conditionalFormatting sqref="H159:H162">
    <cfRule type="expression" dxfId="504" priority="679">
      <formula>$E159&gt;0</formula>
    </cfRule>
  </conditionalFormatting>
  <conditionalFormatting sqref="H163">
    <cfRule type="expression" dxfId="503" priority="678">
      <formula>$E163&gt;0</formula>
    </cfRule>
  </conditionalFormatting>
  <conditionalFormatting sqref="H34:H37">
    <cfRule type="expression" dxfId="502" priority="677">
      <formula>$E34&gt;0</formula>
    </cfRule>
  </conditionalFormatting>
  <conditionalFormatting sqref="H38">
    <cfRule type="expression" dxfId="501" priority="676">
      <formula>$E38&gt;0</formula>
    </cfRule>
  </conditionalFormatting>
  <conditionalFormatting sqref="H39:H42">
    <cfRule type="expression" dxfId="500" priority="673">
      <formula>$E39&gt;0</formula>
    </cfRule>
  </conditionalFormatting>
  <conditionalFormatting sqref="H43">
    <cfRule type="expression" dxfId="499" priority="672">
      <formula>$E43&gt;0</formula>
    </cfRule>
  </conditionalFormatting>
  <conditionalFormatting sqref="H44:H47">
    <cfRule type="expression" dxfId="498" priority="671">
      <formula>$E44&gt;0</formula>
    </cfRule>
  </conditionalFormatting>
  <conditionalFormatting sqref="H48">
    <cfRule type="expression" dxfId="497" priority="670">
      <formula>$E48&gt;0</formula>
    </cfRule>
  </conditionalFormatting>
  <conditionalFormatting sqref="H49:H52">
    <cfRule type="expression" dxfId="496" priority="669">
      <formula>$E49&gt;0</formula>
    </cfRule>
  </conditionalFormatting>
  <conditionalFormatting sqref="H53">
    <cfRule type="expression" dxfId="495" priority="668">
      <formula>$E53&gt;0</formula>
    </cfRule>
  </conditionalFormatting>
  <conditionalFormatting sqref="H54:H57">
    <cfRule type="expression" dxfId="494" priority="667">
      <formula>$E54&gt;0</formula>
    </cfRule>
  </conditionalFormatting>
  <conditionalFormatting sqref="H58">
    <cfRule type="expression" dxfId="493" priority="666">
      <formula>$E58&gt;0</formula>
    </cfRule>
  </conditionalFormatting>
  <conditionalFormatting sqref="H87">
    <cfRule type="expression" dxfId="492" priority="663">
      <formula>$E87&gt;0</formula>
    </cfRule>
  </conditionalFormatting>
  <conditionalFormatting sqref="H84:H86">
    <cfRule type="expression" dxfId="491" priority="662">
      <formula>$E84&gt;0</formula>
    </cfRule>
  </conditionalFormatting>
  <conditionalFormatting sqref="H88">
    <cfRule type="expression" dxfId="490" priority="661">
      <formula>$E88&gt;0</formula>
    </cfRule>
  </conditionalFormatting>
  <conditionalFormatting sqref="H92">
    <cfRule type="expression" dxfId="489" priority="660">
      <formula>$E92&gt;0</formula>
    </cfRule>
  </conditionalFormatting>
  <conditionalFormatting sqref="H89:H91">
    <cfRule type="expression" dxfId="488" priority="659">
      <formula>$E89&gt;0</formula>
    </cfRule>
  </conditionalFormatting>
  <conditionalFormatting sqref="H93">
    <cfRule type="expression" dxfId="487" priority="658">
      <formula>$E93&gt;0</formula>
    </cfRule>
  </conditionalFormatting>
  <conditionalFormatting sqref="H97">
    <cfRule type="expression" dxfId="486" priority="657">
      <formula>$E97&gt;0</formula>
    </cfRule>
  </conditionalFormatting>
  <conditionalFormatting sqref="H94:H96">
    <cfRule type="expression" dxfId="485" priority="656">
      <formula>$E94&gt;0</formula>
    </cfRule>
  </conditionalFormatting>
  <conditionalFormatting sqref="H98">
    <cfRule type="expression" dxfId="484" priority="655">
      <formula>$E98&gt;0</formula>
    </cfRule>
  </conditionalFormatting>
  <conditionalFormatting sqref="H102">
    <cfRule type="expression" dxfId="483" priority="654">
      <formula>$E102&gt;0</formula>
    </cfRule>
  </conditionalFormatting>
  <conditionalFormatting sqref="H99:H101">
    <cfRule type="expression" dxfId="482" priority="653">
      <formula>$E99&gt;0</formula>
    </cfRule>
  </conditionalFormatting>
  <conditionalFormatting sqref="H103">
    <cfRule type="expression" dxfId="481" priority="652">
      <formula>$E103&gt;0</formula>
    </cfRule>
  </conditionalFormatting>
  <conditionalFormatting sqref="H107">
    <cfRule type="expression" dxfId="480" priority="651">
      <formula>$E107&gt;0</formula>
    </cfRule>
  </conditionalFormatting>
  <conditionalFormatting sqref="H104:H106">
    <cfRule type="expression" dxfId="479" priority="650">
      <formula>$E104&gt;0</formula>
    </cfRule>
  </conditionalFormatting>
  <conditionalFormatting sqref="H108">
    <cfRule type="expression" dxfId="478" priority="649">
      <formula>$E108&gt;0</formula>
    </cfRule>
  </conditionalFormatting>
  <conditionalFormatting sqref="H112">
    <cfRule type="expression" dxfId="477" priority="648">
      <formula>$E112&gt;0</formula>
    </cfRule>
  </conditionalFormatting>
  <conditionalFormatting sqref="H109:H111">
    <cfRule type="expression" dxfId="476" priority="647">
      <formula>$E109&gt;0</formula>
    </cfRule>
  </conditionalFormatting>
  <conditionalFormatting sqref="H113">
    <cfRule type="expression" dxfId="475" priority="646">
      <formula>$E113&gt;0</formula>
    </cfRule>
  </conditionalFormatting>
  <conditionalFormatting sqref="H187">
    <cfRule type="expression" dxfId="474" priority="636">
      <formula>$E187&gt;0</formula>
    </cfRule>
  </conditionalFormatting>
  <conditionalFormatting sqref="H184:H186">
    <cfRule type="expression" dxfId="473" priority="635">
      <formula>$E184&gt;0</formula>
    </cfRule>
  </conditionalFormatting>
  <conditionalFormatting sqref="H188">
    <cfRule type="expression" dxfId="472" priority="634">
      <formula>$E188&gt;0</formula>
    </cfRule>
  </conditionalFormatting>
  <conditionalFormatting sqref="H192">
    <cfRule type="expression" dxfId="471" priority="633">
      <formula>$E192&gt;0</formula>
    </cfRule>
  </conditionalFormatting>
  <conditionalFormatting sqref="H189:H191">
    <cfRule type="expression" dxfId="470" priority="632">
      <formula>$E189&gt;0</formula>
    </cfRule>
  </conditionalFormatting>
  <conditionalFormatting sqref="H193">
    <cfRule type="expression" dxfId="469" priority="631">
      <formula>$E193&gt;0</formula>
    </cfRule>
  </conditionalFormatting>
  <conditionalFormatting sqref="H197">
    <cfRule type="expression" dxfId="468" priority="630">
      <formula>$E197&gt;0</formula>
    </cfRule>
  </conditionalFormatting>
  <conditionalFormatting sqref="H194:H196">
    <cfRule type="expression" dxfId="467" priority="629">
      <formula>$E194&gt;0</formula>
    </cfRule>
  </conditionalFormatting>
  <conditionalFormatting sqref="D14:D17">
    <cfRule type="expression" dxfId="466" priority="621">
      <formula>$E14&gt;0</formula>
    </cfRule>
  </conditionalFormatting>
  <conditionalFormatting sqref="D9:D12 D14:D17 D19:D22 D24:D27 D29:D32 D199:D202 D204:D207">
    <cfRule type="containsText" dxfId="465" priority="619" stopIfTrue="1" operator="containsText" text="*-M">
      <formula>NOT(ISERROR(SEARCH("*-M",D9)))</formula>
    </cfRule>
    <cfRule type="containsText" dxfId="464" priority="620" stopIfTrue="1" operator="containsText" text="*-W">
      <formula>NOT(ISERROR(SEARCH("*-W",D9)))</formula>
    </cfRule>
  </conditionalFormatting>
  <conditionalFormatting sqref="D69:D71 D59:D60 D74:D76 D79:D81 D84:D86 D89:D91">
    <cfRule type="containsText" dxfId="463" priority="617" stopIfTrue="1" operator="containsText" text="*-M">
      <formula>NOT(ISERROR(SEARCH("*-M",D59)))</formula>
    </cfRule>
    <cfRule type="containsText" dxfId="462" priority="618" stopIfTrue="1" operator="containsText" text="*-W">
      <formula>NOT(ISERROR(SEARCH("*-W",D59)))</formula>
    </cfRule>
  </conditionalFormatting>
  <conditionalFormatting sqref="D64:D65">
    <cfRule type="containsText" dxfId="461" priority="615" stopIfTrue="1" operator="containsText" text="*-M">
      <formula>NOT(ISERROR(SEARCH("*-M",D64)))</formula>
    </cfRule>
    <cfRule type="containsText" dxfId="460" priority="616" stopIfTrue="1" operator="containsText" text="*-W">
      <formula>NOT(ISERROR(SEARCH("*-W",D64)))</formula>
    </cfRule>
  </conditionalFormatting>
  <conditionalFormatting sqref="D13">
    <cfRule type="expression" dxfId="459" priority="614">
      <formula>$E13&gt;0</formula>
    </cfRule>
  </conditionalFormatting>
  <conditionalFormatting sqref="D13">
    <cfRule type="containsText" dxfId="458" priority="612" stopIfTrue="1" operator="containsText" text="*-M">
      <formula>NOT(ISERROR(SEARCH("*-M",D13)))</formula>
    </cfRule>
    <cfRule type="containsText" dxfId="457" priority="613" stopIfTrue="1" operator="containsText" text="*-W">
      <formula>NOT(ISERROR(SEARCH("*-W",D13)))</formula>
    </cfRule>
  </conditionalFormatting>
  <conditionalFormatting sqref="D18">
    <cfRule type="expression" dxfId="456" priority="611">
      <formula>$E18&gt;0</formula>
    </cfRule>
  </conditionalFormatting>
  <conditionalFormatting sqref="D18">
    <cfRule type="containsText" dxfId="455" priority="609" stopIfTrue="1" operator="containsText" text="*-M">
      <formula>NOT(ISERROR(SEARCH("*-M",D18)))</formula>
    </cfRule>
    <cfRule type="containsText" dxfId="454" priority="610" stopIfTrue="1" operator="containsText" text="*-W">
      <formula>NOT(ISERROR(SEARCH("*-W",D18)))</formula>
    </cfRule>
  </conditionalFormatting>
  <conditionalFormatting sqref="D33">
    <cfRule type="expression" dxfId="453" priority="608">
      <formula>$E33&gt;0</formula>
    </cfRule>
  </conditionalFormatting>
  <conditionalFormatting sqref="D33 D28 D23">
    <cfRule type="containsText" dxfId="452" priority="606" stopIfTrue="1" operator="containsText" text="*-M">
      <formula>NOT(ISERROR(SEARCH("*-M",D23)))</formula>
    </cfRule>
    <cfRule type="containsText" dxfId="451" priority="607" stopIfTrue="1" operator="containsText" text="*-W">
      <formula>NOT(ISERROR(SEARCH("*-W",D23)))</formula>
    </cfRule>
  </conditionalFormatting>
  <conditionalFormatting sqref="D73">
    <cfRule type="expression" dxfId="450" priority="605">
      <formula>$E73&gt;0</formula>
    </cfRule>
  </conditionalFormatting>
  <conditionalFormatting sqref="D73">
    <cfRule type="containsText" dxfId="449" priority="603" stopIfTrue="1" operator="containsText" text="*-M">
      <formula>NOT(ISERROR(SEARCH("*-M",D73)))</formula>
    </cfRule>
    <cfRule type="containsText" dxfId="448" priority="604" stopIfTrue="1" operator="containsText" text="*-W">
      <formula>NOT(ISERROR(SEARCH("*-W",D73)))</formula>
    </cfRule>
  </conditionalFormatting>
  <conditionalFormatting sqref="D78">
    <cfRule type="expression" dxfId="447" priority="602">
      <formula>$E78&gt;0</formula>
    </cfRule>
  </conditionalFormatting>
  <conditionalFormatting sqref="D78">
    <cfRule type="containsText" dxfId="446" priority="600" stopIfTrue="1" operator="containsText" text="*-M">
      <formula>NOT(ISERROR(SEARCH("*-M",D78)))</formula>
    </cfRule>
    <cfRule type="containsText" dxfId="445" priority="601" stopIfTrue="1" operator="containsText" text="*-W">
      <formula>NOT(ISERROR(SEARCH("*-W",D78)))</formula>
    </cfRule>
  </conditionalFormatting>
  <conditionalFormatting sqref="D83">
    <cfRule type="expression" dxfId="444" priority="599">
      <formula>$E83&gt;0</formula>
    </cfRule>
  </conditionalFormatting>
  <conditionalFormatting sqref="D83">
    <cfRule type="containsText" dxfId="443" priority="597" stopIfTrue="1" operator="containsText" text="*-M">
      <formula>NOT(ISERROR(SEARCH("*-M",D83)))</formula>
    </cfRule>
    <cfRule type="containsText" dxfId="442" priority="598" stopIfTrue="1" operator="containsText" text="*-W">
      <formula>NOT(ISERROR(SEARCH("*-W",D83)))</formula>
    </cfRule>
  </conditionalFormatting>
  <conditionalFormatting sqref="D88">
    <cfRule type="expression" dxfId="441" priority="596">
      <formula>$E88&gt;0</formula>
    </cfRule>
  </conditionalFormatting>
  <conditionalFormatting sqref="D88">
    <cfRule type="containsText" dxfId="440" priority="594" stopIfTrue="1" operator="containsText" text="*-M">
      <formula>NOT(ISERROR(SEARCH("*-M",D88)))</formula>
    </cfRule>
    <cfRule type="containsText" dxfId="439" priority="595" stopIfTrue="1" operator="containsText" text="*-W">
      <formula>NOT(ISERROR(SEARCH("*-W",D88)))</formula>
    </cfRule>
  </conditionalFormatting>
  <conditionalFormatting sqref="D93">
    <cfRule type="expression" dxfId="438" priority="593">
      <formula>$E93&gt;0</formula>
    </cfRule>
  </conditionalFormatting>
  <conditionalFormatting sqref="D93">
    <cfRule type="containsText" dxfId="437" priority="591" stopIfTrue="1" operator="containsText" text="*-M">
      <formula>NOT(ISERROR(SEARCH("*-M",D93)))</formula>
    </cfRule>
    <cfRule type="containsText" dxfId="436" priority="592" stopIfTrue="1" operator="containsText" text="*-W">
      <formula>NOT(ISERROR(SEARCH("*-W",D93)))</formula>
    </cfRule>
  </conditionalFormatting>
  <conditionalFormatting sqref="D92 D87 D82 D77 D72">
    <cfRule type="containsText" dxfId="435" priority="574" stopIfTrue="1" operator="containsText" text="*-M">
      <formula>NOT(ISERROR(SEARCH("*-M",D72)))</formula>
    </cfRule>
    <cfRule type="containsText" dxfId="434" priority="575" stopIfTrue="1" operator="containsText" text="*-W">
      <formula>NOT(ISERROR(SEARCH("*-W",D72)))</formula>
    </cfRule>
  </conditionalFormatting>
  <conditionalFormatting sqref="D94:D97">
    <cfRule type="expression" dxfId="433" priority="571">
      <formula>$E94&gt;0</formula>
    </cfRule>
  </conditionalFormatting>
  <conditionalFormatting sqref="D94:D96">
    <cfRule type="containsText" dxfId="432" priority="569" stopIfTrue="1" operator="containsText" text="*-M">
      <formula>NOT(ISERROR(SEARCH("*-M",D94)))</formula>
    </cfRule>
    <cfRule type="containsText" dxfId="431" priority="570" stopIfTrue="1" operator="containsText" text="*-W">
      <formula>NOT(ISERROR(SEARCH("*-W",D94)))</formula>
    </cfRule>
  </conditionalFormatting>
  <conditionalFormatting sqref="D98">
    <cfRule type="expression" dxfId="430" priority="568">
      <formula>$E98&gt;0</formula>
    </cfRule>
  </conditionalFormatting>
  <conditionalFormatting sqref="D98">
    <cfRule type="containsText" dxfId="429" priority="566" stopIfTrue="1" operator="containsText" text="*-M">
      <formula>NOT(ISERROR(SEARCH("*-M",D98)))</formula>
    </cfRule>
    <cfRule type="containsText" dxfId="428" priority="567" stopIfTrue="1" operator="containsText" text="*-W">
      <formula>NOT(ISERROR(SEARCH("*-W",D98)))</formula>
    </cfRule>
  </conditionalFormatting>
  <conditionalFormatting sqref="D97">
    <cfRule type="containsText" dxfId="427" priority="564" stopIfTrue="1" operator="containsText" text="*-M">
      <formula>NOT(ISERROR(SEARCH("*-M",D97)))</formula>
    </cfRule>
    <cfRule type="containsText" dxfId="426" priority="565" stopIfTrue="1" operator="containsText" text="*-W">
      <formula>NOT(ISERROR(SEARCH("*-W",D97)))</formula>
    </cfRule>
  </conditionalFormatting>
  <conditionalFormatting sqref="D99:D102">
    <cfRule type="expression" dxfId="425" priority="563">
      <formula>$E99&gt;0</formula>
    </cfRule>
  </conditionalFormatting>
  <conditionalFormatting sqref="D99:D101">
    <cfRule type="containsText" dxfId="424" priority="561" stopIfTrue="1" operator="containsText" text="*-M">
      <formula>NOT(ISERROR(SEARCH("*-M",D99)))</formula>
    </cfRule>
    <cfRule type="containsText" dxfId="423" priority="562" stopIfTrue="1" operator="containsText" text="*-W">
      <formula>NOT(ISERROR(SEARCH("*-W",D99)))</formula>
    </cfRule>
  </conditionalFormatting>
  <conditionalFormatting sqref="D103">
    <cfRule type="expression" dxfId="422" priority="560">
      <formula>$E103&gt;0</formula>
    </cfRule>
  </conditionalFormatting>
  <conditionalFormatting sqref="D103">
    <cfRule type="containsText" dxfId="421" priority="558" stopIfTrue="1" operator="containsText" text="*-M">
      <formula>NOT(ISERROR(SEARCH("*-M",D103)))</formula>
    </cfRule>
    <cfRule type="containsText" dxfId="420" priority="559" stopIfTrue="1" operator="containsText" text="*-W">
      <formula>NOT(ISERROR(SEARCH("*-W",D103)))</formula>
    </cfRule>
  </conditionalFormatting>
  <conditionalFormatting sqref="D102">
    <cfRule type="containsText" dxfId="419" priority="556" stopIfTrue="1" operator="containsText" text="*-M">
      <formula>NOT(ISERROR(SEARCH("*-M",D102)))</formula>
    </cfRule>
    <cfRule type="containsText" dxfId="418" priority="557" stopIfTrue="1" operator="containsText" text="*-W">
      <formula>NOT(ISERROR(SEARCH("*-W",D102)))</formula>
    </cfRule>
  </conditionalFormatting>
  <conditionalFormatting sqref="D104:D105">
    <cfRule type="expression" dxfId="417" priority="555">
      <formula>$E104&gt;0</formula>
    </cfRule>
  </conditionalFormatting>
  <conditionalFormatting sqref="D104:D105 D109:D110">
    <cfRule type="containsText" dxfId="416" priority="553" stopIfTrue="1" operator="containsText" text="*-M">
      <formula>NOT(ISERROR(SEARCH("*-M",D104)))</formula>
    </cfRule>
    <cfRule type="containsText" dxfId="415" priority="554" stopIfTrue="1" operator="containsText" text="*-W">
      <formula>NOT(ISERROR(SEARCH("*-W",D104)))</formula>
    </cfRule>
  </conditionalFormatting>
  <conditionalFormatting sqref="D34:D37">
    <cfRule type="expression" dxfId="414" priority="552">
      <formula>$E34&gt;0</formula>
    </cfRule>
  </conditionalFormatting>
  <conditionalFormatting sqref="D34:D36 D39:D41 D44:D46 D49:D51">
    <cfRule type="containsText" dxfId="413" priority="550" stopIfTrue="1" operator="containsText" text="*-M">
      <formula>NOT(ISERROR(SEARCH("*-M",D34)))</formula>
    </cfRule>
    <cfRule type="containsText" dxfId="412" priority="551" stopIfTrue="1" operator="containsText" text="*-W">
      <formula>NOT(ISERROR(SEARCH("*-W",D34)))</formula>
    </cfRule>
  </conditionalFormatting>
  <conditionalFormatting sqref="D38">
    <cfRule type="expression" dxfId="411" priority="549">
      <formula>$E38&gt;0</formula>
    </cfRule>
  </conditionalFormatting>
  <conditionalFormatting sqref="D38">
    <cfRule type="containsText" dxfId="410" priority="547" stopIfTrue="1" operator="containsText" text="*-M">
      <formula>NOT(ISERROR(SEARCH("*-M",D38)))</formula>
    </cfRule>
    <cfRule type="containsText" dxfId="409" priority="548" stopIfTrue="1" operator="containsText" text="*-W">
      <formula>NOT(ISERROR(SEARCH("*-W",D38)))</formula>
    </cfRule>
  </conditionalFormatting>
  <conditionalFormatting sqref="D43">
    <cfRule type="expression" dxfId="408" priority="543">
      <formula>$E43&gt;0</formula>
    </cfRule>
  </conditionalFormatting>
  <conditionalFormatting sqref="D43">
    <cfRule type="containsText" dxfId="407" priority="541" stopIfTrue="1" operator="containsText" text="*-M">
      <formula>NOT(ISERROR(SEARCH("*-M",D43)))</formula>
    </cfRule>
    <cfRule type="containsText" dxfId="406" priority="542" stopIfTrue="1" operator="containsText" text="*-W">
      <formula>NOT(ISERROR(SEARCH("*-W",D43)))</formula>
    </cfRule>
  </conditionalFormatting>
  <conditionalFormatting sqref="D48">
    <cfRule type="expression" dxfId="405" priority="540">
      <formula>$E48&gt;0</formula>
    </cfRule>
  </conditionalFormatting>
  <conditionalFormatting sqref="D48">
    <cfRule type="containsText" dxfId="404" priority="538" stopIfTrue="1" operator="containsText" text="*-M">
      <formula>NOT(ISERROR(SEARCH("*-M",D48)))</formula>
    </cfRule>
    <cfRule type="containsText" dxfId="403" priority="539" stopIfTrue="1" operator="containsText" text="*-W">
      <formula>NOT(ISERROR(SEARCH("*-W",D48)))</formula>
    </cfRule>
  </conditionalFormatting>
  <conditionalFormatting sqref="D53">
    <cfRule type="expression" dxfId="402" priority="537">
      <formula>$E53&gt;0</formula>
    </cfRule>
  </conditionalFormatting>
  <conditionalFormatting sqref="D53">
    <cfRule type="containsText" dxfId="401" priority="535" stopIfTrue="1" operator="containsText" text="*-M">
      <formula>NOT(ISERROR(SEARCH("*-M",D53)))</formula>
    </cfRule>
    <cfRule type="containsText" dxfId="400" priority="536" stopIfTrue="1" operator="containsText" text="*-W">
      <formula>NOT(ISERROR(SEARCH("*-W",D53)))</formula>
    </cfRule>
  </conditionalFormatting>
  <conditionalFormatting sqref="D52 D47 D42 D37">
    <cfRule type="containsText" dxfId="399" priority="533" stopIfTrue="1" operator="containsText" text="*-M">
      <formula>NOT(ISERROR(SEARCH("*-M",D37)))</formula>
    </cfRule>
    <cfRule type="containsText" dxfId="398" priority="534" stopIfTrue="1" operator="containsText" text="*-W">
      <formula>NOT(ISERROR(SEARCH("*-W",D37)))</formula>
    </cfRule>
  </conditionalFormatting>
  <conditionalFormatting sqref="D54:D57">
    <cfRule type="expression" dxfId="397" priority="532">
      <formula>$E54&gt;0</formula>
    </cfRule>
  </conditionalFormatting>
  <conditionalFormatting sqref="D54:D56">
    <cfRule type="containsText" dxfId="396" priority="530" stopIfTrue="1" operator="containsText" text="*-M">
      <formula>NOT(ISERROR(SEARCH("*-M",D54)))</formula>
    </cfRule>
    <cfRule type="containsText" dxfId="395" priority="531" stopIfTrue="1" operator="containsText" text="*-W">
      <formula>NOT(ISERROR(SEARCH("*-W",D54)))</formula>
    </cfRule>
  </conditionalFormatting>
  <conditionalFormatting sqref="D58">
    <cfRule type="expression" dxfId="394" priority="529">
      <formula>$E58&gt;0</formula>
    </cfRule>
  </conditionalFormatting>
  <conditionalFormatting sqref="D58">
    <cfRule type="containsText" dxfId="393" priority="527" stopIfTrue="1" operator="containsText" text="*-M">
      <formula>NOT(ISERROR(SEARCH("*-M",D58)))</formula>
    </cfRule>
    <cfRule type="containsText" dxfId="392" priority="528" stopIfTrue="1" operator="containsText" text="*-W">
      <formula>NOT(ISERROR(SEARCH("*-W",D58)))</formula>
    </cfRule>
  </conditionalFormatting>
  <conditionalFormatting sqref="D57">
    <cfRule type="containsText" dxfId="391" priority="525" stopIfTrue="1" operator="containsText" text="*-M">
      <formula>NOT(ISERROR(SEARCH("*-M",D57)))</formula>
    </cfRule>
    <cfRule type="containsText" dxfId="390" priority="526" stopIfTrue="1" operator="containsText" text="*-W">
      <formula>NOT(ISERROR(SEARCH("*-W",D57)))</formula>
    </cfRule>
  </conditionalFormatting>
  <conditionalFormatting sqref="D139:D142">
    <cfRule type="expression" dxfId="389" priority="516">
      <formula>$E139&gt;0</formula>
    </cfRule>
  </conditionalFormatting>
  <conditionalFormatting sqref="D129:D132">
    <cfRule type="expression" dxfId="388" priority="508">
      <formula>$E129&gt;0</formula>
    </cfRule>
  </conditionalFormatting>
  <conditionalFormatting sqref="D114:D117">
    <cfRule type="expression" dxfId="387" priority="524">
      <formula>$E114&gt;0</formula>
    </cfRule>
  </conditionalFormatting>
  <conditionalFormatting sqref="D114:D116">
    <cfRule type="containsText" dxfId="386" priority="522" stopIfTrue="1" operator="containsText" text="*-M">
      <formula>NOT(ISERROR(SEARCH("*-M",D114)))</formula>
    </cfRule>
    <cfRule type="containsText" dxfId="385" priority="523" stopIfTrue="1" operator="containsText" text="*-W">
      <formula>NOT(ISERROR(SEARCH("*-W",D114)))</formula>
    </cfRule>
  </conditionalFormatting>
  <conditionalFormatting sqref="D118">
    <cfRule type="expression" dxfId="384" priority="521">
      <formula>$E118&gt;0</formula>
    </cfRule>
  </conditionalFormatting>
  <conditionalFormatting sqref="D118">
    <cfRule type="containsText" dxfId="383" priority="519" stopIfTrue="1" operator="containsText" text="*-M">
      <formula>NOT(ISERROR(SEARCH("*-M",D118)))</formula>
    </cfRule>
    <cfRule type="containsText" dxfId="382" priority="520" stopIfTrue="1" operator="containsText" text="*-W">
      <formula>NOT(ISERROR(SEARCH("*-W",D118)))</formula>
    </cfRule>
  </conditionalFormatting>
  <conditionalFormatting sqref="D117">
    <cfRule type="containsText" dxfId="381" priority="517" stopIfTrue="1" operator="containsText" text="*-M">
      <formula>NOT(ISERROR(SEARCH("*-M",D117)))</formula>
    </cfRule>
    <cfRule type="containsText" dxfId="380" priority="518" stopIfTrue="1" operator="containsText" text="*-W">
      <formula>NOT(ISERROR(SEARCH("*-W",D117)))</formula>
    </cfRule>
  </conditionalFormatting>
  <conditionalFormatting sqref="D139:D141">
    <cfRule type="containsText" dxfId="379" priority="514" stopIfTrue="1" operator="containsText" text="*-M">
      <formula>NOT(ISERROR(SEARCH("*-M",D139)))</formula>
    </cfRule>
    <cfRule type="containsText" dxfId="378" priority="515" stopIfTrue="1" operator="containsText" text="*-W">
      <formula>NOT(ISERROR(SEARCH("*-W",D139)))</formula>
    </cfRule>
  </conditionalFormatting>
  <conditionalFormatting sqref="D143">
    <cfRule type="expression" dxfId="377" priority="513">
      <formula>$E143&gt;0</formula>
    </cfRule>
  </conditionalFormatting>
  <conditionalFormatting sqref="D143">
    <cfRule type="containsText" dxfId="376" priority="511" stopIfTrue="1" operator="containsText" text="*-M">
      <formula>NOT(ISERROR(SEARCH("*-M",D143)))</formula>
    </cfRule>
    <cfRule type="containsText" dxfId="375" priority="512" stopIfTrue="1" operator="containsText" text="*-W">
      <formula>NOT(ISERROR(SEARCH("*-W",D143)))</formula>
    </cfRule>
  </conditionalFormatting>
  <conditionalFormatting sqref="D142">
    <cfRule type="containsText" dxfId="374" priority="509" stopIfTrue="1" operator="containsText" text="*-M">
      <formula>NOT(ISERROR(SEARCH("*-M",D142)))</formula>
    </cfRule>
    <cfRule type="containsText" dxfId="373" priority="510" stopIfTrue="1" operator="containsText" text="*-W">
      <formula>NOT(ISERROR(SEARCH("*-W",D142)))</formula>
    </cfRule>
  </conditionalFormatting>
  <conditionalFormatting sqref="D129:D131">
    <cfRule type="containsText" dxfId="372" priority="506" stopIfTrue="1" operator="containsText" text="*-M">
      <formula>NOT(ISERROR(SEARCH("*-M",D129)))</formula>
    </cfRule>
    <cfRule type="containsText" dxfId="371" priority="507" stopIfTrue="1" operator="containsText" text="*-W">
      <formula>NOT(ISERROR(SEARCH("*-W",D129)))</formula>
    </cfRule>
  </conditionalFormatting>
  <conditionalFormatting sqref="D133">
    <cfRule type="expression" dxfId="370" priority="505">
      <formula>$E133&gt;0</formula>
    </cfRule>
  </conditionalFormatting>
  <conditionalFormatting sqref="D133">
    <cfRule type="containsText" dxfId="369" priority="503" stopIfTrue="1" operator="containsText" text="*-M">
      <formula>NOT(ISERROR(SEARCH("*-M",D133)))</formula>
    </cfRule>
    <cfRule type="containsText" dxfId="368" priority="504" stopIfTrue="1" operator="containsText" text="*-W">
      <formula>NOT(ISERROR(SEARCH("*-W",D133)))</formula>
    </cfRule>
  </conditionalFormatting>
  <conditionalFormatting sqref="D132">
    <cfRule type="containsText" dxfId="367" priority="501" stopIfTrue="1" operator="containsText" text="*-M">
      <formula>NOT(ISERROR(SEARCH("*-M",D132)))</formula>
    </cfRule>
    <cfRule type="containsText" dxfId="366" priority="502" stopIfTrue="1" operator="containsText" text="*-W">
      <formula>NOT(ISERROR(SEARCH("*-W",D132)))</formula>
    </cfRule>
  </conditionalFormatting>
  <conditionalFormatting sqref="D124:D127">
    <cfRule type="expression" dxfId="365" priority="500">
      <formula>$E124&gt;0</formula>
    </cfRule>
  </conditionalFormatting>
  <conditionalFormatting sqref="D124:D126">
    <cfRule type="containsText" dxfId="364" priority="498" stopIfTrue="1" operator="containsText" text="*-M">
      <formula>NOT(ISERROR(SEARCH("*-M",D124)))</formula>
    </cfRule>
    <cfRule type="containsText" dxfId="363" priority="499" stopIfTrue="1" operator="containsText" text="*-W">
      <formula>NOT(ISERROR(SEARCH("*-W",D124)))</formula>
    </cfRule>
  </conditionalFormatting>
  <conditionalFormatting sqref="D128">
    <cfRule type="expression" dxfId="362" priority="497">
      <formula>$E128&gt;0</formula>
    </cfRule>
  </conditionalFormatting>
  <conditionalFormatting sqref="D128">
    <cfRule type="containsText" dxfId="361" priority="495" stopIfTrue="1" operator="containsText" text="*-M">
      <formula>NOT(ISERROR(SEARCH("*-M",D128)))</formula>
    </cfRule>
    <cfRule type="containsText" dxfId="360" priority="496" stopIfTrue="1" operator="containsText" text="*-W">
      <formula>NOT(ISERROR(SEARCH("*-W",D128)))</formula>
    </cfRule>
  </conditionalFormatting>
  <conditionalFormatting sqref="D127">
    <cfRule type="containsText" dxfId="359" priority="493" stopIfTrue="1" operator="containsText" text="*-M">
      <formula>NOT(ISERROR(SEARCH("*-M",D127)))</formula>
    </cfRule>
    <cfRule type="containsText" dxfId="358" priority="494" stopIfTrue="1" operator="containsText" text="*-W">
      <formula>NOT(ISERROR(SEARCH("*-W",D127)))</formula>
    </cfRule>
  </conditionalFormatting>
  <conditionalFormatting sqref="D119:D122">
    <cfRule type="expression" dxfId="357" priority="492">
      <formula>$E119&gt;0</formula>
    </cfRule>
  </conditionalFormatting>
  <conditionalFormatting sqref="D119:D121">
    <cfRule type="containsText" dxfId="356" priority="490" stopIfTrue="1" operator="containsText" text="*-M">
      <formula>NOT(ISERROR(SEARCH("*-M",D119)))</formula>
    </cfRule>
    <cfRule type="containsText" dxfId="355" priority="491" stopIfTrue="1" operator="containsText" text="*-W">
      <formula>NOT(ISERROR(SEARCH("*-W",D119)))</formula>
    </cfRule>
  </conditionalFormatting>
  <conditionalFormatting sqref="D123">
    <cfRule type="expression" dxfId="354" priority="489">
      <formula>$E123&gt;0</formula>
    </cfRule>
  </conditionalFormatting>
  <conditionalFormatting sqref="D123">
    <cfRule type="containsText" dxfId="353" priority="487" stopIfTrue="1" operator="containsText" text="*-M">
      <formula>NOT(ISERROR(SEARCH("*-M",D123)))</formula>
    </cfRule>
    <cfRule type="containsText" dxfId="352" priority="488" stopIfTrue="1" operator="containsText" text="*-W">
      <formula>NOT(ISERROR(SEARCH("*-W",D123)))</formula>
    </cfRule>
  </conditionalFormatting>
  <conditionalFormatting sqref="D122">
    <cfRule type="containsText" dxfId="351" priority="485" stopIfTrue="1" operator="containsText" text="*-M">
      <formula>NOT(ISERROR(SEARCH("*-M",D122)))</formula>
    </cfRule>
    <cfRule type="containsText" dxfId="350" priority="486" stopIfTrue="1" operator="containsText" text="*-W">
      <formula>NOT(ISERROR(SEARCH("*-W",D122)))</formula>
    </cfRule>
  </conditionalFormatting>
  <conditionalFormatting sqref="D134:D137">
    <cfRule type="expression" dxfId="349" priority="484">
      <formula>$E134&gt;0</formula>
    </cfRule>
  </conditionalFormatting>
  <conditionalFormatting sqref="D134:D136">
    <cfRule type="containsText" dxfId="348" priority="482" stopIfTrue="1" operator="containsText" text="*-M">
      <formula>NOT(ISERROR(SEARCH("*-M",D134)))</formula>
    </cfRule>
    <cfRule type="containsText" dxfId="347" priority="483" stopIfTrue="1" operator="containsText" text="*-W">
      <formula>NOT(ISERROR(SEARCH("*-W",D134)))</formula>
    </cfRule>
  </conditionalFormatting>
  <conditionalFormatting sqref="D138">
    <cfRule type="expression" dxfId="346" priority="481">
      <formula>$E138&gt;0</formula>
    </cfRule>
  </conditionalFormatting>
  <conditionalFormatting sqref="D138">
    <cfRule type="containsText" dxfId="345" priority="479" stopIfTrue="1" operator="containsText" text="*-M">
      <formula>NOT(ISERROR(SEARCH("*-M",D138)))</formula>
    </cfRule>
    <cfRule type="containsText" dxfId="344" priority="480" stopIfTrue="1" operator="containsText" text="*-W">
      <formula>NOT(ISERROR(SEARCH("*-W",D138)))</formula>
    </cfRule>
  </conditionalFormatting>
  <conditionalFormatting sqref="D137">
    <cfRule type="containsText" dxfId="343" priority="477" stopIfTrue="1" operator="containsText" text="*-M">
      <formula>NOT(ISERROR(SEARCH("*-M",D137)))</formula>
    </cfRule>
    <cfRule type="containsText" dxfId="342" priority="478" stopIfTrue="1" operator="containsText" text="*-W">
      <formula>NOT(ISERROR(SEARCH("*-W",D137)))</formula>
    </cfRule>
  </conditionalFormatting>
  <conditionalFormatting sqref="D174:D177">
    <cfRule type="expression" dxfId="341" priority="452">
      <formula>$E174&gt;0</formula>
    </cfRule>
  </conditionalFormatting>
  <conditionalFormatting sqref="D174:D176">
    <cfRule type="containsText" dxfId="340" priority="450" stopIfTrue="1" operator="containsText" text="*-M">
      <formula>NOT(ISERROR(SEARCH("*-M",D174)))</formula>
    </cfRule>
    <cfRule type="containsText" dxfId="339" priority="451" stopIfTrue="1" operator="containsText" text="*-W">
      <formula>NOT(ISERROR(SEARCH("*-W",D174)))</formula>
    </cfRule>
  </conditionalFormatting>
  <conditionalFormatting sqref="D178">
    <cfRule type="expression" dxfId="338" priority="449">
      <formula>$E178&gt;0</formula>
    </cfRule>
  </conditionalFormatting>
  <conditionalFormatting sqref="D178 D183">
    <cfRule type="containsText" dxfId="337" priority="447" stopIfTrue="1" operator="containsText" text="*-M">
      <formula>NOT(ISERROR(SEARCH("*-M",D178)))</formula>
    </cfRule>
    <cfRule type="containsText" dxfId="336" priority="448" stopIfTrue="1" operator="containsText" text="*-W">
      <formula>NOT(ISERROR(SEARCH("*-W",D178)))</formula>
    </cfRule>
  </conditionalFormatting>
  <conditionalFormatting sqref="D177">
    <cfRule type="containsText" dxfId="335" priority="445" stopIfTrue="1" operator="containsText" text="*-M">
      <formula>NOT(ISERROR(SEARCH("*-M",D177)))</formula>
    </cfRule>
    <cfRule type="containsText" dxfId="334" priority="446" stopIfTrue="1" operator="containsText" text="*-W">
      <formula>NOT(ISERROR(SEARCH("*-W",D177)))</formula>
    </cfRule>
  </conditionalFormatting>
  <conditionalFormatting sqref="D169:D172">
    <cfRule type="expression" dxfId="333" priority="444">
      <formula>$E169&gt;0</formula>
    </cfRule>
  </conditionalFormatting>
  <conditionalFormatting sqref="D169:D171">
    <cfRule type="containsText" dxfId="332" priority="442" stopIfTrue="1" operator="containsText" text="*-M">
      <formula>NOT(ISERROR(SEARCH("*-M",D169)))</formula>
    </cfRule>
    <cfRule type="containsText" dxfId="331" priority="443" stopIfTrue="1" operator="containsText" text="*-W">
      <formula>NOT(ISERROR(SEARCH("*-W",D169)))</formula>
    </cfRule>
  </conditionalFormatting>
  <conditionalFormatting sqref="D173">
    <cfRule type="expression" dxfId="330" priority="441">
      <formula>$E173&gt;0</formula>
    </cfRule>
  </conditionalFormatting>
  <conditionalFormatting sqref="D173">
    <cfRule type="containsText" dxfId="329" priority="439" stopIfTrue="1" operator="containsText" text="*-M">
      <formula>NOT(ISERROR(SEARCH("*-M",D173)))</formula>
    </cfRule>
    <cfRule type="containsText" dxfId="328" priority="440" stopIfTrue="1" operator="containsText" text="*-W">
      <formula>NOT(ISERROR(SEARCH("*-W",D173)))</formula>
    </cfRule>
  </conditionalFormatting>
  <conditionalFormatting sqref="D172">
    <cfRule type="containsText" dxfId="327" priority="437" stopIfTrue="1" operator="containsText" text="*-M">
      <formula>NOT(ISERROR(SEARCH("*-M",D172)))</formula>
    </cfRule>
    <cfRule type="containsText" dxfId="326" priority="438" stopIfTrue="1" operator="containsText" text="*-W">
      <formula>NOT(ISERROR(SEARCH("*-W",D172)))</formula>
    </cfRule>
  </conditionalFormatting>
  <conditionalFormatting sqref="D144:D147">
    <cfRule type="expression" dxfId="325" priority="428">
      <formula>$E144&gt;0</formula>
    </cfRule>
  </conditionalFormatting>
  <conditionalFormatting sqref="D144:D146">
    <cfRule type="containsText" dxfId="324" priority="426" stopIfTrue="1" operator="containsText" text="*-M">
      <formula>NOT(ISERROR(SEARCH("*-M",D144)))</formula>
    </cfRule>
    <cfRule type="containsText" dxfId="323" priority="427" stopIfTrue="1" operator="containsText" text="*-W">
      <formula>NOT(ISERROR(SEARCH("*-W",D144)))</formula>
    </cfRule>
  </conditionalFormatting>
  <conditionalFormatting sqref="D148">
    <cfRule type="expression" dxfId="322" priority="425">
      <formula>$E148&gt;0</formula>
    </cfRule>
  </conditionalFormatting>
  <conditionalFormatting sqref="D148">
    <cfRule type="containsText" dxfId="321" priority="423" stopIfTrue="1" operator="containsText" text="*-M">
      <formula>NOT(ISERROR(SEARCH("*-M",D148)))</formula>
    </cfRule>
    <cfRule type="containsText" dxfId="320" priority="424" stopIfTrue="1" operator="containsText" text="*-W">
      <formula>NOT(ISERROR(SEARCH("*-W",D148)))</formula>
    </cfRule>
  </conditionalFormatting>
  <conditionalFormatting sqref="D147">
    <cfRule type="containsText" dxfId="319" priority="421" stopIfTrue="1" operator="containsText" text="*-M">
      <formula>NOT(ISERROR(SEARCH("*-M",D147)))</formula>
    </cfRule>
    <cfRule type="containsText" dxfId="318" priority="422" stopIfTrue="1" operator="containsText" text="*-W">
      <formula>NOT(ISERROR(SEARCH("*-W",D147)))</formula>
    </cfRule>
  </conditionalFormatting>
  <conditionalFormatting sqref="D164:D167">
    <cfRule type="expression" dxfId="317" priority="420">
      <formula>$E164&gt;0</formula>
    </cfRule>
  </conditionalFormatting>
  <conditionalFormatting sqref="D164:D166">
    <cfRule type="containsText" dxfId="316" priority="418" stopIfTrue="1" operator="containsText" text="*-M">
      <formula>NOT(ISERROR(SEARCH("*-M",D164)))</formula>
    </cfRule>
    <cfRule type="containsText" dxfId="315" priority="419" stopIfTrue="1" operator="containsText" text="*-W">
      <formula>NOT(ISERROR(SEARCH("*-W",D164)))</formula>
    </cfRule>
  </conditionalFormatting>
  <conditionalFormatting sqref="D168">
    <cfRule type="expression" dxfId="314" priority="417">
      <formula>$E168&gt;0</formula>
    </cfRule>
  </conditionalFormatting>
  <conditionalFormatting sqref="D168">
    <cfRule type="containsText" dxfId="313" priority="415" stopIfTrue="1" operator="containsText" text="*-M">
      <formula>NOT(ISERROR(SEARCH("*-M",D168)))</formula>
    </cfRule>
    <cfRule type="containsText" dxfId="312" priority="416" stopIfTrue="1" operator="containsText" text="*-W">
      <formula>NOT(ISERROR(SEARCH("*-W",D168)))</formula>
    </cfRule>
  </conditionalFormatting>
  <conditionalFormatting sqref="D167">
    <cfRule type="containsText" dxfId="311" priority="413" stopIfTrue="1" operator="containsText" text="*-M">
      <formula>NOT(ISERROR(SEARCH("*-M",D167)))</formula>
    </cfRule>
    <cfRule type="containsText" dxfId="310" priority="414" stopIfTrue="1" operator="containsText" text="*-W">
      <formula>NOT(ISERROR(SEARCH("*-W",D167)))</formula>
    </cfRule>
  </conditionalFormatting>
  <conditionalFormatting sqref="D154:D157">
    <cfRule type="expression" dxfId="309" priority="412">
      <formula>$E154&gt;0</formula>
    </cfRule>
  </conditionalFormatting>
  <conditionalFormatting sqref="D154:D156">
    <cfRule type="containsText" dxfId="308" priority="410" stopIfTrue="1" operator="containsText" text="*-M">
      <formula>NOT(ISERROR(SEARCH("*-M",D154)))</formula>
    </cfRule>
    <cfRule type="containsText" dxfId="307" priority="411" stopIfTrue="1" operator="containsText" text="*-W">
      <formula>NOT(ISERROR(SEARCH("*-W",D154)))</formula>
    </cfRule>
  </conditionalFormatting>
  <conditionalFormatting sqref="D158">
    <cfRule type="expression" dxfId="306" priority="409">
      <formula>$E158&gt;0</formula>
    </cfRule>
  </conditionalFormatting>
  <conditionalFormatting sqref="D158">
    <cfRule type="containsText" dxfId="305" priority="407" stopIfTrue="1" operator="containsText" text="*-M">
      <formula>NOT(ISERROR(SEARCH("*-M",D158)))</formula>
    </cfRule>
    <cfRule type="containsText" dxfId="304" priority="408" stopIfTrue="1" operator="containsText" text="*-W">
      <formula>NOT(ISERROR(SEARCH("*-W",D158)))</formula>
    </cfRule>
  </conditionalFormatting>
  <conditionalFormatting sqref="D157">
    <cfRule type="containsText" dxfId="303" priority="405" stopIfTrue="1" operator="containsText" text="*-M">
      <formula>NOT(ISERROR(SEARCH("*-M",D157)))</formula>
    </cfRule>
    <cfRule type="containsText" dxfId="302" priority="406" stopIfTrue="1" operator="containsText" text="*-W">
      <formula>NOT(ISERROR(SEARCH("*-W",D157)))</formula>
    </cfRule>
  </conditionalFormatting>
  <conditionalFormatting sqref="D149:D152">
    <cfRule type="expression" dxfId="301" priority="396">
      <formula>$E149&gt;0</formula>
    </cfRule>
  </conditionalFormatting>
  <conditionalFormatting sqref="D149:D151">
    <cfRule type="containsText" dxfId="300" priority="394" stopIfTrue="1" operator="containsText" text="*-M">
      <formula>NOT(ISERROR(SEARCH("*-M",D149)))</formula>
    </cfRule>
    <cfRule type="containsText" dxfId="299" priority="395" stopIfTrue="1" operator="containsText" text="*-W">
      <formula>NOT(ISERROR(SEARCH("*-W",D149)))</formula>
    </cfRule>
  </conditionalFormatting>
  <conditionalFormatting sqref="D153">
    <cfRule type="expression" dxfId="298" priority="393">
      <formula>$E153&gt;0</formula>
    </cfRule>
  </conditionalFormatting>
  <conditionalFormatting sqref="D153">
    <cfRule type="containsText" dxfId="297" priority="391" stopIfTrue="1" operator="containsText" text="*-M">
      <formula>NOT(ISERROR(SEARCH("*-M",D153)))</formula>
    </cfRule>
    <cfRule type="containsText" dxfId="296" priority="392" stopIfTrue="1" operator="containsText" text="*-W">
      <formula>NOT(ISERROR(SEARCH("*-W",D153)))</formula>
    </cfRule>
  </conditionalFormatting>
  <conditionalFormatting sqref="D152">
    <cfRule type="containsText" dxfId="295" priority="389" stopIfTrue="1" operator="containsText" text="*-M">
      <formula>NOT(ISERROR(SEARCH("*-M",D152)))</formula>
    </cfRule>
    <cfRule type="containsText" dxfId="294" priority="390" stopIfTrue="1" operator="containsText" text="*-W">
      <formula>NOT(ISERROR(SEARCH("*-W",D152)))</formula>
    </cfRule>
  </conditionalFormatting>
  <conditionalFormatting sqref="D159:D162">
    <cfRule type="expression" dxfId="293" priority="388">
      <formula>$E159&gt;0</formula>
    </cfRule>
  </conditionalFormatting>
  <conditionalFormatting sqref="D159:D161">
    <cfRule type="containsText" dxfId="292" priority="386" stopIfTrue="1" operator="containsText" text="*-M">
      <formula>NOT(ISERROR(SEARCH("*-M",D159)))</formula>
    </cfRule>
    <cfRule type="containsText" dxfId="291" priority="387" stopIfTrue="1" operator="containsText" text="*-W">
      <formula>NOT(ISERROR(SEARCH("*-W",D159)))</formula>
    </cfRule>
  </conditionalFormatting>
  <conditionalFormatting sqref="D163">
    <cfRule type="expression" dxfId="290" priority="385">
      <formula>$E163&gt;0</formula>
    </cfRule>
  </conditionalFormatting>
  <conditionalFormatting sqref="D163">
    <cfRule type="containsText" dxfId="289" priority="383" stopIfTrue="1" operator="containsText" text="*-M">
      <formula>NOT(ISERROR(SEARCH("*-M",D163)))</formula>
    </cfRule>
    <cfRule type="containsText" dxfId="288" priority="384" stopIfTrue="1" operator="containsText" text="*-W">
      <formula>NOT(ISERROR(SEARCH("*-W",D163)))</formula>
    </cfRule>
  </conditionalFormatting>
  <conditionalFormatting sqref="D162">
    <cfRule type="containsText" dxfId="287" priority="381" stopIfTrue="1" operator="containsText" text="*-M">
      <formula>NOT(ISERROR(SEARCH("*-M",D162)))</formula>
    </cfRule>
    <cfRule type="containsText" dxfId="286" priority="382" stopIfTrue="1" operator="containsText" text="*-W">
      <formula>NOT(ISERROR(SEARCH("*-W",D162)))</formula>
    </cfRule>
  </conditionalFormatting>
  <conditionalFormatting sqref="D194:D197">
    <cfRule type="expression" dxfId="285" priority="380">
      <formula>$E194&gt;0</formula>
    </cfRule>
  </conditionalFormatting>
  <conditionalFormatting sqref="D194:D196">
    <cfRule type="containsText" dxfId="284" priority="378" stopIfTrue="1" operator="containsText" text="*-M">
      <formula>NOT(ISERROR(SEARCH("*-M",D194)))</formula>
    </cfRule>
    <cfRule type="containsText" dxfId="283" priority="379" stopIfTrue="1" operator="containsText" text="*-W">
      <formula>NOT(ISERROR(SEARCH("*-W",D194)))</formula>
    </cfRule>
  </conditionalFormatting>
  <conditionalFormatting sqref="D198">
    <cfRule type="expression" dxfId="282" priority="377">
      <formula>$E198&gt;0</formula>
    </cfRule>
  </conditionalFormatting>
  <conditionalFormatting sqref="D198">
    <cfRule type="containsText" dxfId="281" priority="375" stopIfTrue="1" operator="containsText" text="*-M">
      <formula>NOT(ISERROR(SEARCH("*-M",D198)))</formula>
    </cfRule>
    <cfRule type="containsText" dxfId="280" priority="376" stopIfTrue="1" operator="containsText" text="*-W">
      <formula>NOT(ISERROR(SEARCH("*-W",D198)))</formula>
    </cfRule>
  </conditionalFormatting>
  <conditionalFormatting sqref="D197">
    <cfRule type="containsText" dxfId="279" priority="373" stopIfTrue="1" operator="containsText" text="*-M">
      <formula>NOT(ISERROR(SEARCH("*-M",D197)))</formula>
    </cfRule>
    <cfRule type="containsText" dxfId="278" priority="374" stopIfTrue="1" operator="containsText" text="*-W">
      <formula>NOT(ISERROR(SEARCH("*-W",D197)))</formula>
    </cfRule>
  </conditionalFormatting>
  <conditionalFormatting sqref="D184:D187">
    <cfRule type="expression" dxfId="277" priority="372">
      <formula>$E184&gt;0</formula>
    </cfRule>
  </conditionalFormatting>
  <conditionalFormatting sqref="D184:D186">
    <cfRule type="containsText" dxfId="276" priority="370" stopIfTrue="1" operator="containsText" text="*-M">
      <formula>NOT(ISERROR(SEARCH("*-M",D184)))</formula>
    </cfRule>
    <cfRule type="containsText" dxfId="275" priority="371" stopIfTrue="1" operator="containsText" text="*-W">
      <formula>NOT(ISERROR(SEARCH("*-W",D184)))</formula>
    </cfRule>
  </conditionalFormatting>
  <conditionalFormatting sqref="D188">
    <cfRule type="expression" dxfId="274" priority="369">
      <formula>$E188&gt;0</formula>
    </cfRule>
  </conditionalFormatting>
  <conditionalFormatting sqref="D188">
    <cfRule type="containsText" dxfId="273" priority="367" stopIfTrue="1" operator="containsText" text="*-M">
      <formula>NOT(ISERROR(SEARCH("*-M",D188)))</formula>
    </cfRule>
    <cfRule type="containsText" dxfId="272" priority="368" stopIfTrue="1" operator="containsText" text="*-W">
      <formula>NOT(ISERROR(SEARCH("*-W",D188)))</formula>
    </cfRule>
  </conditionalFormatting>
  <conditionalFormatting sqref="D187">
    <cfRule type="containsText" dxfId="271" priority="365" stopIfTrue="1" operator="containsText" text="*-M">
      <formula>NOT(ISERROR(SEARCH("*-M",D187)))</formula>
    </cfRule>
    <cfRule type="containsText" dxfId="270" priority="366" stopIfTrue="1" operator="containsText" text="*-W">
      <formula>NOT(ISERROR(SEARCH("*-W",D187)))</formula>
    </cfRule>
  </conditionalFormatting>
  <conditionalFormatting sqref="D189:D192">
    <cfRule type="expression" dxfId="269" priority="364">
      <formula>$E189&gt;0</formula>
    </cfRule>
  </conditionalFormatting>
  <conditionalFormatting sqref="D189:D191">
    <cfRule type="containsText" dxfId="268" priority="362" stopIfTrue="1" operator="containsText" text="*-M">
      <formula>NOT(ISERROR(SEARCH("*-M",D189)))</formula>
    </cfRule>
    <cfRule type="containsText" dxfId="267" priority="363" stopIfTrue="1" operator="containsText" text="*-W">
      <formula>NOT(ISERROR(SEARCH("*-W",D189)))</formula>
    </cfRule>
  </conditionalFormatting>
  <conditionalFormatting sqref="D193">
    <cfRule type="expression" dxfId="266" priority="361">
      <formula>$E193&gt;0</formula>
    </cfRule>
  </conditionalFormatting>
  <conditionalFormatting sqref="D193">
    <cfRule type="containsText" dxfId="265" priority="359" stopIfTrue="1" operator="containsText" text="*-M">
      <formula>NOT(ISERROR(SEARCH("*-M",D193)))</formula>
    </cfRule>
    <cfRule type="containsText" dxfId="264" priority="360" stopIfTrue="1" operator="containsText" text="*-W">
      <formula>NOT(ISERROR(SEARCH("*-W",D193)))</formula>
    </cfRule>
  </conditionalFormatting>
  <conditionalFormatting sqref="D192">
    <cfRule type="containsText" dxfId="263" priority="357" stopIfTrue="1" operator="containsText" text="*-M">
      <formula>NOT(ISERROR(SEARCH("*-M",D192)))</formula>
    </cfRule>
    <cfRule type="containsText" dxfId="262" priority="358" stopIfTrue="1" operator="containsText" text="*-W">
      <formula>NOT(ISERROR(SEARCH("*-W",D192)))</formula>
    </cfRule>
  </conditionalFormatting>
  <conditionalFormatting sqref="D61:D62">
    <cfRule type="expression" dxfId="261" priority="356">
      <formula>$E61&gt;0</formula>
    </cfRule>
  </conditionalFormatting>
  <conditionalFormatting sqref="D61">
    <cfRule type="containsText" dxfId="260" priority="354" stopIfTrue="1" operator="containsText" text="*-M">
      <formula>NOT(ISERROR(SEARCH("*-M",D61)))</formula>
    </cfRule>
    <cfRule type="containsText" dxfId="259" priority="355" stopIfTrue="1" operator="containsText" text="*-W">
      <formula>NOT(ISERROR(SEARCH("*-W",D61)))</formula>
    </cfRule>
  </conditionalFormatting>
  <conditionalFormatting sqref="D63">
    <cfRule type="expression" dxfId="258" priority="353">
      <formula>$E63&gt;0</formula>
    </cfRule>
  </conditionalFormatting>
  <conditionalFormatting sqref="D63">
    <cfRule type="containsText" dxfId="257" priority="351" stopIfTrue="1" operator="containsText" text="*-M">
      <formula>NOT(ISERROR(SEARCH("*-M",D63)))</formula>
    </cfRule>
    <cfRule type="containsText" dxfId="256" priority="352" stopIfTrue="1" operator="containsText" text="*-W">
      <formula>NOT(ISERROR(SEARCH("*-W",D63)))</formula>
    </cfRule>
  </conditionalFormatting>
  <conditionalFormatting sqref="D62">
    <cfRule type="containsText" dxfId="255" priority="349" stopIfTrue="1" operator="containsText" text="*-M">
      <formula>NOT(ISERROR(SEARCH("*-M",D62)))</formula>
    </cfRule>
    <cfRule type="containsText" dxfId="254" priority="350" stopIfTrue="1" operator="containsText" text="*-W">
      <formula>NOT(ISERROR(SEARCH("*-W",D62)))</formula>
    </cfRule>
  </conditionalFormatting>
  <conditionalFormatting sqref="D66:D67">
    <cfRule type="expression" dxfId="253" priority="348">
      <formula>$E66&gt;0</formula>
    </cfRule>
  </conditionalFormatting>
  <conditionalFormatting sqref="D66">
    <cfRule type="containsText" dxfId="252" priority="346" stopIfTrue="1" operator="containsText" text="*-M">
      <formula>NOT(ISERROR(SEARCH("*-M",D66)))</formula>
    </cfRule>
    <cfRule type="containsText" dxfId="251" priority="347" stopIfTrue="1" operator="containsText" text="*-W">
      <formula>NOT(ISERROR(SEARCH("*-W",D66)))</formula>
    </cfRule>
  </conditionalFormatting>
  <conditionalFormatting sqref="D68">
    <cfRule type="expression" dxfId="250" priority="345">
      <formula>$E68&gt;0</formula>
    </cfRule>
  </conditionalFormatting>
  <conditionalFormatting sqref="D68">
    <cfRule type="containsText" dxfId="249" priority="343" stopIfTrue="1" operator="containsText" text="*-M">
      <formula>NOT(ISERROR(SEARCH("*-M",D68)))</formula>
    </cfRule>
    <cfRule type="containsText" dxfId="248" priority="344" stopIfTrue="1" operator="containsText" text="*-W">
      <formula>NOT(ISERROR(SEARCH("*-W",D68)))</formula>
    </cfRule>
  </conditionalFormatting>
  <conditionalFormatting sqref="D67">
    <cfRule type="containsText" dxfId="247" priority="341" stopIfTrue="1" operator="containsText" text="*-M">
      <formula>NOT(ISERROR(SEARCH("*-M",D67)))</formula>
    </cfRule>
    <cfRule type="containsText" dxfId="246" priority="342" stopIfTrue="1" operator="containsText" text="*-W">
      <formula>NOT(ISERROR(SEARCH("*-W",D67)))</formula>
    </cfRule>
  </conditionalFormatting>
  <conditionalFormatting sqref="D111:D112">
    <cfRule type="expression" dxfId="245" priority="332">
      <formula>$E111&gt;0</formula>
    </cfRule>
  </conditionalFormatting>
  <conditionalFormatting sqref="D111 D106">
    <cfRule type="containsText" dxfId="244" priority="330" stopIfTrue="1" operator="containsText" text="*-M">
      <formula>NOT(ISERROR(SEARCH("*-M",D106)))</formula>
    </cfRule>
    <cfRule type="containsText" dxfId="243" priority="331" stopIfTrue="1" operator="containsText" text="*-W">
      <formula>NOT(ISERROR(SEARCH("*-W",D106)))</formula>
    </cfRule>
  </conditionalFormatting>
  <conditionalFormatting sqref="D113">
    <cfRule type="expression" dxfId="242" priority="329">
      <formula>$E113&gt;0</formula>
    </cfRule>
  </conditionalFormatting>
  <conditionalFormatting sqref="D113 D108">
    <cfRule type="containsText" dxfId="241" priority="327" stopIfTrue="1" operator="containsText" text="*-M">
      <formula>NOT(ISERROR(SEARCH("*-M",D108)))</formula>
    </cfRule>
    <cfRule type="containsText" dxfId="240" priority="328" stopIfTrue="1" operator="containsText" text="*-W">
      <formula>NOT(ISERROR(SEARCH("*-W",D108)))</formula>
    </cfRule>
  </conditionalFormatting>
  <conditionalFormatting sqref="D112 D107">
    <cfRule type="containsText" dxfId="239" priority="325" stopIfTrue="1" operator="containsText" text="*-M">
      <formula>NOT(ISERROR(SEARCH("*-M",D107)))</formula>
    </cfRule>
    <cfRule type="containsText" dxfId="238" priority="326" stopIfTrue="1" operator="containsText" text="*-W">
      <formula>NOT(ISERROR(SEARCH("*-W",D107)))</formula>
    </cfRule>
  </conditionalFormatting>
  <conditionalFormatting sqref="F14:F17">
    <cfRule type="expression" dxfId="237" priority="324">
      <formula>$E14&gt;0</formula>
    </cfRule>
  </conditionalFormatting>
  <conditionalFormatting sqref="F13">
    <cfRule type="expression" dxfId="236" priority="323">
      <formula>$E13&gt;0</formula>
    </cfRule>
  </conditionalFormatting>
  <conditionalFormatting sqref="F18">
    <cfRule type="expression" dxfId="235" priority="322">
      <formula>$E18&gt;0</formula>
    </cfRule>
  </conditionalFormatting>
  <conditionalFormatting sqref="F33">
    <cfRule type="expression" dxfId="234" priority="321">
      <formula>$E33&gt;0</formula>
    </cfRule>
  </conditionalFormatting>
  <conditionalFormatting sqref="F73">
    <cfRule type="expression" dxfId="233" priority="320">
      <formula>$E73&gt;0</formula>
    </cfRule>
  </conditionalFormatting>
  <conditionalFormatting sqref="F78">
    <cfRule type="expression" dxfId="232" priority="319">
      <formula>$E78&gt;0</formula>
    </cfRule>
  </conditionalFormatting>
  <conditionalFormatting sqref="F83">
    <cfRule type="expression" dxfId="231" priority="318">
      <formula>$E83&gt;0</formula>
    </cfRule>
  </conditionalFormatting>
  <conditionalFormatting sqref="F88">
    <cfRule type="expression" dxfId="230" priority="317">
      <formula>$E88&gt;0</formula>
    </cfRule>
  </conditionalFormatting>
  <conditionalFormatting sqref="F93">
    <cfRule type="expression" dxfId="229" priority="316">
      <formula>$E93&gt;0</formula>
    </cfRule>
  </conditionalFormatting>
  <conditionalFormatting sqref="F94:F97">
    <cfRule type="expression" dxfId="228" priority="310">
      <formula>$E94&gt;0</formula>
    </cfRule>
  </conditionalFormatting>
  <conditionalFormatting sqref="F98">
    <cfRule type="expression" dxfId="227" priority="309">
      <formula>$E98&gt;0</formula>
    </cfRule>
  </conditionalFormatting>
  <conditionalFormatting sqref="F99:F102">
    <cfRule type="expression" dxfId="226" priority="308">
      <formula>$E99&gt;0</formula>
    </cfRule>
  </conditionalFormatting>
  <conditionalFormatting sqref="F103">
    <cfRule type="expression" dxfId="225" priority="307">
      <formula>$E103&gt;0</formula>
    </cfRule>
  </conditionalFormatting>
  <conditionalFormatting sqref="F104:F107">
    <cfRule type="expression" dxfId="224" priority="306">
      <formula>$E104&gt;0</formula>
    </cfRule>
  </conditionalFormatting>
  <conditionalFormatting sqref="F108">
    <cfRule type="expression" dxfId="223" priority="305">
      <formula>$E108&gt;0</formula>
    </cfRule>
  </conditionalFormatting>
  <conditionalFormatting sqref="F113">
    <cfRule type="expression" dxfId="222" priority="304">
      <formula>$E113&gt;0</formula>
    </cfRule>
  </conditionalFormatting>
  <conditionalFormatting sqref="F34:F37">
    <cfRule type="expression" dxfId="221" priority="303">
      <formula>$E34&gt;0</formula>
    </cfRule>
  </conditionalFormatting>
  <conditionalFormatting sqref="F38">
    <cfRule type="expression" dxfId="220" priority="302">
      <formula>$E38&gt;0</formula>
    </cfRule>
  </conditionalFormatting>
  <conditionalFormatting sqref="F43">
    <cfRule type="expression" dxfId="219" priority="300">
      <formula>$E43&gt;0</formula>
    </cfRule>
  </conditionalFormatting>
  <conditionalFormatting sqref="F48">
    <cfRule type="expression" dxfId="218" priority="299">
      <formula>$E48&gt;0</formula>
    </cfRule>
  </conditionalFormatting>
  <conditionalFormatting sqref="F53">
    <cfRule type="expression" dxfId="217" priority="298">
      <formula>$E53&gt;0</formula>
    </cfRule>
  </conditionalFormatting>
  <conditionalFormatting sqref="F54:F57">
    <cfRule type="expression" dxfId="216" priority="297">
      <formula>$E54&gt;0</formula>
    </cfRule>
  </conditionalFormatting>
  <conditionalFormatting sqref="F58">
    <cfRule type="expression" dxfId="215" priority="296">
      <formula>$E58&gt;0</formula>
    </cfRule>
  </conditionalFormatting>
  <conditionalFormatting sqref="F139:F142">
    <cfRule type="expression" dxfId="214" priority="293">
      <formula>$E139&gt;0</formula>
    </cfRule>
  </conditionalFormatting>
  <conditionalFormatting sqref="F129:F132">
    <cfRule type="expression" dxfId="213" priority="291">
      <formula>$E129&gt;0</formula>
    </cfRule>
  </conditionalFormatting>
  <conditionalFormatting sqref="F114:F117">
    <cfRule type="expression" dxfId="212" priority="295">
      <formula>$E114&gt;0</formula>
    </cfRule>
  </conditionalFormatting>
  <conditionalFormatting sqref="F118">
    <cfRule type="expression" dxfId="211" priority="294">
      <formula>$E118&gt;0</formula>
    </cfRule>
  </conditionalFormatting>
  <conditionalFormatting sqref="F143">
    <cfRule type="expression" dxfId="210" priority="292">
      <formula>$E143&gt;0</formula>
    </cfRule>
  </conditionalFormatting>
  <conditionalFormatting sqref="F133">
    <cfRule type="expression" dxfId="209" priority="290">
      <formula>$E133&gt;0</formula>
    </cfRule>
  </conditionalFormatting>
  <conditionalFormatting sqref="F124:F127">
    <cfRule type="expression" dxfId="208" priority="289">
      <formula>$E124&gt;0</formula>
    </cfRule>
  </conditionalFormatting>
  <conditionalFormatting sqref="F128">
    <cfRule type="expression" dxfId="207" priority="288">
      <formula>$E128&gt;0</formula>
    </cfRule>
  </conditionalFormatting>
  <conditionalFormatting sqref="F119:F122">
    <cfRule type="expression" dxfId="206" priority="287">
      <formula>$E119&gt;0</formula>
    </cfRule>
  </conditionalFormatting>
  <conditionalFormatting sqref="F123">
    <cfRule type="expression" dxfId="205" priority="286">
      <formula>$E123&gt;0</formula>
    </cfRule>
  </conditionalFormatting>
  <conditionalFormatting sqref="F134:F137">
    <cfRule type="expression" dxfId="204" priority="285">
      <formula>$E134&gt;0</formula>
    </cfRule>
  </conditionalFormatting>
  <conditionalFormatting sqref="F138">
    <cfRule type="expression" dxfId="203" priority="284">
      <formula>$E138&gt;0</formula>
    </cfRule>
  </conditionalFormatting>
  <conditionalFormatting sqref="F174:F177">
    <cfRule type="expression" dxfId="202" priority="277">
      <formula>$E174&gt;0</formula>
    </cfRule>
  </conditionalFormatting>
  <conditionalFormatting sqref="F178">
    <cfRule type="expression" dxfId="201" priority="276">
      <formula>$E178&gt;0</formula>
    </cfRule>
  </conditionalFormatting>
  <conditionalFormatting sqref="F169:F172">
    <cfRule type="expression" dxfId="200" priority="275">
      <formula>$E169&gt;0</formula>
    </cfRule>
  </conditionalFormatting>
  <conditionalFormatting sqref="F173">
    <cfRule type="expression" dxfId="199" priority="274">
      <formula>$E173&gt;0</formula>
    </cfRule>
  </conditionalFormatting>
  <conditionalFormatting sqref="F144:F147">
    <cfRule type="expression" dxfId="198" priority="271">
      <formula>$E144&gt;0</formula>
    </cfRule>
  </conditionalFormatting>
  <conditionalFormatting sqref="F148">
    <cfRule type="expression" dxfId="197" priority="270">
      <formula>$E148&gt;0</formula>
    </cfRule>
  </conditionalFormatting>
  <conditionalFormatting sqref="F164:F167">
    <cfRule type="expression" dxfId="196" priority="269">
      <formula>$E164&gt;0</formula>
    </cfRule>
  </conditionalFormatting>
  <conditionalFormatting sqref="F168">
    <cfRule type="expression" dxfId="195" priority="268">
      <formula>$E168&gt;0</formula>
    </cfRule>
  </conditionalFormatting>
  <conditionalFormatting sqref="F154:F157">
    <cfRule type="expression" dxfId="194" priority="267">
      <formula>$E154&gt;0</formula>
    </cfRule>
  </conditionalFormatting>
  <conditionalFormatting sqref="F158">
    <cfRule type="expression" dxfId="193" priority="266">
      <formula>$E158&gt;0</formula>
    </cfRule>
  </conditionalFormatting>
  <conditionalFormatting sqref="F149:F152">
    <cfRule type="expression" dxfId="192" priority="263">
      <formula>$E149&gt;0</formula>
    </cfRule>
  </conditionalFormatting>
  <conditionalFormatting sqref="F153">
    <cfRule type="expression" dxfId="191" priority="262">
      <formula>$E153&gt;0</formula>
    </cfRule>
  </conditionalFormatting>
  <conditionalFormatting sqref="F159:F162">
    <cfRule type="expression" dxfId="190" priority="261">
      <formula>$E159&gt;0</formula>
    </cfRule>
  </conditionalFormatting>
  <conditionalFormatting sqref="F163">
    <cfRule type="expression" dxfId="189" priority="260">
      <formula>$E163&gt;0</formula>
    </cfRule>
  </conditionalFormatting>
  <conditionalFormatting sqref="F194:F197">
    <cfRule type="expression" dxfId="188" priority="259">
      <formula>$E194&gt;0</formula>
    </cfRule>
  </conditionalFormatting>
  <conditionalFormatting sqref="F198">
    <cfRule type="expression" dxfId="187" priority="258">
      <formula>$E198&gt;0</formula>
    </cfRule>
  </conditionalFormatting>
  <conditionalFormatting sqref="F184:F187">
    <cfRule type="expression" dxfId="186" priority="257">
      <formula>$E184&gt;0</formula>
    </cfRule>
  </conditionalFormatting>
  <conditionalFormatting sqref="F188">
    <cfRule type="expression" dxfId="185" priority="256">
      <formula>$E188&gt;0</formula>
    </cfRule>
  </conditionalFormatting>
  <conditionalFormatting sqref="F189:F192">
    <cfRule type="expression" dxfId="184" priority="255">
      <formula>$E189&gt;0</formula>
    </cfRule>
  </conditionalFormatting>
  <conditionalFormatting sqref="F193">
    <cfRule type="expression" dxfId="183" priority="254">
      <formula>$E193&gt;0</formula>
    </cfRule>
  </conditionalFormatting>
  <conditionalFormatting sqref="L14:L16">
    <cfRule type="containsText" dxfId="182" priority="249" operator="containsText" text="SEPTIEMBRE">
      <formula>NOT(ISERROR(SEARCH("SEPTIEMBRE",L14)))</formula>
    </cfRule>
    <cfRule type="containsText" dxfId="181" priority="250" operator="containsText" text="JULIO">
      <formula>NOT(ISERROR(SEARCH("JULIO",L14)))</formula>
    </cfRule>
    <cfRule type="expression" dxfId="180" priority="251">
      <formula>$E74&gt;0</formula>
    </cfRule>
  </conditionalFormatting>
  <conditionalFormatting sqref="L17">
    <cfRule type="containsText" dxfId="179" priority="246" operator="containsText" text="SEPTIEMBRE">
      <formula>NOT(ISERROR(SEARCH("SEPTIEMBRE",L17)))</formula>
    </cfRule>
    <cfRule type="containsText" dxfId="178" priority="247" operator="containsText" text="JULIO">
      <formula>NOT(ISERROR(SEARCH("JULIO",L17)))</formula>
    </cfRule>
    <cfRule type="expression" dxfId="177" priority="248">
      <formula>$E77&gt;0</formula>
    </cfRule>
  </conditionalFormatting>
  <conditionalFormatting sqref="L18">
    <cfRule type="containsText" dxfId="176" priority="243" operator="containsText" text="SEPTIEMBRE">
      <formula>NOT(ISERROR(SEARCH("SEPTIEMBRE",L18)))</formula>
    </cfRule>
    <cfRule type="containsText" dxfId="175" priority="244" operator="containsText" text="JULIO">
      <formula>NOT(ISERROR(SEARCH("JULIO",L18)))</formula>
    </cfRule>
    <cfRule type="expression" dxfId="174" priority="245">
      <formula>$E78&gt;0</formula>
    </cfRule>
  </conditionalFormatting>
  <conditionalFormatting sqref="L9:L11">
    <cfRule type="containsText" dxfId="173" priority="240" operator="containsText" text="SEPTIEMBRE">
      <formula>NOT(ISERROR(SEARCH("SEPTIEMBRE",L9)))</formula>
    </cfRule>
    <cfRule type="containsText" dxfId="172" priority="241" operator="containsText" text="JULIO">
      <formula>NOT(ISERROR(SEARCH("JULIO",L9)))</formula>
    </cfRule>
    <cfRule type="expression" dxfId="171" priority="242">
      <formula>$E9&gt;0</formula>
    </cfRule>
  </conditionalFormatting>
  <conditionalFormatting sqref="L12">
    <cfRule type="containsText" dxfId="170" priority="237" operator="containsText" text="SEPTIEMBRE">
      <formula>NOT(ISERROR(SEARCH("SEPTIEMBRE",L12)))</formula>
    </cfRule>
    <cfRule type="containsText" dxfId="169" priority="238" operator="containsText" text="JULIO">
      <formula>NOT(ISERROR(SEARCH("JULIO",L12)))</formula>
    </cfRule>
    <cfRule type="expression" dxfId="168" priority="239">
      <formula>$E12&gt;0</formula>
    </cfRule>
  </conditionalFormatting>
  <conditionalFormatting sqref="L13">
    <cfRule type="containsText" dxfId="167" priority="234" operator="containsText" text="SEPTIEMBRE">
      <formula>NOT(ISERROR(SEARCH("SEPTIEMBRE",L13)))</formula>
    </cfRule>
    <cfRule type="containsText" dxfId="166" priority="235" operator="containsText" text="JULIO">
      <formula>NOT(ISERROR(SEARCH("JULIO",L13)))</formula>
    </cfRule>
    <cfRule type="expression" dxfId="165" priority="236">
      <formula>$E13&gt;0</formula>
    </cfRule>
  </conditionalFormatting>
  <conditionalFormatting sqref="L24:L26">
    <cfRule type="containsText" dxfId="164" priority="231" operator="containsText" text="SEPTIEMBRE">
      <formula>NOT(ISERROR(SEARCH("SEPTIEMBRE",L24)))</formula>
    </cfRule>
    <cfRule type="containsText" dxfId="163" priority="232" operator="containsText" text="JULIO">
      <formula>NOT(ISERROR(SEARCH("JULIO",L24)))</formula>
    </cfRule>
    <cfRule type="expression" dxfId="162" priority="233">
      <formula>$E84&gt;0</formula>
    </cfRule>
  </conditionalFormatting>
  <conditionalFormatting sqref="L27">
    <cfRule type="containsText" dxfId="161" priority="228" operator="containsText" text="SEPTIEMBRE">
      <formula>NOT(ISERROR(SEARCH("SEPTIEMBRE",L27)))</formula>
    </cfRule>
    <cfRule type="containsText" dxfId="160" priority="229" operator="containsText" text="JULIO">
      <formula>NOT(ISERROR(SEARCH("JULIO",L27)))</formula>
    </cfRule>
    <cfRule type="expression" dxfId="159" priority="230">
      <formula>$E87&gt;0</formula>
    </cfRule>
  </conditionalFormatting>
  <conditionalFormatting sqref="L28">
    <cfRule type="containsText" dxfId="158" priority="225" operator="containsText" text="SEPTIEMBRE">
      <formula>NOT(ISERROR(SEARCH("SEPTIEMBRE",L28)))</formula>
    </cfRule>
    <cfRule type="containsText" dxfId="157" priority="226" operator="containsText" text="JULIO">
      <formula>NOT(ISERROR(SEARCH("JULIO",L28)))</formula>
    </cfRule>
    <cfRule type="expression" dxfId="156" priority="227">
      <formula>$E88&gt;0</formula>
    </cfRule>
  </conditionalFormatting>
  <conditionalFormatting sqref="L19:L21">
    <cfRule type="containsText" dxfId="155" priority="222" operator="containsText" text="SEPTIEMBRE">
      <formula>NOT(ISERROR(SEARCH("SEPTIEMBRE",L19)))</formula>
    </cfRule>
    <cfRule type="containsText" dxfId="154" priority="223" operator="containsText" text="JULIO">
      <formula>NOT(ISERROR(SEARCH("JULIO",L19)))</formula>
    </cfRule>
    <cfRule type="expression" dxfId="153" priority="224">
      <formula>$E19&gt;0</formula>
    </cfRule>
  </conditionalFormatting>
  <conditionalFormatting sqref="L22">
    <cfRule type="containsText" dxfId="152" priority="219" operator="containsText" text="SEPTIEMBRE">
      <formula>NOT(ISERROR(SEARCH("SEPTIEMBRE",L22)))</formula>
    </cfRule>
    <cfRule type="containsText" dxfId="151" priority="220" operator="containsText" text="JULIO">
      <formula>NOT(ISERROR(SEARCH("JULIO",L22)))</formula>
    </cfRule>
    <cfRule type="expression" dxfId="150" priority="221">
      <formula>$E22&gt;0</formula>
    </cfRule>
  </conditionalFormatting>
  <conditionalFormatting sqref="L23">
    <cfRule type="containsText" dxfId="149" priority="216" operator="containsText" text="SEPTIEMBRE">
      <formula>NOT(ISERROR(SEARCH("SEPTIEMBRE",L23)))</formula>
    </cfRule>
    <cfRule type="containsText" dxfId="148" priority="217" operator="containsText" text="JULIO">
      <formula>NOT(ISERROR(SEARCH("JULIO",L23)))</formula>
    </cfRule>
    <cfRule type="expression" dxfId="147" priority="218">
      <formula>$E23&gt;0</formula>
    </cfRule>
  </conditionalFormatting>
  <conditionalFormatting sqref="L44:L46">
    <cfRule type="containsText" dxfId="146" priority="213" operator="containsText" text="SEPTIEMBRE">
      <formula>NOT(ISERROR(SEARCH("SEPTIEMBRE",L44)))</formula>
    </cfRule>
    <cfRule type="containsText" dxfId="145" priority="214" operator="containsText" text="JULIO">
      <formula>NOT(ISERROR(SEARCH("JULIO",L44)))</formula>
    </cfRule>
    <cfRule type="expression" dxfId="144" priority="215">
      <formula>$E109&gt;0</formula>
    </cfRule>
  </conditionalFormatting>
  <conditionalFormatting sqref="L47">
    <cfRule type="containsText" dxfId="143" priority="210" operator="containsText" text="SEPTIEMBRE">
      <formula>NOT(ISERROR(SEARCH("SEPTIEMBRE",L47)))</formula>
    </cfRule>
    <cfRule type="containsText" dxfId="142" priority="211" operator="containsText" text="JULIO">
      <formula>NOT(ISERROR(SEARCH("JULIO",L47)))</formula>
    </cfRule>
    <cfRule type="expression" dxfId="141" priority="212">
      <formula>$E112&gt;0</formula>
    </cfRule>
  </conditionalFormatting>
  <conditionalFormatting sqref="L48">
    <cfRule type="containsText" dxfId="140" priority="207" operator="containsText" text="SEPTIEMBRE">
      <formula>NOT(ISERROR(SEARCH("SEPTIEMBRE",L48)))</formula>
    </cfRule>
    <cfRule type="containsText" dxfId="139" priority="208" operator="containsText" text="JULIO">
      <formula>NOT(ISERROR(SEARCH("JULIO",L48)))</formula>
    </cfRule>
    <cfRule type="expression" dxfId="138" priority="209">
      <formula>$E113&gt;0</formula>
    </cfRule>
  </conditionalFormatting>
  <conditionalFormatting sqref="L39:L41">
    <cfRule type="containsText" dxfId="137" priority="204" operator="containsText" text="SEPTIEMBRE">
      <formula>NOT(ISERROR(SEARCH("SEPTIEMBRE",L39)))</formula>
    </cfRule>
    <cfRule type="containsText" dxfId="136" priority="205" operator="containsText" text="JULIO">
      <formula>NOT(ISERROR(SEARCH("JULIO",L39)))</formula>
    </cfRule>
    <cfRule type="expression" dxfId="135" priority="206">
      <formula>$E39&gt;0</formula>
    </cfRule>
  </conditionalFormatting>
  <conditionalFormatting sqref="L42">
    <cfRule type="containsText" dxfId="134" priority="201" operator="containsText" text="SEPTIEMBRE">
      <formula>NOT(ISERROR(SEARCH("SEPTIEMBRE",L42)))</formula>
    </cfRule>
    <cfRule type="containsText" dxfId="133" priority="202" operator="containsText" text="JULIO">
      <formula>NOT(ISERROR(SEARCH("JULIO",L42)))</formula>
    </cfRule>
    <cfRule type="expression" dxfId="132" priority="203">
      <formula>$E42&gt;0</formula>
    </cfRule>
  </conditionalFormatting>
  <conditionalFormatting sqref="L43">
    <cfRule type="containsText" dxfId="131" priority="198" operator="containsText" text="SEPTIEMBRE">
      <formula>NOT(ISERROR(SEARCH("SEPTIEMBRE",L43)))</formula>
    </cfRule>
    <cfRule type="containsText" dxfId="130" priority="199" operator="containsText" text="JULIO">
      <formula>NOT(ISERROR(SEARCH("JULIO",L43)))</formula>
    </cfRule>
    <cfRule type="expression" dxfId="129" priority="200">
      <formula>$E43&gt;0</formula>
    </cfRule>
  </conditionalFormatting>
  <conditionalFormatting sqref="L54:L56">
    <cfRule type="containsText" dxfId="128" priority="195" operator="containsText" text="SEPTIEMBRE">
      <formula>NOT(ISERROR(SEARCH("SEPTIEMBRE",L54)))</formula>
    </cfRule>
    <cfRule type="containsText" dxfId="127" priority="196" operator="containsText" text="JULIO">
      <formula>NOT(ISERROR(SEARCH("JULIO",L54)))</formula>
    </cfRule>
    <cfRule type="expression" dxfId="126" priority="197">
      <formula>$E119&gt;0</formula>
    </cfRule>
  </conditionalFormatting>
  <conditionalFormatting sqref="L57">
    <cfRule type="containsText" dxfId="125" priority="192" operator="containsText" text="SEPTIEMBRE">
      <formula>NOT(ISERROR(SEARCH("SEPTIEMBRE",L57)))</formula>
    </cfRule>
    <cfRule type="containsText" dxfId="124" priority="193" operator="containsText" text="JULIO">
      <formula>NOT(ISERROR(SEARCH("JULIO",L57)))</formula>
    </cfRule>
    <cfRule type="expression" dxfId="123" priority="194">
      <formula>$E122&gt;0</formula>
    </cfRule>
  </conditionalFormatting>
  <conditionalFormatting sqref="L58">
    <cfRule type="containsText" dxfId="122" priority="189" operator="containsText" text="SEPTIEMBRE">
      <formula>NOT(ISERROR(SEARCH("SEPTIEMBRE",L58)))</formula>
    </cfRule>
    <cfRule type="containsText" dxfId="121" priority="190" operator="containsText" text="JULIO">
      <formula>NOT(ISERROR(SEARCH("JULIO",L58)))</formula>
    </cfRule>
    <cfRule type="expression" dxfId="120" priority="191">
      <formula>$E123&gt;0</formula>
    </cfRule>
  </conditionalFormatting>
  <conditionalFormatting sqref="L49:L51">
    <cfRule type="containsText" dxfId="119" priority="186" operator="containsText" text="SEPTIEMBRE">
      <formula>NOT(ISERROR(SEARCH("SEPTIEMBRE",L49)))</formula>
    </cfRule>
    <cfRule type="containsText" dxfId="118" priority="187" operator="containsText" text="JULIO">
      <formula>NOT(ISERROR(SEARCH("JULIO",L49)))</formula>
    </cfRule>
    <cfRule type="expression" dxfId="117" priority="188">
      <formula>$E49&gt;0</formula>
    </cfRule>
  </conditionalFormatting>
  <conditionalFormatting sqref="L52">
    <cfRule type="containsText" dxfId="116" priority="183" operator="containsText" text="SEPTIEMBRE">
      <formula>NOT(ISERROR(SEARCH("SEPTIEMBRE",L52)))</formula>
    </cfRule>
    <cfRule type="containsText" dxfId="115" priority="184" operator="containsText" text="JULIO">
      <formula>NOT(ISERROR(SEARCH("JULIO",L52)))</formula>
    </cfRule>
    <cfRule type="expression" dxfId="114" priority="185">
      <formula>$E52&gt;0</formula>
    </cfRule>
  </conditionalFormatting>
  <conditionalFormatting sqref="L53">
    <cfRule type="containsText" dxfId="113" priority="180" operator="containsText" text="SEPTIEMBRE">
      <formula>NOT(ISERROR(SEARCH("SEPTIEMBRE",L53)))</formula>
    </cfRule>
    <cfRule type="containsText" dxfId="112" priority="181" operator="containsText" text="JULIO">
      <formula>NOT(ISERROR(SEARCH("JULIO",L53)))</formula>
    </cfRule>
    <cfRule type="expression" dxfId="111" priority="182">
      <formula>$E53&gt;0</formula>
    </cfRule>
  </conditionalFormatting>
  <conditionalFormatting sqref="L64:L66">
    <cfRule type="containsText" dxfId="110" priority="177" operator="containsText" text="SEPTIEMBRE">
      <formula>NOT(ISERROR(SEARCH("SEPTIEMBRE",L64)))</formula>
    </cfRule>
    <cfRule type="containsText" dxfId="109" priority="178" operator="containsText" text="JULIO">
      <formula>NOT(ISERROR(SEARCH("JULIO",L64)))</formula>
    </cfRule>
    <cfRule type="expression" dxfId="108" priority="179">
      <formula>$E129&gt;0</formula>
    </cfRule>
  </conditionalFormatting>
  <conditionalFormatting sqref="L67">
    <cfRule type="containsText" dxfId="107" priority="174" operator="containsText" text="SEPTIEMBRE">
      <formula>NOT(ISERROR(SEARCH("SEPTIEMBRE",L67)))</formula>
    </cfRule>
    <cfRule type="containsText" dxfId="106" priority="175" operator="containsText" text="JULIO">
      <formula>NOT(ISERROR(SEARCH("JULIO",L67)))</formula>
    </cfRule>
    <cfRule type="expression" dxfId="105" priority="176">
      <formula>$E132&gt;0</formula>
    </cfRule>
  </conditionalFormatting>
  <conditionalFormatting sqref="L68">
    <cfRule type="containsText" dxfId="104" priority="171" operator="containsText" text="SEPTIEMBRE">
      <formula>NOT(ISERROR(SEARCH("SEPTIEMBRE",L68)))</formula>
    </cfRule>
    <cfRule type="containsText" dxfId="103" priority="172" operator="containsText" text="JULIO">
      <formula>NOT(ISERROR(SEARCH("JULIO",L68)))</formula>
    </cfRule>
    <cfRule type="expression" dxfId="102" priority="173">
      <formula>$E133&gt;0</formula>
    </cfRule>
  </conditionalFormatting>
  <conditionalFormatting sqref="L59:L61">
    <cfRule type="containsText" dxfId="101" priority="168" operator="containsText" text="SEPTIEMBRE">
      <formula>NOT(ISERROR(SEARCH("SEPTIEMBRE",L59)))</formula>
    </cfRule>
    <cfRule type="containsText" dxfId="100" priority="169" operator="containsText" text="JULIO">
      <formula>NOT(ISERROR(SEARCH("JULIO",L59)))</formula>
    </cfRule>
    <cfRule type="expression" dxfId="99" priority="170">
      <formula>$E59&gt;0</formula>
    </cfRule>
  </conditionalFormatting>
  <conditionalFormatting sqref="L62">
    <cfRule type="containsText" dxfId="98" priority="165" operator="containsText" text="SEPTIEMBRE">
      <formula>NOT(ISERROR(SEARCH("SEPTIEMBRE",L62)))</formula>
    </cfRule>
    <cfRule type="containsText" dxfId="97" priority="166" operator="containsText" text="JULIO">
      <formula>NOT(ISERROR(SEARCH("JULIO",L62)))</formula>
    </cfRule>
    <cfRule type="expression" dxfId="96" priority="167">
      <formula>$E62&gt;0</formula>
    </cfRule>
  </conditionalFormatting>
  <conditionalFormatting sqref="L63">
    <cfRule type="containsText" dxfId="95" priority="162" operator="containsText" text="SEPTIEMBRE">
      <formula>NOT(ISERROR(SEARCH("SEPTIEMBRE",L63)))</formula>
    </cfRule>
    <cfRule type="containsText" dxfId="94" priority="163" operator="containsText" text="JULIO">
      <formula>NOT(ISERROR(SEARCH("JULIO",L63)))</formula>
    </cfRule>
    <cfRule type="expression" dxfId="93" priority="164">
      <formula>$E63&gt;0</formula>
    </cfRule>
  </conditionalFormatting>
  <conditionalFormatting sqref="L74:L76">
    <cfRule type="containsText" dxfId="92" priority="159" operator="containsText" text="SEPTIEMBRE">
      <formula>NOT(ISERROR(SEARCH("SEPTIEMBRE",L74)))</formula>
    </cfRule>
    <cfRule type="containsText" dxfId="91" priority="160" operator="containsText" text="JULIO">
      <formula>NOT(ISERROR(SEARCH("JULIO",L74)))</formula>
    </cfRule>
    <cfRule type="expression" dxfId="90" priority="161">
      <formula>$E139&gt;0</formula>
    </cfRule>
  </conditionalFormatting>
  <conditionalFormatting sqref="L77">
    <cfRule type="containsText" dxfId="89" priority="156" operator="containsText" text="SEPTIEMBRE">
      <formula>NOT(ISERROR(SEARCH("SEPTIEMBRE",L77)))</formula>
    </cfRule>
    <cfRule type="containsText" dxfId="88" priority="157" operator="containsText" text="JULIO">
      <formula>NOT(ISERROR(SEARCH("JULIO",L77)))</formula>
    </cfRule>
    <cfRule type="expression" dxfId="87" priority="158">
      <formula>$E142&gt;0</formula>
    </cfRule>
  </conditionalFormatting>
  <conditionalFormatting sqref="L78">
    <cfRule type="containsText" dxfId="86" priority="153" operator="containsText" text="SEPTIEMBRE">
      <formula>NOT(ISERROR(SEARCH("SEPTIEMBRE",L78)))</formula>
    </cfRule>
    <cfRule type="containsText" dxfId="85" priority="154" operator="containsText" text="JULIO">
      <formula>NOT(ISERROR(SEARCH("JULIO",L78)))</formula>
    </cfRule>
    <cfRule type="expression" dxfId="84" priority="155">
      <formula>$E143&gt;0</formula>
    </cfRule>
  </conditionalFormatting>
  <conditionalFormatting sqref="L69:L71">
    <cfRule type="containsText" dxfId="83" priority="150" operator="containsText" text="SEPTIEMBRE">
      <formula>NOT(ISERROR(SEARCH("SEPTIEMBRE",L69)))</formula>
    </cfRule>
    <cfRule type="containsText" dxfId="82" priority="151" operator="containsText" text="JULIO">
      <formula>NOT(ISERROR(SEARCH("JULIO",L69)))</formula>
    </cfRule>
    <cfRule type="expression" dxfId="81" priority="152">
      <formula>$E69&gt;0</formula>
    </cfRule>
  </conditionalFormatting>
  <conditionalFormatting sqref="L72">
    <cfRule type="containsText" dxfId="80" priority="147" operator="containsText" text="SEPTIEMBRE">
      <formula>NOT(ISERROR(SEARCH("SEPTIEMBRE",L72)))</formula>
    </cfRule>
    <cfRule type="containsText" dxfId="79" priority="148" operator="containsText" text="JULIO">
      <formula>NOT(ISERROR(SEARCH("JULIO",L72)))</formula>
    </cfRule>
    <cfRule type="expression" dxfId="78" priority="149">
      <formula>$E72&gt;0</formula>
    </cfRule>
  </conditionalFormatting>
  <conditionalFormatting sqref="L73">
    <cfRule type="containsText" dxfId="77" priority="144" operator="containsText" text="SEPTIEMBRE">
      <formula>NOT(ISERROR(SEARCH("SEPTIEMBRE",L73)))</formula>
    </cfRule>
    <cfRule type="containsText" dxfId="76" priority="145" operator="containsText" text="JULIO">
      <formula>NOT(ISERROR(SEARCH("JULIO",L73)))</formula>
    </cfRule>
    <cfRule type="expression" dxfId="75" priority="146">
      <formula>$E73&gt;0</formula>
    </cfRule>
  </conditionalFormatting>
  <conditionalFormatting sqref="E198">
    <cfRule type="expression" dxfId="74" priority="143">
      <formula>$E198&gt;0</formula>
    </cfRule>
  </conditionalFormatting>
  <conditionalFormatting sqref="I198">
    <cfRule type="expression" dxfId="73" priority="142">
      <formula>$E198&gt;0</formula>
    </cfRule>
  </conditionalFormatting>
  <conditionalFormatting sqref="H198">
    <cfRule type="expression" dxfId="72" priority="141">
      <formula>$E198&gt;0</formula>
    </cfRule>
  </conditionalFormatting>
  <conditionalFormatting sqref="A203:G203">
    <cfRule type="expression" dxfId="71" priority="126">
      <formula>$E203&gt;0</formula>
    </cfRule>
  </conditionalFormatting>
  <conditionalFormatting sqref="D203">
    <cfRule type="containsText" dxfId="70" priority="124" stopIfTrue="1" operator="containsText" text="*-M">
      <formula>NOT(ISERROR(SEARCH("*-M",D203)))</formula>
    </cfRule>
    <cfRule type="containsText" dxfId="69" priority="125" stopIfTrue="1" operator="containsText" text="*-W">
      <formula>NOT(ISERROR(SEARCH("*-W",D203)))</formula>
    </cfRule>
  </conditionalFormatting>
  <conditionalFormatting sqref="A208:G208">
    <cfRule type="expression" dxfId="68" priority="121">
      <formula>$E208&gt;0</formula>
    </cfRule>
  </conditionalFormatting>
  <conditionalFormatting sqref="D208">
    <cfRule type="containsText" dxfId="67" priority="119" stopIfTrue="1" operator="containsText" text="*-M">
      <formula>NOT(ISERROR(SEARCH("*-M",D208)))</formula>
    </cfRule>
    <cfRule type="containsText" dxfId="66" priority="120" stopIfTrue="1" operator="containsText" text="*-W">
      <formula>NOT(ISERROR(SEARCH("*-W",D208)))</formula>
    </cfRule>
  </conditionalFormatting>
  <conditionalFormatting sqref="L203">
    <cfRule type="containsText" dxfId="65" priority="99" operator="containsText" text="SEPTIEMBRE">
      <formula>NOT(ISERROR(SEARCH("SEPTIEMBRE",L203)))</formula>
    </cfRule>
    <cfRule type="containsText" dxfId="64" priority="100" operator="containsText" text="JULIO">
      <formula>NOT(ISERROR(SEARCH("JULIO",L203)))</formula>
    </cfRule>
    <cfRule type="expression" dxfId="63" priority="101">
      <formula>$E203&gt;0</formula>
    </cfRule>
  </conditionalFormatting>
  <conditionalFormatting sqref="L199">
    <cfRule type="containsText" dxfId="62" priority="96" operator="containsText" text="SEPTIEMBRE">
      <formula>NOT(ISERROR(SEARCH("SEPTIEMBRE",L199)))</formula>
    </cfRule>
    <cfRule type="containsText" dxfId="61" priority="97" operator="containsText" text="JULIO">
      <formula>NOT(ISERROR(SEARCH("JULIO",L199)))</formula>
    </cfRule>
    <cfRule type="expression" dxfId="60" priority="98">
      <formula>$E199&gt;0</formula>
    </cfRule>
  </conditionalFormatting>
  <conditionalFormatting sqref="L208">
    <cfRule type="containsText" dxfId="59" priority="87" operator="containsText" text="SEPTIEMBRE">
      <formula>NOT(ISERROR(SEARCH("SEPTIEMBRE",L208)))</formula>
    </cfRule>
    <cfRule type="containsText" dxfId="58" priority="88" operator="containsText" text="JULIO">
      <formula>NOT(ISERROR(SEARCH("JULIO",L208)))</formula>
    </cfRule>
    <cfRule type="expression" dxfId="57" priority="89">
      <formula>$E208&gt;0</formula>
    </cfRule>
  </conditionalFormatting>
  <conditionalFormatting sqref="L204">
    <cfRule type="containsText" dxfId="56" priority="84" operator="containsText" text="SEPTIEMBRE">
      <formula>NOT(ISERROR(SEARCH("SEPTIEMBRE",L204)))</formula>
    </cfRule>
    <cfRule type="containsText" dxfId="55" priority="85" operator="containsText" text="JULIO">
      <formula>NOT(ISERROR(SEARCH("JULIO",L204)))</formula>
    </cfRule>
    <cfRule type="expression" dxfId="54" priority="86">
      <formula>$E204&gt;0</formula>
    </cfRule>
  </conditionalFormatting>
  <conditionalFormatting sqref="K199:K202">
    <cfRule type="containsText" dxfId="53" priority="51" operator="containsText" text="JULIO">
      <formula>NOT(ISERROR(SEARCH("JULIO",K199)))</formula>
    </cfRule>
    <cfRule type="expression" dxfId="52" priority="52">
      <formula>$E199&gt;0</formula>
    </cfRule>
  </conditionalFormatting>
  <conditionalFormatting sqref="K199:K202">
    <cfRule type="containsText" dxfId="51" priority="50" operator="containsText" text="FEBRERO">
      <formula>NOT(ISERROR(SEARCH("FEBRERO",K199)))</formula>
    </cfRule>
    <cfRule type="containsText" dxfId="50" priority="53" stopIfTrue="1" operator="containsText" text="SEPTIEMBRE">
      <formula>NOT(ISERROR(SEARCH("SEPTIEMBRE",K199)))</formula>
    </cfRule>
    <cfRule type="containsText" dxfId="49" priority="54" stopIfTrue="1" operator="containsText" text="DICIEMBRE">
      <formula>NOT(ISERROR(SEARCH("DICIEMBRE",K199)))</formula>
    </cfRule>
  </conditionalFormatting>
  <conditionalFormatting sqref="K203">
    <cfRule type="containsText" dxfId="48" priority="46" stopIfTrue="1" operator="containsText" text="JULIO">
      <formula>NOT(ISERROR(SEARCH("JULIO",K203)))</formula>
    </cfRule>
    <cfRule type="containsText" dxfId="47" priority="47" operator="containsText" text="FEBRERO">
      <formula>NOT(ISERROR(SEARCH("FEBRERO",K203)))</formula>
    </cfRule>
    <cfRule type="containsText" dxfId="46" priority="48" stopIfTrue="1" operator="containsText" text="SEPTIEMBRE">
      <formula>NOT(ISERROR(SEARCH("SEPTIEMBRE",K203)))</formula>
    </cfRule>
    <cfRule type="containsText" dxfId="45" priority="49" stopIfTrue="1" operator="containsText" text="DICIEMBRE">
      <formula>NOT(ISERROR(SEARCH("DICIEMBRE",K203)))</formula>
    </cfRule>
  </conditionalFormatting>
  <conditionalFormatting sqref="K203">
    <cfRule type="containsText" dxfId="44" priority="44" operator="containsText" text="JULIO">
      <formula>NOT(ISERROR(SEARCH("JULIO",K203)))</formula>
    </cfRule>
    <cfRule type="expression" dxfId="43" priority="45">
      <formula>$E203&gt;0</formula>
    </cfRule>
  </conditionalFormatting>
  <conditionalFormatting sqref="K204:K207">
    <cfRule type="containsText" dxfId="42" priority="40" operator="containsText" text="JULIO">
      <formula>NOT(ISERROR(SEARCH("JULIO",K204)))</formula>
    </cfRule>
    <cfRule type="expression" dxfId="41" priority="41">
      <formula>$E204&gt;0</formula>
    </cfRule>
  </conditionalFormatting>
  <conditionalFormatting sqref="K204:K207">
    <cfRule type="containsText" dxfId="40" priority="39" operator="containsText" text="FEBRERO">
      <formula>NOT(ISERROR(SEARCH("FEBRERO",K204)))</formula>
    </cfRule>
    <cfRule type="containsText" dxfId="39" priority="42" stopIfTrue="1" operator="containsText" text="SEPTIEMBRE">
      <formula>NOT(ISERROR(SEARCH("SEPTIEMBRE",K204)))</formula>
    </cfRule>
    <cfRule type="containsText" dxfId="38" priority="43" stopIfTrue="1" operator="containsText" text="DICIEMBRE">
      <formula>NOT(ISERROR(SEARCH("DICIEMBRE",K204)))</formula>
    </cfRule>
  </conditionalFormatting>
  <conditionalFormatting sqref="K208">
    <cfRule type="containsText" dxfId="37" priority="35" stopIfTrue="1" operator="containsText" text="JULIO">
      <formula>NOT(ISERROR(SEARCH("JULIO",K208)))</formula>
    </cfRule>
    <cfRule type="containsText" dxfId="36" priority="36" operator="containsText" text="FEBRERO">
      <formula>NOT(ISERROR(SEARCH("FEBRERO",K208)))</formula>
    </cfRule>
    <cfRule type="containsText" dxfId="35" priority="37" stopIfTrue="1" operator="containsText" text="SEPTIEMBRE">
      <formula>NOT(ISERROR(SEARCH("SEPTIEMBRE",K208)))</formula>
    </cfRule>
    <cfRule type="containsText" dxfId="34" priority="38" stopIfTrue="1" operator="containsText" text="DICIEMBRE">
      <formula>NOT(ISERROR(SEARCH("DICIEMBRE",K208)))</formula>
    </cfRule>
  </conditionalFormatting>
  <conditionalFormatting sqref="K208">
    <cfRule type="containsText" dxfId="33" priority="33" operator="containsText" text="JULIO">
      <formula>NOT(ISERROR(SEARCH("JULIO",K208)))</formula>
    </cfRule>
    <cfRule type="expression" dxfId="32" priority="34">
      <formula>$E208&gt;0</formula>
    </cfRule>
  </conditionalFormatting>
  <conditionalFormatting sqref="H202">
    <cfRule type="expression" dxfId="31" priority="32">
      <formula>$E202&gt;0</formula>
    </cfRule>
  </conditionalFormatting>
  <conditionalFormatting sqref="H199:H201">
    <cfRule type="expression" dxfId="30" priority="31">
      <formula>$E199&gt;0</formula>
    </cfRule>
  </conditionalFormatting>
  <conditionalFormatting sqref="H203">
    <cfRule type="expression" dxfId="29" priority="30">
      <formula>$E203&gt;0</formula>
    </cfRule>
  </conditionalFormatting>
  <conditionalFormatting sqref="H207">
    <cfRule type="expression" dxfId="28" priority="29">
      <formula>$E207&gt;0</formula>
    </cfRule>
  </conditionalFormatting>
  <conditionalFormatting sqref="H204:H206">
    <cfRule type="expression" dxfId="27" priority="28">
      <formula>$E204&gt;0</formula>
    </cfRule>
  </conditionalFormatting>
  <conditionalFormatting sqref="H208">
    <cfRule type="expression" dxfId="26" priority="27">
      <formula>$E208&gt;0</formula>
    </cfRule>
  </conditionalFormatting>
  <conditionalFormatting sqref="J202">
    <cfRule type="expression" dxfId="25" priority="26">
      <formula>$E202&gt;0</formula>
    </cfRule>
  </conditionalFormatting>
  <conditionalFormatting sqref="J199:J201">
    <cfRule type="expression" dxfId="24" priority="25">
      <formula>$E199&gt;0</formula>
    </cfRule>
  </conditionalFormatting>
  <conditionalFormatting sqref="J203">
    <cfRule type="expression" dxfId="23" priority="24">
      <formula>$E203&gt;0</formula>
    </cfRule>
  </conditionalFormatting>
  <conditionalFormatting sqref="J207">
    <cfRule type="expression" dxfId="22" priority="23">
      <formula>$E207&gt;0</formula>
    </cfRule>
  </conditionalFormatting>
  <conditionalFormatting sqref="J204:J206">
    <cfRule type="expression" dxfId="21" priority="22">
      <formula>$E204&gt;0</formula>
    </cfRule>
  </conditionalFormatting>
  <conditionalFormatting sqref="J208">
    <cfRule type="expression" dxfId="20" priority="21">
      <formula>$E208&gt;0</formula>
    </cfRule>
  </conditionalFormatting>
  <conditionalFormatting sqref="E179:E182">
    <cfRule type="expression" dxfId="19" priority="20">
      <formula>$E179&gt;0</formula>
    </cfRule>
  </conditionalFormatting>
  <conditionalFormatting sqref="I179:I181">
    <cfRule type="expression" dxfId="18" priority="19">
      <formula>$E179&gt;0</formula>
    </cfRule>
  </conditionalFormatting>
  <conditionalFormatting sqref="A180:C182">
    <cfRule type="expression" dxfId="17" priority="18">
      <formula>$E180&gt;0</formula>
    </cfRule>
  </conditionalFormatting>
  <conditionalFormatting sqref="A179">
    <cfRule type="expression" dxfId="16" priority="17">
      <formula>$E179&gt;0</formula>
    </cfRule>
  </conditionalFormatting>
  <conditionalFormatting sqref="K179:K182">
    <cfRule type="containsText" dxfId="15" priority="13" operator="containsText" text="JULIO">
      <formula>NOT(ISERROR(SEARCH("JULIO",K179)))</formula>
    </cfRule>
    <cfRule type="expression" dxfId="14" priority="14">
      <formula>$E179&gt;0</formula>
    </cfRule>
  </conditionalFormatting>
  <conditionalFormatting sqref="K179:K182">
    <cfRule type="containsText" dxfId="13" priority="12" operator="containsText" text="FEBRERO">
      <formula>NOT(ISERROR(SEARCH("FEBRERO",K179)))</formula>
    </cfRule>
    <cfRule type="containsText" dxfId="12" priority="15" stopIfTrue="1" operator="containsText" text="SEPTIEMBRE">
      <formula>NOT(ISERROR(SEARCH("SEPTIEMBRE",K179)))</formula>
    </cfRule>
    <cfRule type="containsText" dxfId="11" priority="16" stopIfTrue="1" operator="containsText" text="DICIEMBRE">
      <formula>NOT(ISERROR(SEARCH("DICIEMBRE",K179)))</formula>
    </cfRule>
  </conditionalFormatting>
  <conditionalFormatting sqref="J179:J182">
    <cfRule type="expression" dxfId="10" priority="11">
      <formula>$E179&gt;0</formula>
    </cfRule>
  </conditionalFormatting>
  <conditionalFormatting sqref="H179:H182">
    <cfRule type="expression" dxfId="9" priority="10">
      <formula>$E179&gt;0</formula>
    </cfRule>
  </conditionalFormatting>
  <conditionalFormatting sqref="D179:D182">
    <cfRule type="expression" dxfId="8" priority="9">
      <formula>$E179&gt;0</formula>
    </cfRule>
  </conditionalFormatting>
  <conditionalFormatting sqref="D179:D181">
    <cfRule type="containsText" dxfId="7" priority="7" stopIfTrue="1" operator="containsText" text="*-M">
      <formula>NOT(ISERROR(SEARCH("*-M",D179)))</formula>
    </cfRule>
    <cfRule type="containsText" dxfId="6" priority="8" stopIfTrue="1" operator="containsText" text="*-W">
      <formula>NOT(ISERROR(SEARCH("*-W",D179)))</formula>
    </cfRule>
  </conditionalFormatting>
  <conditionalFormatting sqref="D182">
    <cfRule type="containsText" dxfId="5" priority="5" stopIfTrue="1" operator="containsText" text="*-M">
      <formula>NOT(ISERROR(SEARCH("*-M",D182)))</formula>
    </cfRule>
    <cfRule type="containsText" dxfId="4" priority="6" stopIfTrue="1" operator="containsText" text="*-W">
      <formula>NOT(ISERROR(SEARCH("*-W",D182)))</formula>
    </cfRule>
  </conditionalFormatting>
  <conditionalFormatting sqref="F179:F182">
    <cfRule type="expression" dxfId="3" priority="4">
      <formula>$E179&gt;0</formula>
    </cfRule>
  </conditionalFormatting>
  <conditionalFormatting sqref="C94">
    <cfRule type="expression" dxfId="2" priority="3">
      <formula>$E94&gt;0</formula>
    </cfRule>
  </conditionalFormatting>
  <conditionalFormatting sqref="C114">
    <cfRule type="expression" dxfId="1" priority="2">
      <formula>$E114&gt;0</formula>
    </cfRule>
  </conditionalFormatting>
  <conditionalFormatting sqref="C129">
    <cfRule type="expression" dxfId="0" priority="1">
      <formula>$E129&gt;0</formula>
    </cfRule>
  </conditionalFormatting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DICIEMBRE</vt:lpstr>
      <vt:lpstr>MARZO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PcMini-i3</dc:creator>
  <cp:lastModifiedBy>cesar dmora</cp:lastModifiedBy>
  <cp:lastPrinted>2024-01-26T08:05:07Z</cp:lastPrinted>
  <dcterms:created xsi:type="dcterms:W3CDTF">2023-08-29T19:31:39Z</dcterms:created>
  <dcterms:modified xsi:type="dcterms:W3CDTF">2026-06-06T08:16:03Z</dcterms:modified>
</cp:coreProperties>
</file>