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Form Responses 1" sheetId="1" r:id="rId3"/>
    <sheet state="visible" name="D1" sheetId="2" r:id="rId4"/>
    <sheet state="visible" name="D4" sheetId="3" r:id="rId5"/>
    <sheet state="visible" name="D8" sheetId="4" r:id="rId6"/>
    <sheet state="visible" name="D12" sheetId="5" r:id="rId7"/>
    <sheet state="visible" name="Sheet5" sheetId="6" r:id="rId8"/>
    <sheet state="visible" name="Sheet9" sheetId="7" r:id="rId9"/>
    <sheet state="visible" name="Sheet10" sheetId="8" r:id="rId10"/>
    <sheet state="visible" name="Sheet11" sheetId="9" r:id="rId11"/>
    <sheet state="visible" name="Sheet12" sheetId="10" r:id="rId12"/>
    <sheet state="visible" name="Sheet13" sheetId="11" r:id="rId13"/>
    <sheet state="visible" name="Sheet14" sheetId="12" r:id="rId14"/>
    <sheet state="visible" name="Sheet15" sheetId="13" r:id="rId15"/>
    <sheet state="visible" name="Sheet16" sheetId="14" r:id="rId16"/>
  </sheets>
  <definedNames/>
  <calcPr/>
</workbook>
</file>

<file path=xl/sharedStrings.xml><?xml version="1.0" encoding="utf-8"?>
<sst xmlns="http://schemas.openxmlformats.org/spreadsheetml/2006/main" count="24" uniqueCount="8">
  <si>
    <t>Timestamp</t>
  </si>
  <si>
    <t>Untitled Question</t>
  </si>
  <si>
    <t>Promedio</t>
  </si>
  <si>
    <t>1 thread</t>
  </si>
  <si>
    <t>4 threads</t>
  </si>
  <si>
    <t>8 threads</t>
  </si>
  <si>
    <t>12 threads</t>
  </si>
  <si>
    <t>Aceleracion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</si>
</sst>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Dimension VS Tiempo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'D12'!$B$29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'D12'!$A$31:$A$54</c:f>
            </c:strRef>
          </c:cat>
          <c:val>
            <c:numRef>
              <c:f>'D12'!$B$30:$B$54</c:f>
            </c:numRef>
          </c:val>
          <c:smooth val="0"/>
        </c:ser>
        <c:ser>
          <c:idx val="1"/>
          <c:order val="1"/>
          <c:tx>
            <c:strRef>
              <c:f>'D12'!$C$29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'D12'!$A$31:$A$54</c:f>
            </c:strRef>
          </c:cat>
          <c:val>
            <c:numRef>
              <c:f>'D12'!$C$30:$C$54</c:f>
            </c:numRef>
          </c:val>
          <c:smooth val="0"/>
        </c:ser>
        <c:ser>
          <c:idx val="2"/>
          <c:order val="2"/>
          <c:tx>
            <c:strRef>
              <c:f>'D12'!$D$29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'D12'!$A$31:$A$54</c:f>
            </c:strRef>
          </c:cat>
          <c:val>
            <c:numRef>
              <c:f>'D12'!$D$30:$D$54</c:f>
            </c:numRef>
          </c:val>
          <c:smooth val="0"/>
        </c:ser>
        <c:ser>
          <c:idx val="3"/>
          <c:order val="3"/>
          <c:tx>
            <c:strRef>
              <c:f>'D12'!$E$29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'D12'!$A$31:$A$54</c:f>
            </c:strRef>
          </c:cat>
          <c:val>
            <c:numRef>
              <c:f>'D12'!$E$30:$E$54</c:f>
            </c:numRef>
          </c:val>
          <c:smooth val="0"/>
        </c:ser>
        <c:axId val="1069918717"/>
        <c:axId val="208251924"/>
      </c:lineChart>
      <c:catAx>
        <c:axId val="1069918717"/>
        <c:scaling>
          <c:orientation val="minMax"/>
          <c:max val="55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Dimension(D)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8251924"/>
      </c:catAx>
      <c:valAx>
        <c:axId val="208251924"/>
        <c:scaling>
          <c:orientation val="minMax"/>
          <c:max val="2.1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Tiempo(s)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69918717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Aceleracion de D: 12 c/r a 1 Thread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'D12'!$F$29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'D12'!$A$31:$A$54</c:f>
            </c:strRef>
          </c:cat>
          <c:val>
            <c:numRef>
              <c:f>'D12'!$F$30:$F$54</c:f>
            </c:numRef>
          </c:val>
          <c:smooth val="0"/>
        </c:ser>
        <c:axId val="962568456"/>
        <c:axId val="1758456344"/>
      </c:lineChart>
      <c:catAx>
        <c:axId val="962568456"/>
        <c:scaling>
          <c:orientation val="minMax"/>
          <c:max val="55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Dimension(D)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58456344"/>
      </c:catAx>
      <c:valAx>
        <c:axId val="1758456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Aceleracion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62568456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Cantidad de curvas VS Tiempo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Sheet5!$A$9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Sheet5!$E$10:$E$16</c:f>
            </c:strRef>
          </c:cat>
          <c:val>
            <c:numRef>
              <c:f>Sheet5!$A$10:$A$16</c:f>
            </c:numRef>
          </c:val>
          <c:smooth val="1"/>
        </c:ser>
        <c:ser>
          <c:idx val="1"/>
          <c:order val="1"/>
          <c:tx>
            <c:strRef>
              <c:f>Sheet5!$B$9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Sheet5!$E$10:$E$16</c:f>
            </c:strRef>
          </c:cat>
          <c:val>
            <c:numRef>
              <c:f>Sheet5!$B$10:$B$16</c:f>
            </c:numRef>
          </c:val>
          <c:smooth val="1"/>
        </c:ser>
        <c:ser>
          <c:idx val="2"/>
          <c:order val="2"/>
          <c:tx>
            <c:strRef>
              <c:f>Sheet5!$C$9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Sheet5!$E$10:$E$16</c:f>
            </c:strRef>
          </c:cat>
          <c:val>
            <c:numRef>
              <c:f>Sheet5!$C$10:$C$16</c:f>
            </c:numRef>
          </c:val>
          <c:smooth val="1"/>
        </c:ser>
        <c:ser>
          <c:idx val="3"/>
          <c:order val="3"/>
          <c:tx>
            <c:strRef>
              <c:f>Sheet5!$D$9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Sheet5!$E$10:$E$16</c:f>
            </c:strRef>
          </c:cat>
          <c:val>
            <c:numRef>
              <c:f>Sheet5!$D$10:$D$16</c:f>
            </c:numRef>
          </c:val>
          <c:smooth val="1"/>
        </c:ser>
        <c:axId val="1897513491"/>
        <c:axId val="1761950103"/>
      </c:lineChart>
      <c:catAx>
        <c:axId val="1897513491"/>
        <c:scaling>
          <c:orientation val="minMax"/>
          <c:max val="26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Cantidad de curvas(K)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61950103"/>
      </c:catAx>
      <c:valAx>
        <c:axId val="1761950103"/>
        <c:scaling>
          <c:orientation val="minMax"/>
          <c:max val="4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Tiempo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97513491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Aceleracion de K: 12 c/r a 1 Thread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Sheet5!$F$9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Sheet5!$E$10:$E$16</c:f>
            </c:strRef>
          </c:cat>
          <c:val>
            <c:numRef>
              <c:f>Sheet5!$F$10:$F$16</c:f>
            </c:numRef>
          </c:val>
          <c:smooth val="0"/>
        </c:ser>
        <c:axId val="830773278"/>
        <c:axId val="1099934141"/>
      </c:lineChart>
      <c:catAx>
        <c:axId val="830773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Curvas(K)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99934141"/>
      </c:catAx>
      <c:valAx>
        <c:axId val="1099934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Aceleracion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30773278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Grupos VS Tiempo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Sheet9!$B$14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Sheet9!$A$15:$A$24</c:f>
            </c:strRef>
          </c:cat>
          <c:val>
            <c:numRef>
              <c:f>Sheet9!$B$15:$B$24</c:f>
            </c:numRef>
          </c:val>
          <c:smooth val="0"/>
        </c:ser>
        <c:ser>
          <c:idx val="1"/>
          <c:order val="1"/>
          <c:tx>
            <c:strRef>
              <c:f>Sheet9!$C$14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Sheet9!$A$15:$A$24</c:f>
            </c:strRef>
          </c:cat>
          <c:val>
            <c:numRef>
              <c:f>Sheet9!$C$15:$C$24</c:f>
            </c:numRef>
          </c:val>
          <c:smooth val="0"/>
        </c:ser>
        <c:ser>
          <c:idx val="2"/>
          <c:order val="2"/>
          <c:tx>
            <c:strRef>
              <c:f>Sheet9!$D$14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Sheet9!$A$15:$A$24</c:f>
            </c:strRef>
          </c:cat>
          <c:val>
            <c:numRef>
              <c:f>Sheet9!$D$15:$D$24</c:f>
            </c:numRef>
          </c:val>
          <c:smooth val="0"/>
        </c:ser>
        <c:ser>
          <c:idx val="3"/>
          <c:order val="3"/>
          <c:tx>
            <c:strRef>
              <c:f>Sheet9!$E$14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Sheet9!$A$15:$A$24</c:f>
            </c:strRef>
          </c:cat>
          <c:val>
            <c:numRef>
              <c:f>Sheet9!$E$15:$E$24</c:f>
            </c:numRef>
          </c:val>
          <c:smooth val="0"/>
        </c:ser>
        <c:axId val="653946489"/>
        <c:axId val="1478655293"/>
      </c:lineChart>
      <c:catAx>
        <c:axId val="653946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Grupos(M)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78655293"/>
      </c:catAx>
      <c:valAx>
        <c:axId val="1478655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Tiempo(s)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53946489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Aceleracion de M: 12 c/r a 1 Thread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Sheet9!$F$14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Sheet9!$A$15:$A$24</c:f>
            </c:strRef>
          </c:cat>
          <c:val>
            <c:numRef>
              <c:f>Sheet9!$F$15:$F$24</c:f>
            </c:numRef>
          </c:val>
          <c:smooth val="0"/>
        </c:ser>
        <c:axId val="1646078193"/>
        <c:axId val="1332962863"/>
      </c:lineChart>
      <c:catAx>
        <c:axId val="1646078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Grupos(M)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32962863"/>
      </c:catAx>
      <c:valAx>
        <c:axId val="1332962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Aceleracion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46078193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Cantidad de puntos por curva VS Tiempo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Sheet10!$B$16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Sheet10!$A$17:$A$23</c:f>
            </c:strRef>
          </c:cat>
          <c:val>
            <c:numRef>
              <c:f>Sheet10!$B$17:$B$23</c:f>
            </c:numRef>
          </c:val>
          <c:smooth val="0"/>
        </c:ser>
        <c:ser>
          <c:idx val="1"/>
          <c:order val="1"/>
          <c:tx>
            <c:strRef>
              <c:f>Sheet10!$C$16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Sheet10!$A$17:$A$23</c:f>
            </c:strRef>
          </c:cat>
          <c:val>
            <c:numRef>
              <c:f>Sheet10!$C$17:$C$23</c:f>
            </c:numRef>
          </c:val>
          <c:smooth val="0"/>
        </c:ser>
        <c:ser>
          <c:idx val="2"/>
          <c:order val="2"/>
          <c:tx>
            <c:strRef>
              <c:f>Sheet10!$D$16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Sheet10!$A$17:$A$23</c:f>
            </c:strRef>
          </c:cat>
          <c:val>
            <c:numRef>
              <c:f>Sheet10!$D$17:$D$23</c:f>
            </c:numRef>
          </c:val>
          <c:smooth val="0"/>
        </c:ser>
        <c:ser>
          <c:idx val="3"/>
          <c:order val="3"/>
          <c:tx>
            <c:strRef>
              <c:f>Sheet10!$E$16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Sheet10!$A$17:$A$23</c:f>
            </c:strRef>
          </c:cat>
          <c:val>
            <c:numRef>
              <c:f>Sheet10!$E$17:$E$23</c:f>
            </c:numRef>
          </c:val>
          <c:smooth val="0"/>
        </c:ser>
        <c:axId val="1684932115"/>
        <c:axId val="2071569167"/>
      </c:lineChart>
      <c:catAx>
        <c:axId val="1684932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Cantidad de puntos por curva(N)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71569167"/>
      </c:catAx>
      <c:valAx>
        <c:axId val="2071569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Tiempo(s)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84932115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Aceleracion de N: 12 c/r a 1 Thread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Sheet10!$F$16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Sheet10!$A$17:$A$23</c:f>
            </c:strRef>
          </c:cat>
          <c:val>
            <c:numRef>
              <c:f>Sheet10!$F$17:$F$23</c:f>
            </c:numRef>
          </c:val>
          <c:smooth val="0"/>
        </c:ser>
        <c:axId val="1488017722"/>
        <c:axId val="926790011"/>
      </c:lineChart>
      <c:catAx>
        <c:axId val="1488017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Cantidad de puntos por curva(N)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26790011"/>
      </c:catAx>
      <c:valAx>
        <c:axId val="926790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Aceleracion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88017722"/>
      </c:valAx>
    </c:plotArea>
    <c:legend>
      <c:legendPos val="r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419100</xdr:colOff>
      <xdr:row>21</xdr:row>
      <xdr:rowOff>123825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419100</xdr:colOff>
      <xdr:row>38</xdr:row>
      <xdr:rowOff>152400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228600</xdr:colOff>
      <xdr:row>2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47625</xdr:colOff>
      <xdr:row>3</xdr:row>
      <xdr:rowOff>114300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238125</xdr:colOff>
      <xdr:row>0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161925</xdr:colOff>
      <xdr:row>1</xdr:row>
      <xdr:rowOff>66675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28575</xdr:colOff>
      <xdr:row>0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485775</xdr:colOff>
      <xdr:row>6</xdr:row>
      <xdr:rowOff>47625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t="s">
        <v>0</v>
      </c>
      <c r="B1" s="1" t="s">
        <v>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E1" s="1" t="s">
        <v>2</v>
      </c>
    </row>
    <row r="2">
      <c r="B2" s="1">
        <v>0.248005</v>
      </c>
      <c r="C2" s="1">
        <v>0.213832</v>
      </c>
      <c r="D2" s="1">
        <v>0.217512</v>
      </c>
      <c r="E2">
        <f t="shared" ref="E2:E26" si="1">AVERAGE(B2:D2)</f>
        <v>0.2264496667</v>
      </c>
    </row>
    <row r="3">
      <c r="B3" s="1">
        <v>0.256732</v>
      </c>
      <c r="C3" s="1">
        <v>0.247991</v>
      </c>
      <c r="D3" s="1">
        <v>0.253432</v>
      </c>
      <c r="E3">
        <f t="shared" si="1"/>
        <v>0.2527183333</v>
      </c>
    </row>
    <row r="4">
      <c r="B4" s="1">
        <v>0.291057</v>
      </c>
      <c r="C4" s="1">
        <v>0.294136</v>
      </c>
      <c r="D4" s="1">
        <v>0.322777</v>
      </c>
      <c r="E4">
        <f t="shared" si="1"/>
        <v>0.3026566667</v>
      </c>
    </row>
    <row r="5">
      <c r="B5" s="1">
        <v>0.341623</v>
      </c>
      <c r="C5" s="1">
        <v>0.333011</v>
      </c>
      <c r="D5" s="1">
        <v>0.333823</v>
      </c>
      <c r="E5">
        <f t="shared" si="1"/>
        <v>0.3361523333</v>
      </c>
    </row>
    <row r="6">
      <c r="B6" s="1">
        <v>0.36175</v>
      </c>
      <c r="C6" s="1">
        <v>0.357431</v>
      </c>
      <c r="D6" s="1">
        <v>0.412233</v>
      </c>
      <c r="E6">
        <f t="shared" si="1"/>
        <v>0.377138</v>
      </c>
    </row>
    <row r="7">
      <c r="B7" s="1">
        <v>0.391245</v>
      </c>
      <c r="C7" s="1">
        <v>0.38512</v>
      </c>
      <c r="D7" s="1">
        <v>0.391871</v>
      </c>
      <c r="E7">
        <f t="shared" si="1"/>
        <v>0.389412</v>
      </c>
    </row>
    <row r="8">
      <c r="B8" s="1">
        <v>0.440429</v>
      </c>
      <c r="C8" s="1">
        <v>0.412165</v>
      </c>
      <c r="D8" s="1">
        <v>0.441277</v>
      </c>
      <c r="E8">
        <f t="shared" si="1"/>
        <v>0.4312903333</v>
      </c>
    </row>
    <row r="9">
      <c r="B9" s="1">
        <v>0.484581</v>
      </c>
      <c r="C9" s="1">
        <v>0.443634</v>
      </c>
      <c r="D9" s="1">
        <v>0.447835</v>
      </c>
      <c r="E9">
        <f t="shared" si="1"/>
        <v>0.4586833333</v>
      </c>
    </row>
    <row r="10">
      <c r="B10" s="1">
        <v>0.49103</v>
      </c>
      <c r="C10" s="1">
        <v>0.471357</v>
      </c>
      <c r="D10" s="1">
        <v>0.487345</v>
      </c>
      <c r="E10">
        <f t="shared" si="1"/>
        <v>0.483244</v>
      </c>
    </row>
    <row r="11">
      <c r="B11" s="1">
        <v>0.50709</v>
      </c>
      <c r="C11" s="1">
        <v>0.506116</v>
      </c>
      <c r="D11" s="1">
        <v>0.513648</v>
      </c>
      <c r="E11">
        <f t="shared" si="1"/>
        <v>0.5089513333</v>
      </c>
    </row>
    <row r="12">
      <c r="B12" s="1">
        <v>0.556716</v>
      </c>
      <c r="C12" s="1">
        <v>0.536281</v>
      </c>
      <c r="D12" s="1">
        <v>0.58555</v>
      </c>
      <c r="E12">
        <f t="shared" si="1"/>
        <v>0.5595156667</v>
      </c>
    </row>
    <row r="13">
      <c r="B13" s="1">
        <v>0.575109</v>
      </c>
      <c r="C13" s="1">
        <v>0.566657</v>
      </c>
      <c r="D13" s="1">
        <v>0.573184</v>
      </c>
      <c r="E13">
        <f t="shared" si="1"/>
        <v>0.57165</v>
      </c>
    </row>
    <row r="14">
      <c r="B14" s="1">
        <v>0.622338</v>
      </c>
      <c r="C14" s="1">
        <v>0.599221</v>
      </c>
      <c r="D14" s="1">
        <v>0.609705</v>
      </c>
      <c r="E14">
        <f t="shared" si="1"/>
        <v>0.6104213333</v>
      </c>
    </row>
    <row r="15">
      <c r="B15" s="1">
        <v>0.637078</v>
      </c>
      <c r="C15" s="1">
        <v>0.679086</v>
      </c>
      <c r="D15" s="1">
        <v>0.661857</v>
      </c>
      <c r="E15">
        <f t="shared" si="1"/>
        <v>0.6593403333</v>
      </c>
    </row>
    <row r="16">
      <c r="B16" s="1">
        <v>0.684239</v>
      </c>
      <c r="C16" s="1">
        <v>0.675519</v>
      </c>
      <c r="D16" s="1">
        <v>0.660566</v>
      </c>
      <c r="E16">
        <f t="shared" si="1"/>
        <v>0.6734413333</v>
      </c>
    </row>
    <row r="17">
      <c r="B17" s="1">
        <v>0.766053</v>
      </c>
      <c r="C17" s="1">
        <v>0.69661</v>
      </c>
      <c r="D17" s="1">
        <v>0.697669</v>
      </c>
      <c r="E17">
        <f t="shared" si="1"/>
        <v>0.7201106667</v>
      </c>
    </row>
    <row r="18">
      <c r="B18" s="1">
        <v>0.749206</v>
      </c>
      <c r="C18" s="1">
        <v>0.722498</v>
      </c>
      <c r="D18" s="1">
        <v>0.725947</v>
      </c>
      <c r="E18">
        <f t="shared" si="1"/>
        <v>0.7325503333</v>
      </c>
    </row>
    <row r="19">
      <c r="B19" s="1">
        <v>0.768462</v>
      </c>
      <c r="C19" s="1">
        <v>0.760005</v>
      </c>
      <c r="D19" s="1">
        <v>0.774273</v>
      </c>
      <c r="E19">
        <f t="shared" si="1"/>
        <v>0.76758</v>
      </c>
    </row>
    <row r="20">
      <c r="B20" s="1">
        <v>0.832063</v>
      </c>
      <c r="C20" s="1">
        <v>0.845372</v>
      </c>
      <c r="D20" s="1">
        <v>0.862127</v>
      </c>
      <c r="E20">
        <f t="shared" si="1"/>
        <v>0.8465206667</v>
      </c>
    </row>
    <row r="21">
      <c r="B21" s="1">
        <v>0.910747</v>
      </c>
      <c r="C21" s="1">
        <v>0.849686</v>
      </c>
      <c r="D21" s="1">
        <v>0.816175</v>
      </c>
      <c r="E21">
        <f t="shared" si="1"/>
        <v>0.8588693333</v>
      </c>
    </row>
    <row r="22">
      <c r="B22" s="1">
        <v>0.917805</v>
      </c>
      <c r="C22" s="1">
        <v>0.842903</v>
      </c>
      <c r="D22" s="1">
        <v>0.843989</v>
      </c>
      <c r="E22">
        <f t="shared" si="1"/>
        <v>0.8682323333</v>
      </c>
    </row>
    <row r="23">
      <c r="B23" s="1">
        <v>0.909098</v>
      </c>
      <c r="C23" s="1">
        <v>0.889461</v>
      </c>
      <c r="D23" s="1">
        <v>0.954307</v>
      </c>
      <c r="E23">
        <f t="shared" si="1"/>
        <v>0.917622</v>
      </c>
    </row>
    <row r="24">
      <c r="B24" s="1">
        <v>0.962538</v>
      </c>
      <c r="C24" s="1">
        <v>0.918974</v>
      </c>
      <c r="D24" s="1">
        <v>0.911469</v>
      </c>
      <c r="E24">
        <f t="shared" si="1"/>
        <v>0.9309936667</v>
      </c>
    </row>
    <row r="25">
      <c r="B25" s="1">
        <v>0.988553</v>
      </c>
      <c r="C25" s="1">
        <v>0.937928</v>
      </c>
      <c r="D25" s="1">
        <v>1.02209</v>
      </c>
      <c r="E25">
        <f t="shared" si="1"/>
        <v>0.982857</v>
      </c>
    </row>
    <row r="26">
      <c r="B26" s="1">
        <v>1.02703</v>
      </c>
      <c r="C26" s="1">
        <v>1.05861</v>
      </c>
      <c r="D26" s="1">
        <v>1.08655</v>
      </c>
      <c r="E26">
        <f t="shared" si="1"/>
        <v>1.057396667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E1" s="1" t="s">
        <v>2</v>
      </c>
    </row>
    <row r="2">
      <c r="B2" s="1">
        <v>0.302647</v>
      </c>
      <c r="C2" s="1">
        <v>0.308814</v>
      </c>
      <c r="D2" s="1">
        <v>0.351905</v>
      </c>
      <c r="E2">
        <f t="shared" ref="E2:E26" si="1">AVERAGE(B2:D2)</f>
        <v>0.321122</v>
      </c>
    </row>
    <row r="3">
      <c r="B3" s="1">
        <v>0.4224</v>
      </c>
      <c r="C3" s="1">
        <v>0.335085</v>
      </c>
      <c r="D3" s="1">
        <v>0.392891</v>
      </c>
      <c r="E3">
        <f t="shared" si="1"/>
        <v>0.3834586667</v>
      </c>
    </row>
    <row r="4">
      <c r="B4" s="1">
        <v>0.471536</v>
      </c>
      <c r="C4" s="1">
        <v>0.456665</v>
      </c>
      <c r="D4" s="1">
        <v>0.450791</v>
      </c>
      <c r="E4">
        <f t="shared" si="1"/>
        <v>0.459664</v>
      </c>
    </row>
    <row r="5">
      <c r="B5" s="1">
        <v>0.518985</v>
      </c>
      <c r="C5" s="1">
        <v>0.527212</v>
      </c>
      <c r="D5" s="1">
        <v>0.482446</v>
      </c>
      <c r="E5">
        <f t="shared" si="1"/>
        <v>0.5095476667</v>
      </c>
    </row>
    <row r="6">
      <c r="B6" s="1">
        <v>0.58116</v>
      </c>
      <c r="C6" s="1">
        <v>0.57598</v>
      </c>
      <c r="D6" s="1">
        <v>0.474044</v>
      </c>
      <c r="E6">
        <f t="shared" si="1"/>
        <v>0.543728</v>
      </c>
    </row>
    <row r="7">
      <c r="B7" s="1">
        <v>0.673105</v>
      </c>
      <c r="C7" s="1">
        <v>0.658524</v>
      </c>
      <c r="D7" s="1">
        <v>0.528856</v>
      </c>
      <c r="E7">
        <f t="shared" si="1"/>
        <v>0.6201616667</v>
      </c>
    </row>
    <row r="8">
      <c r="B8" s="1">
        <v>0.679516</v>
      </c>
      <c r="C8" s="1">
        <v>0.608304</v>
      </c>
      <c r="D8" s="1">
        <v>0.627049</v>
      </c>
      <c r="E8">
        <f t="shared" si="1"/>
        <v>0.6382896667</v>
      </c>
    </row>
    <row r="9">
      <c r="B9" s="1">
        <v>0.686004</v>
      </c>
      <c r="C9" s="1">
        <v>0.58579</v>
      </c>
      <c r="D9" s="1">
        <v>0.608249</v>
      </c>
      <c r="E9">
        <f t="shared" si="1"/>
        <v>0.626681</v>
      </c>
    </row>
    <row r="10">
      <c r="B10" s="1">
        <v>0.674167</v>
      </c>
      <c r="C10" s="1">
        <v>0.643094</v>
      </c>
      <c r="D10" s="1">
        <v>0.569098</v>
      </c>
      <c r="E10">
        <f t="shared" si="1"/>
        <v>0.6287863333</v>
      </c>
    </row>
    <row r="11">
      <c r="B11" s="1">
        <v>0.647826</v>
      </c>
      <c r="C11" s="1">
        <v>0.66428</v>
      </c>
      <c r="D11" s="1">
        <v>0.616404</v>
      </c>
      <c r="E11">
        <f t="shared" si="1"/>
        <v>0.6428366667</v>
      </c>
    </row>
    <row r="12">
      <c r="B12" s="1">
        <v>0.813206</v>
      </c>
      <c r="C12" s="1">
        <v>0.798753</v>
      </c>
      <c r="D12" s="1">
        <v>0.767607</v>
      </c>
      <c r="E12">
        <f t="shared" si="1"/>
        <v>0.7931886667</v>
      </c>
    </row>
    <row r="13">
      <c r="B13" s="1">
        <v>0.837528</v>
      </c>
      <c r="C13" s="1">
        <v>0.852211</v>
      </c>
      <c r="D13" s="1">
        <v>0.713881</v>
      </c>
      <c r="E13">
        <f t="shared" si="1"/>
        <v>0.8012066667</v>
      </c>
    </row>
    <row r="14">
      <c r="B14" s="1">
        <v>0.77949</v>
      </c>
      <c r="C14" s="1">
        <v>0.8636</v>
      </c>
      <c r="D14" s="1">
        <v>0.748153</v>
      </c>
      <c r="E14">
        <f t="shared" si="1"/>
        <v>0.797081</v>
      </c>
    </row>
    <row r="15">
      <c r="B15" s="1">
        <v>0.861339</v>
      </c>
      <c r="C15" s="1">
        <v>0.757016</v>
      </c>
      <c r="D15" s="1">
        <v>0.783456</v>
      </c>
      <c r="E15">
        <f t="shared" si="1"/>
        <v>0.8006036667</v>
      </c>
    </row>
    <row r="16">
      <c r="B16" s="1">
        <v>0.965641</v>
      </c>
      <c r="C16" s="1">
        <v>0.786183</v>
      </c>
      <c r="D16" s="1">
        <v>0.799994</v>
      </c>
      <c r="E16">
        <f t="shared" si="1"/>
        <v>0.850606</v>
      </c>
    </row>
    <row r="17">
      <c r="B17" s="1">
        <v>0.84642</v>
      </c>
      <c r="C17" s="1">
        <v>0.825757</v>
      </c>
      <c r="D17" s="1">
        <v>0.826995</v>
      </c>
      <c r="E17">
        <f t="shared" si="1"/>
        <v>0.8330573333</v>
      </c>
    </row>
    <row r="18">
      <c r="B18" s="1">
        <v>0.99004</v>
      </c>
      <c r="C18" s="1">
        <v>0.867646</v>
      </c>
      <c r="D18" s="1">
        <v>0.932191</v>
      </c>
      <c r="E18">
        <f t="shared" si="1"/>
        <v>0.929959</v>
      </c>
    </row>
    <row r="19">
      <c r="B19" s="1">
        <v>0.943832</v>
      </c>
      <c r="C19" s="1">
        <v>0.91926</v>
      </c>
      <c r="D19" s="1">
        <v>0.800637</v>
      </c>
      <c r="E19">
        <f t="shared" si="1"/>
        <v>0.8879096667</v>
      </c>
    </row>
    <row r="20">
      <c r="B20" s="1">
        <v>0.901032</v>
      </c>
      <c r="C20" s="1">
        <v>0.895533</v>
      </c>
      <c r="D20" s="1">
        <v>0.862609</v>
      </c>
      <c r="E20">
        <f t="shared" si="1"/>
        <v>0.8863913333</v>
      </c>
    </row>
    <row r="21">
      <c r="B21" s="1">
        <v>0.82129</v>
      </c>
      <c r="C21" s="1">
        <v>0.886577</v>
      </c>
      <c r="D21" s="1">
        <v>0.976273</v>
      </c>
      <c r="E21">
        <f t="shared" si="1"/>
        <v>0.8947133333</v>
      </c>
    </row>
    <row r="22">
      <c r="B22" s="1">
        <v>0.990664</v>
      </c>
      <c r="C22" s="1">
        <v>1.00725</v>
      </c>
      <c r="D22" s="1">
        <v>0.899091</v>
      </c>
      <c r="E22">
        <f t="shared" si="1"/>
        <v>0.9656683333</v>
      </c>
    </row>
    <row r="23">
      <c r="B23" s="1">
        <v>0.882334</v>
      </c>
      <c r="C23" s="1">
        <v>0.928175</v>
      </c>
      <c r="D23" s="1">
        <v>0.974017</v>
      </c>
      <c r="E23">
        <f t="shared" si="1"/>
        <v>0.9281753333</v>
      </c>
    </row>
    <row r="24">
      <c r="B24" s="1">
        <v>0.995638</v>
      </c>
      <c r="C24" s="1">
        <v>1.03898</v>
      </c>
      <c r="D24" s="1">
        <v>0.9789</v>
      </c>
      <c r="E24">
        <f t="shared" si="1"/>
        <v>1.004506</v>
      </c>
    </row>
    <row r="25">
      <c r="B25" s="1">
        <v>1.11089</v>
      </c>
      <c r="C25" s="1">
        <v>1.03199</v>
      </c>
      <c r="D25" s="1">
        <v>0.981164</v>
      </c>
      <c r="E25">
        <f t="shared" si="1"/>
        <v>1.041348</v>
      </c>
    </row>
    <row r="26">
      <c r="B26" s="1">
        <v>1.05826</v>
      </c>
      <c r="C26" s="1">
        <v>1.19576</v>
      </c>
      <c r="D26" s="1">
        <v>1.09287</v>
      </c>
      <c r="E26">
        <f t="shared" si="1"/>
        <v>1.11563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>
        <v>0.327933</v>
      </c>
      <c r="C2" s="1">
        <v>0.300639</v>
      </c>
      <c r="D2" s="1">
        <v>0.350899</v>
      </c>
      <c r="E2">
        <f t="shared" ref="E2:E26" si="1">AVERAGE(B2:D2)</f>
        <v>0.3264903333</v>
      </c>
    </row>
    <row r="3">
      <c r="B3" s="1">
        <v>0.373184</v>
      </c>
      <c r="C3" s="1">
        <v>0.326398</v>
      </c>
      <c r="D3" s="1">
        <v>0.369537</v>
      </c>
      <c r="E3">
        <f t="shared" si="1"/>
        <v>0.356373</v>
      </c>
    </row>
    <row r="4">
      <c r="B4" s="1">
        <v>0.433033</v>
      </c>
      <c r="C4" s="1">
        <v>0.35481</v>
      </c>
      <c r="D4" s="1">
        <v>0.398377</v>
      </c>
      <c r="E4">
        <f t="shared" si="1"/>
        <v>0.3954066667</v>
      </c>
    </row>
    <row r="5">
      <c r="B5" s="1">
        <v>0.445276</v>
      </c>
      <c r="C5" s="1">
        <v>0.489593</v>
      </c>
      <c r="D5" s="1">
        <v>0.444219</v>
      </c>
      <c r="E5">
        <f t="shared" si="1"/>
        <v>0.459696</v>
      </c>
    </row>
    <row r="6">
      <c r="B6" s="1">
        <v>0.539777</v>
      </c>
      <c r="C6" s="1">
        <v>0.549639</v>
      </c>
      <c r="D6" s="1">
        <v>0.477494</v>
      </c>
      <c r="E6">
        <f t="shared" si="1"/>
        <v>0.5223033333</v>
      </c>
    </row>
    <row r="7">
      <c r="B7" s="1">
        <v>0.582001</v>
      </c>
      <c r="C7" s="1">
        <v>0.554196</v>
      </c>
      <c r="D7" s="1">
        <v>0.591882</v>
      </c>
      <c r="E7">
        <f t="shared" si="1"/>
        <v>0.5760263333</v>
      </c>
    </row>
    <row r="8">
      <c r="B8" s="1">
        <v>0.610438</v>
      </c>
      <c r="C8" s="1">
        <v>0.574652</v>
      </c>
      <c r="D8" s="1">
        <v>0.561047</v>
      </c>
      <c r="E8">
        <f t="shared" si="1"/>
        <v>0.5820456667</v>
      </c>
    </row>
    <row r="9">
      <c r="B9" s="1">
        <v>0.63577</v>
      </c>
      <c r="C9" s="1">
        <v>0.588445</v>
      </c>
      <c r="D9" s="1">
        <v>0.543124</v>
      </c>
      <c r="E9">
        <f t="shared" si="1"/>
        <v>0.589113</v>
      </c>
    </row>
    <row r="10">
      <c r="B10" s="1">
        <v>0.721384</v>
      </c>
      <c r="C10" s="1">
        <v>0.671259</v>
      </c>
      <c r="D10" s="1">
        <v>0.628755</v>
      </c>
      <c r="E10">
        <f t="shared" si="1"/>
        <v>0.6737993333</v>
      </c>
    </row>
    <row r="11">
      <c r="B11" s="1">
        <v>0.689765</v>
      </c>
      <c r="C11" s="1">
        <v>0.59382</v>
      </c>
      <c r="D11" s="1">
        <v>0.628982</v>
      </c>
      <c r="E11">
        <f t="shared" si="1"/>
        <v>0.6375223333</v>
      </c>
    </row>
    <row r="12">
      <c r="B12" s="1">
        <v>0.711656</v>
      </c>
      <c r="C12" s="1">
        <v>0.6836</v>
      </c>
      <c r="D12" s="1">
        <v>0.673804</v>
      </c>
      <c r="E12">
        <f t="shared" si="1"/>
        <v>0.6896866667</v>
      </c>
    </row>
    <row r="13">
      <c r="B13" s="1">
        <v>0.750111</v>
      </c>
      <c r="C13" s="1">
        <v>0.724024</v>
      </c>
      <c r="D13" s="1">
        <v>0.759182</v>
      </c>
      <c r="E13">
        <f t="shared" si="1"/>
        <v>0.744439</v>
      </c>
    </row>
    <row r="14">
      <c r="B14" s="1">
        <v>0.790089</v>
      </c>
      <c r="C14" s="1">
        <v>0.709991</v>
      </c>
      <c r="D14" s="1">
        <v>0.751022</v>
      </c>
      <c r="E14">
        <f t="shared" si="1"/>
        <v>0.7503673333</v>
      </c>
    </row>
    <row r="15">
      <c r="B15" s="1">
        <v>0.818696</v>
      </c>
      <c r="C15" s="1">
        <v>0.761325</v>
      </c>
      <c r="D15" s="1">
        <v>0.851841</v>
      </c>
      <c r="E15">
        <f t="shared" si="1"/>
        <v>0.8106206667</v>
      </c>
    </row>
    <row r="16">
      <c r="B16" s="1">
        <v>0.881835</v>
      </c>
      <c r="C16" s="1">
        <v>0.76808</v>
      </c>
      <c r="D16" s="1">
        <v>0.789781</v>
      </c>
      <c r="E16">
        <f t="shared" si="1"/>
        <v>0.813232</v>
      </c>
    </row>
    <row r="17">
      <c r="B17" s="1">
        <v>0.868019</v>
      </c>
      <c r="C17" s="1">
        <v>0.8859</v>
      </c>
      <c r="D17" s="1">
        <v>0.919417</v>
      </c>
      <c r="E17">
        <f t="shared" si="1"/>
        <v>0.891112</v>
      </c>
    </row>
    <row r="18">
      <c r="B18" s="1">
        <v>0.897509</v>
      </c>
      <c r="C18" s="1">
        <v>0.821105</v>
      </c>
      <c r="D18" s="1">
        <v>0.942276</v>
      </c>
      <c r="E18">
        <f t="shared" si="1"/>
        <v>0.8869633333</v>
      </c>
    </row>
    <row r="19">
      <c r="B19" s="1">
        <v>0.946043</v>
      </c>
      <c r="C19" s="1">
        <v>0.86428</v>
      </c>
      <c r="D19" s="1">
        <v>0.888005</v>
      </c>
      <c r="E19">
        <f t="shared" si="1"/>
        <v>0.8994426667</v>
      </c>
    </row>
    <row r="20">
      <c r="B20" s="1">
        <v>0.959826</v>
      </c>
      <c r="C20" s="1">
        <v>0.895765</v>
      </c>
      <c r="D20" s="1">
        <v>0.867203</v>
      </c>
      <c r="E20">
        <f t="shared" si="1"/>
        <v>0.907598</v>
      </c>
    </row>
    <row r="21">
      <c r="B21" s="1">
        <v>0.977491</v>
      </c>
      <c r="C21" s="1">
        <v>0.970148</v>
      </c>
      <c r="D21" s="1">
        <v>0.907332</v>
      </c>
      <c r="E21">
        <f t="shared" si="1"/>
        <v>0.951657</v>
      </c>
    </row>
    <row r="22">
      <c r="B22" s="1">
        <v>0.975038</v>
      </c>
      <c r="C22" s="1">
        <v>1.01675</v>
      </c>
      <c r="D22" s="1">
        <v>1.04289</v>
      </c>
      <c r="E22">
        <f t="shared" si="1"/>
        <v>1.011559333</v>
      </c>
    </row>
    <row r="23">
      <c r="B23" s="1">
        <v>1.07648</v>
      </c>
      <c r="C23" s="1">
        <v>1.079</v>
      </c>
      <c r="D23" s="1">
        <v>1.0297</v>
      </c>
      <c r="E23">
        <f t="shared" si="1"/>
        <v>1.061726667</v>
      </c>
    </row>
    <row r="24">
      <c r="B24" s="1">
        <v>1.07142</v>
      </c>
      <c r="C24" s="1">
        <v>1.01424</v>
      </c>
      <c r="D24" s="1">
        <v>0.963729</v>
      </c>
      <c r="E24">
        <f t="shared" si="1"/>
        <v>1.016463</v>
      </c>
    </row>
    <row r="25">
      <c r="B25" s="1">
        <v>1.08943</v>
      </c>
      <c r="C25" s="1">
        <v>1.03581</v>
      </c>
      <c r="D25" s="1">
        <v>0.991289</v>
      </c>
      <c r="E25">
        <f t="shared" si="1"/>
        <v>1.038843</v>
      </c>
    </row>
    <row r="26">
      <c r="B26" s="1">
        <v>1.12743</v>
      </c>
      <c r="C26" s="1">
        <v>0.978559</v>
      </c>
      <c r="D26" s="1">
        <v>1.12815</v>
      </c>
      <c r="E26">
        <f t="shared" si="1"/>
        <v>1.078046333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>
        <v>0.954611</v>
      </c>
      <c r="C2" s="1">
        <v>0.352834</v>
      </c>
      <c r="D2" s="1">
        <v>0.607756</v>
      </c>
      <c r="E2">
        <f t="shared" ref="E2:E26" si="1">AVERAGE(B2:D2)</f>
        <v>0.6384003333</v>
      </c>
    </row>
    <row r="3">
      <c r="B3" s="1">
        <v>0.884942</v>
      </c>
      <c r="C3" s="1">
        <v>0.457809</v>
      </c>
      <c r="D3" s="1">
        <v>0.692973</v>
      </c>
      <c r="E3">
        <f t="shared" si="1"/>
        <v>0.6785746667</v>
      </c>
    </row>
    <row r="4">
      <c r="B4" s="1">
        <v>0.60226</v>
      </c>
      <c r="C4" s="1">
        <v>0.443207</v>
      </c>
      <c r="D4" s="1">
        <v>0.419584</v>
      </c>
      <c r="E4">
        <f t="shared" si="1"/>
        <v>0.4883503333</v>
      </c>
    </row>
    <row r="5">
      <c r="B5" s="1">
        <v>1.36974</v>
      </c>
      <c r="C5" s="1">
        <v>0.481042</v>
      </c>
      <c r="D5" s="1">
        <v>1.54864</v>
      </c>
      <c r="E5">
        <f t="shared" si="1"/>
        <v>1.133140667</v>
      </c>
    </row>
    <row r="6">
      <c r="B6" s="1">
        <v>0.523145</v>
      </c>
      <c r="C6" s="1">
        <v>0.566157</v>
      </c>
      <c r="D6" s="1">
        <v>0.924466</v>
      </c>
      <c r="E6">
        <f t="shared" si="1"/>
        <v>0.671256</v>
      </c>
    </row>
    <row r="7">
      <c r="B7" s="1">
        <v>1.22741</v>
      </c>
      <c r="C7" s="1">
        <v>0.583766</v>
      </c>
      <c r="D7" s="1">
        <v>0.65341</v>
      </c>
      <c r="E7">
        <f t="shared" si="1"/>
        <v>0.8215286667</v>
      </c>
    </row>
    <row r="8">
      <c r="B8" s="1">
        <v>0.776348</v>
      </c>
      <c r="C8" s="1">
        <v>0.659288</v>
      </c>
      <c r="D8" s="1">
        <v>0.632569</v>
      </c>
      <c r="E8">
        <f t="shared" si="1"/>
        <v>0.6894016667</v>
      </c>
    </row>
    <row r="9">
      <c r="B9" s="1">
        <v>0.594842</v>
      </c>
      <c r="C9" s="1">
        <v>0.649153</v>
      </c>
      <c r="D9" s="1">
        <v>0.582257</v>
      </c>
      <c r="E9">
        <f t="shared" si="1"/>
        <v>0.6087506667</v>
      </c>
    </row>
    <row r="10">
      <c r="B10" s="1">
        <v>0.671763</v>
      </c>
      <c r="C10" s="1">
        <v>0.689298</v>
      </c>
      <c r="D10" s="1">
        <v>1.72744</v>
      </c>
      <c r="E10">
        <f t="shared" si="1"/>
        <v>1.029500333</v>
      </c>
    </row>
    <row r="11">
      <c r="B11" s="1">
        <v>0.669411</v>
      </c>
      <c r="C11" s="1">
        <v>1.07953</v>
      </c>
      <c r="D11" s="1">
        <v>1.63597</v>
      </c>
      <c r="E11">
        <f t="shared" si="1"/>
        <v>1.128303667</v>
      </c>
    </row>
    <row r="12">
      <c r="B12" s="1">
        <v>0.739196</v>
      </c>
      <c r="C12" s="1">
        <v>0.824396</v>
      </c>
      <c r="D12" s="1">
        <v>0.872811</v>
      </c>
      <c r="E12">
        <f t="shared" si="1"/>
        <v>0.8121343333</v>
      </c>
    </row>
    <row r="13">
      <c r="B13" s="1">
        <v>0.775415</v>
      </c>
      <c r="C13" s="1">
        <v>0.842208</v>
      </c>
      <c r="D13" s="1">
        <v>1.25975</v>
      </c>
      <c r="E13">
        <f t="shared" si="1"/>
        <v>0.9591243333</v>
      </c>
    </row>
    <row r="14">
      <c r="B14" s="1">
        <v>0.723382</v>
      </c>
      <c r="C14" s="1">
        <v>0.835965</v>
      </c>
      <c r="D14" s="1">
        <v>1.22593</v>
      </c>
      <c r="E14">
        <f t="shared" si="1"/>
        <v>0.9284256667</v>
      </c>
    </row>
    <row r="15">
      <c r="B15" s="1">
        <v>0.938446</v>
      </c>
      <c r="C15" s="1">
        <v>0.824956</v>
      </c>
      <c r="D15" s="1">
        <v>0.798699</v>
      </c>
      <c r="E15">
        <f t="shared" si="1"/>
        <v>0.8540336667</v>
      </c>
    </row>
    <row r="16">
      <c r="B16" s="1">
        <v>1.38904</v>
      </c>
      <c r="C16" s="1">
        <v>0.834292</v>
      </c>
      <c r="D16" s="1">
        <v>0.854839</v>
      </c>
      <c r="E16">
        <f t="shared" si="1"/>
        <v>1.026057</v>
      </c>
    </row>
    <row r="17">
      <c r="B17" s="1">
        <v>0.819152</v>
      </c>
      <c r="C17" s="1">
        <v>1.27973</v>
      </c>
      <c r="D17" s="1">
        <v>1.32141</v>
      </c>
      <c r="E17">
        <f t="shared" si="1"/>
        <v>1.140097333</v>
      </c>
    </row>
    <row r="18">
      <c r="B18" s="1">
        <v>0.939809</v>
      </c>
      <c r="C18" s="1">
        <v>1.27189</v>
      </c>
      <c r="D18" s="1">
        <v>1.13103</v>
      </c>
      <c r="E18">
        <f t="shared" si="1"/>
        <v>1.114243</v>
      </c>
    </row>
    <row r="19">
      <c r="B19" s="1">
        <v>0.913908</v>
      </c>
      <c r="C19" s="1">
        <v>0.943533</v>
      </c>
      <c r="D19" s="1">
        <v>1.92004</v>
      </c>
      <c r="E19">
        <f t="shared" si="1"/>
        <v>1.259160333</v>
      </c>
    </row>
    <row r="20">
      <c r="B20" s="1">
        <v>0.874053</v>
      </c>
      <c r="C20" s="1">
        <v>0.955026</v>
      </c>
      <c r="D20" s="1">
        <v>2.21484</v>
      </c>
      <c r="E20">
        <f t="shared" si="1"/>
        <v>1.347973</v>
      </c>
    </row>
    <row r="21">
      <c r="B21" s="1">
        <v>2.24117</v>
      </c>
      <c r="C21" s="1">
        <v>1.00691</v>
      </c>
      <c r="D21" s="1">
        <v>2.65399</v>
      </c>
      <c r="E21">
        <f t="shared" si="1"/>
        <v>1.967356667</v>
      </c>
    </row>
    <row r="22">
      <c r="B22" s="1">
        <v>1.70557</v>
      </c>
      <c r="C22" s="1">
        <v>1.75895</v>
      </c>
      <c r="D22" s="1">
        <v>1.5416</v>
      </c>
      <c r="E22">
        <f t="shared" si="1"/>
        <v>1.668706667</v>
      </c>
    </row>
    <row r="23">
      <c r="B23" s="1">
        <v>1.01708</v>
      </c>
      <c r="C23" s="1">
        <v>1.42833</v>
      </c>
      <c r="D23" s="1">
        <v>1.06947</v>
      </c>
      <c r="E23">
        <f t="shared" si="1"/>
        <v>1.171626667</v>
      </c>
    </row>
    <row r="24">
      <c r="B24" s="1">
        <v>1.02358</v>
      </c>
      <c r="C24" s="1">
        <v>1.01291</v>
      </c>
      <c r="D24" s="1">
        <v>1.14594</v>
      </c>
      <c r="E24">
        <f t="shared" si="1"/>
        <v>1.06081</v>
      </c>
    </row>
    <row r="25">
      <c r="B25" s="1">
        <v>0.945422</v>
      </c>
      <c r="C25" s="1">
        <v>1.62472</v>
      </c>
      <c r="D25" s="1">
        <v>1.87979</v>
      </c>
      <c r="E25">
        <f t="shared" si="1"/>
        <v>1.483310667</v>
      </c>
    </row>
    <row r="26">
      <c r="B26" s="1">
        <v>1.31818</v>
      </c>
      <c r="C26" s="1">
        <v>1.46616</v>
      </c>
      <c r="D26" s="1">
        <v>2.31182</v>
      </c>
      <c r="E26">
        <f t="shared" si="1"/>
        <v>1.69872</v>
      </c>
    </row>
    <row r="29">
      <c r="B29" s="1" t="s">
        <v>6</v>
      </c>
      <c r="C29" s="1" t="s">
        <v>5</v>
      </c>
      <c r="D29" s="1" t="s">
        <v>4</v>
      </c>
      <c r="E29" s="1" t="s">
        <v>3</v>
      </c>
      <c r="F29" s="1" t="s">
        <v>7</v>
      </c>
    </row>
    <row r="30">
      <c r="A30" s="1">
        <v>2.0</v>
      </c>
      <c r="B30">
        <v>0.22644966666666666</v>
      </c>
      <c r="C30">
        <v>0.321122</v>
      </c>
      <c r="D30">
        <v>0.3264903333333333</v>
      </c>
      <c r="E30">
        <v>0.6384003333333333</v>
      </c>
      <c r="F30">
        <f t="shared" ref="F30:F54" si="2">DIVIDE(E30,B30)</f>
        <v>2.819171</v>
      </c>
    </row>
    <row r="31">
      <c r="A31">
        <f t="shared" ref="A31:A54" si="3">A30+2</f>
        <v>4</v>
      </c>
      <c r="B31">
        <v>0.2527183333333333</v>
      </c>
      <c r="C31">
        <v>0.38345866666666667</v>
      </c>
      <c r="D31">
        <v>0.35637300000000005</v>
      </c>
      <c r="E31">
        <v>0.6785746666666667</v>
      </c>
      <c r="F31">
        <f t="shared" si="2"/>
        <v>2.685102651</v>
      </c>
    </row>
    <row r="32">
      <c r="A32">
        <f t="shared" si="3"/>
        <v>6</v>
      </c>
      <c r="B32">
        <v>0.3026566666666667</v>
      </c>
      <c r="C32">
        <v>0.459664</v>
      </c>
      <c r="D32">
        <v>0.3954066666666667</v>
      </c>
      <c r="E32">
        <v>0.4883503333333333</v>
      </c>
      <c r="F32">
        <f t="shared" si="2"/>
        <v>1.613545602</v>
      </c>
    </row>
    <row r="33">
      <c r="A33">
        <f t="shared" si="3"/>
        <v>8</v>
      </c>
      <c r="B33">
        <v>0.33615233333333333</v>
      </c>
      <c r="C33">
        <v>0.5095476666666666</v>
      </c>
      <c r="D33">
        <v>0.45969599999999994</v>
      </c>
      <c r="E33">
        <v>1.1331406666666666</v>
      </c>
      <c r="F33">
        <f t="shared" si="2"/>
        <v>3.370914179</v>
      </c>
    </row>
    <row r="34">
      <c r="A34">
        <f t="shared" si="3"/>
        <v>10</v>
      </c>
      <c r="B34">
        <v>0.37713800000000003</v>
      </c>
      <c r="C34">
        <v>0.5437280000000001</v>
      </c>
      <c r="D34">
        <v>0.5223033333333333</v>
      </c>
      <c r="E34">
        <v>0.671256</v>
      </c>
      <c r="F34">
        <f t="shared" si="2"/>
        <v>1.779868377</v>
      </c>
    </row>
    <row r="35">
      <c r="A35">
        <f t="shared" si="3"/>
        <v>12</v>
      </c>
      <c r="B35">
        <v>0.38941200000000004</v>
      </c>
      <c r="C35">
        <v>0.6201616666666666</v>
      </c>
      <c r="D35">
        <v>0.5760263333333334</v>
      </c>
      <c r="E35">
        <v>0.8215286666666666</v>
      </c>
      <c r="F35">
        <f t="shared" si="2"/>
        <v>2.109664486</v>
      </c>
    </row>
    <row r="36">
      <c r="A36">
        <f t="shared" si="3"/>
        <v>14</v>
      </c>
      <c r="B36">
        <v>0.43129033333333333</v>
      </c>
      <c r="C36">
        <v>0.6382896666666666</v>
      </c>
      <c r="D36">
        <v>0.5820456666666667</v>
      </c>
      <c r="E36">
        <v>0.6894016666666668</v>
      </c>
      <c r="F36">
        <f t="shared" si="2"/>
        <v>1.598463062</v>
      </c>
    </row>
    <row r="37">
      <c r="A37">
        <f t="shared" si="3"/>
        <v>16</v>
      </c>
      <c r="B37">
        <v>0.45868333333333333</v>
      </c>
      <c r="C37">
        <v>0.6266809999999999</v>
      </c>
      <c r="D37">
        <v>0.5891130000000001</v>
      </c>
      <c r="E37">
        <v>0.6087506666666667</v>
      </c>
      <c r="F37">
        <f t="shared" si="2"/>
        <v>1.327169798</v>
      </c>
    </row>
    <row r="38">
      <c r="A38">
        <f t="shared" si="3"/>
        <v>18</v>
      </c>
      <c r="B38">
        <v>0.483244</v>
      </c>
      <c r="C38">
        <v>0.6287863333333333</v>
      </c>
      <c r="D38">
        <v>0.6737993333333333</v>
      </c>
      <c r="E38">
        <v>1.0295003333333332</v>
      </c>
      <c r="F38">
        <f t="shared" si="2"/>
        <v>2.130394445</v>
      </c>
    </row>
    <row r="39">
      <c r="A39">
        <f t="shared" si="3"/>
        <v>20</v>
      </c>
      <c r="B39">
        <v>0.5089513333333334</v>
      </c>
      <c r="C39">
        <v>0.6428366666666666</v>
      </c>
      <c r="D39">
        <v>0.6375223333333334</v>
      </c>
      <c r="E39">
        <v>1.1283036666666666</v>
      </c>
      <c r="F39">
        <f t="shared" si="2"/>
        <v>2.216918579</v>
      </c>
    </row>
    <row r="40">
      <c r="A40">
        <f t="shared" si="3"/>
        <v>22</v>
      </c>
      <c r="B40">
        <v>0.5595156666666666</v>
      </c>
      <c r="C40">
        <v>0.7931886666666667</v>
      </c>
      <c r="D40">
        <v>0.6896866666666667</v>
      </c>
      <c r="E40">
        <v>0.8121343333333333</v>
      </c>
      <c r="F40">
        <f t="shared" si="2"/>
        <v>1.451495252</v>
      </c>
    </row>
    <row r="41">
      <c r="A41">
        <f t="shared" si="3"/>
        <v>24</v>
      </c>
      <c r="B41">
        <v>0.57165</v>
      </c>
      <c r="C41">
        <v>0.8012066666666667</v>
      </c>
      <c r="D41">
        <v>0.744439</v>
      </c>
      <c r="E41">
        <v>0.9591243333333334</v>
      </c>
      <c r="F41">
        <f t="shared" si="2"/>
        <v>1.677817429</v>
      </c>
    </row>
    <row r="42">
      <c r="A42">
        <f t="shared" si="3"/>
        <v>26</v>
      </c>
      <c r="B42">
        <v>0.6104213333333334</v>
      </c>
      <c r="C42">
        <v>0.7970809999999999</v>
      </c>
      <c r="D42">
        <v>0.7503673333333333</v>
      </c>
      <c r="E42">
        <v>0.9284256666666666</v>
      </c>
      <c r="F42">
        <f t="shared" si="2"/>
        <v>1.520958748</v>
      </c>
    </row>
    <row r="43">
      <c r="A43">
        <f t="shared" si="3"/>
        <v>28</v>
      </c>
      <c r="B43">
        <v>0.6593403333333333</v>
      </c>
      <c r="C43">
        <v>0.8006036666666666</v>
      </c>
      <c r="D43">
        <v>0.8106206666666665</v>
      </c>
      <c r="E43">
        <v>0.8540336666666667</v>
      </c>
      <c r="F43">
        <f t="shared" si="2"/>
        <v>1.295285035</v>
      </c>
    </row>
    <row r="44">
      <c r="A44">
        <f t="shared" si="3"/>
        <v>30</v>
      </c>
      <c r="B44">
        <v>0.6734413333333333</v>
      </c>
      <c r="C44">
        <v>0.850606</v>
      </c>
      <c r="D44">
        <v>0.8132320000000001</v>
      </c>
      <c r="E44">
        <v>1.026057</v>
      </c>
      <c r="F44">
        <f t="shared" si="2"/>
        <v>1.52360265</v>
      </c>
    </row>
    <row r="45">
      <c r="A45">
        <f t="shared" si="3"/>
        <v>32</v>
      </c>
      <c r="B45">
        <v>0.7201106666666667</v>
      </c>
      <c r="C45">
        <v>0.8330573333333334</v>
      </c>
      <c r="D45">
        <v>0.891112</v>
      </c>
      <c r="E45">
        <v>1.1400973333333333</v>
      </c>
      <c r="F45">
        <f t="shared" si="2"/>
        <v>1.583225171</v>
      </c>
    </row>
    <row r="46">
      <c r="A46">
        <f t="shared" si="3"/>
        <v>34</v>
      </c>
      <c r="B46">
        <v>0.7325503333333333</v>
      </c>
      <c r="C46">
        <v>0.9299590000000001</v>
      </c>
      <c r="D46">
        <v>0.8869633333333334</v>
      </c>
      <c r="E46">
        <v>1.1142429999999999</v>
      </c>
      <c r="F46">
        <f t="shared" si="2"/>
        <v>1.521046335</v>
      </c>
    </row>
    <row r="47">
      <c r="A47">
        <f t="shared" si="3"/>
        <v>36</v>
      </c>
      <c r="B47">
        <v>0.76758</v>
      </c>
      <c r="C47">
        <v>0.8879096666666667</v>
      </c>
      <c r="D47">
        <v>0.8994426666666667</v>
      </c>
      <c r="E47">
        <v>1.2591603333333332</v>
      </c>
      <c r="F47">
        <f t="shared" si="2"/>
        <v>1.640428794</v>
      </c>
    </row>
    <row r="48">
      <c r="A48">
        <f t="shared" si="3"/>
        <v>38</v>
      </c>
      <c r="B48">
        <v>0.8465206666666667</v>
      </c>
      <c r="C48">
        <v>0.8863913333333334</v>
      </c>
      <c r="D48">
        <v>0.907598</v>
      </c>
      <c r="E48">
        <v>1.3479730000000003</v>
      </c>
      <c r="F48">
        <f t="shared" si="2"/>
        <v>1.592368684</v>
      </c>
    </row>
    <row r="49">
      <c r="A49">
        <f t="shared" si="3"/>
        <v>40</v>
      </c>
      <c r="B49">
        <v>0.8588693333333333</v>
      </c>
      <c r="C49">
        <v>0.8947133333333332</v>
      </c>
      <c r="D49">
        <v>0.951657</v>
      </c>
      <c r="E49">
        <v>1.9673566666666666</v>
      </c>
      <c r="F49">
        <f t="shared" si="2"/>
        <v>2.290635595</v>
      </c>
    </row>
    <row r="50">
      <c r="A50">
        <f t="shared" si="3"/>
        <v>42</v>
      </c>
      <c r="B50">
        <v>0.8682323333333333</v>
      </c>
      <c r="C50">
        <v>0.9656683333333334</v>
      </c>
      <c r="D50">
        <v>1.0115593333333335</v>
      </c>
      <c r="E50">
        <v>1.6687066666666668</v>
      </c>
      <c r="F50">
        <f t="shared" si="2"/>
        <v>1.921958677</v>
      </c>
    </row>
    <row r="51">
      <c r="A51">
        <f t="shared" si="3"/>
        <v>44</v>
      </c>
      <c r="B51">
        <v>0.917622</v>
      </c>
      <c r="C51">
        <v>0.9281753333333334</v>
      </c>
      <c r="D51">
        <v>1.0617266666666667</v>
      </c>
      <c r="E51">
        <v>1.1716266666666666</v>
      </c>
      <c r="F51">
        <f t="shared" si="2"/>
        <v>1.276807516</v>
      </c>
    </row>
    <row r="52">
      <c r="A52">
        <f t="shared" si="3"/>
        <v>46</v>
      </c>
      <c r="B52">
        <v>0.9309936666666666</v>
      </c>
      <c r="C52">
        <v>1.004506</v>
      </c>
      <c r="D52">
        <v>1.016463</v>
      </c>
      <c r="E52">
        <v>1.0608099999999998</v>
      </c>
      <c r="F52">
        <f t="shared" si="2"/>
        <v>1.139438471</v>
      </c>
    </row>
    <row r="53">
      <c r="A53">
        <f t="shared" si="3"/>
        <v>48</v>
      </c>
      <c r="B53">
        <v>0.982857</v>
      </c>
      <c r="C53">
        <v>1.041348</v>
      </c>
      <c r="D53">
        <v>1.038843</v>
      </c>
      <c r="E53">
        <v>1.4833106666666664</v>
      </c>
      <c r="F53">
        <f t="shared" si="2"/>
        <v>1.509182584</v>
      </c>
    </row>
    <row r="54">
      <c r="A54">
        <f t="shared" si="3"/>
        <v>50</v>
      </c>
      <c r="B54">
        <v>1.0573966666666668</v>
      </c>
      <c r="C54">
        <v>1.11563</v>
      </c>
      <c r="D54">
        <v>1.0780463333333332</v>
      </c>
      <c r="E54">
        <v>1.6987199999999998</v>
      </c>
      <c r="F54">
        <f t="shared" si="2"/>
        <v>1.60651159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0.0111392</v>
      </c>
      <c r="B1" s="1">
        <v>0.00121373</v>
      </c>
      <c r="C1" s="1">
        <v>0.00385008</v>
      </c>
      <c r="D1">
        <f t="shared" ref="D1:D7" si="1">AVERAGE(A1:C1)</f>
        <v>0.005401003333</v>
      </c>
      <c r="F1" s="1">
        <v>8.75251E-4</v>
      </c>
      <c r="G1" s="1">
        <v>7.94918E-4</v>
      </c>
      <c r="H1" s="1">
        <v>8.75011E-4</v>
      </c>
      <c r="J1" s="1">
        <v>0.00113294</v>
      </c>
      <c r="K1" s="1">
        <v>9.02732E-4</v>
      </c>
      <c r="L1" s="1">
        <v>0.0010517</v>
      </c>
      <c r="N1" s="1">
        <v>8.73361E-4</v>
      </c>
      <c r="O1" s="1">
        <v>7.45486E-4</v>
      </c>
      <c r="P1" s="1">
        <v>0.0023533</v>
      </c>
    </row>
    <row r="2">
      <c r="A2" s="1">
        <v>0.157014</v>
      </c>
      <c r="B2" s="1">
        <v>0.00572232</v>
      </c>
      <c r="C2" s="1">
        <v>0.00367777</v>
      </c>
      <c r="D2">
        <f t="shared" si="1"/>
        <v>0.05547136333</v>
      </c>
      <c r="F2" s="1">
        <v>0.00442361</v>
      </c>
      <c r="G2" s="1">
        <v>0.00299621</v>
      </c>
      <c r="H2" s="1">
        <v>0.00435262</v>
      </c>
      <c r="J2" s="1">
        <v>0.00509003</v>
      </c>
      <c r="K2" s="1">
        <v>0.00562137</v>
      </c>
      <c r="L2" s="1">
        <v>0.00593219</v>
      </c>
      <c r="N2" s="1">
        <v>0.00256248</v>
      </c>
      <c r="O2" s="1">
        <v>0.00239266</v>
      </c>
      <c r="P2" s="1">
        <v>0.00499926</v>
      </c>
    </row>
    <row r="3">
      <c r="A3" s="1">
        <v>0.18922</v>
      </c>
      <c r="B3" s="1">
        <v>0.0126441</v>
      </c>
      <c r="C3" s="1">
        <v>0.0122466</v>
      </c>
      <c r="D3">
        <f t="shared" si="1"/>
        <v>0.07137023333</v>
      </c>
      <c r="F3" s="1">
        <v>0.0104301</v>
      </c>
      <c r="G3" s="1">
        <v>0.0149398</v>
      </c>
      <c r="H3" s="1">
        <v>0.0109533</v>
      </c>
      <c r="J3" s="1">
        <v>0.0115837</v>
      </c>
      <c r="K3" s="1">
        <v>0.0128265</v>
      </c>
      <c r="L3" s="1">
        <v>0.012816</v>
      </c>
      <c r="N3" s="1">
        <v>0.00739764</v>
      </c>
      <c r="O3" s="1">
        <v>0.0102214</v>
      </c>
      <c r="P3" s="1">
        <v>0.00953632</v>
      </c>
    </row>
    <row r="4">
      <c r="A4" s="1">
        <v>0.689135</v>
      </c>
      <c r="B4" s="1">
        <v>0.221602</v>
      </c>
      <c r="C4" s="1">
        <v>0.0395091</v>
      </c>
      <c r="D4">
        <f t="shared" si="1"/>
        <v>0.3167487</v>
      </c>
      <c r="F4" s="1">
        <v>0.0340277</v>
      </c>
      <c r="G4" s="1">
        <v>0.0419622</v>
      </c>
      <c r="H4" s="1">
        <v>0.0349678</v>
      </c>
      <c r="J4" s="1">
        <v>0.0337429</v>
      </c>
      <c r="K4" s="1">
        <v>0.0417477</v>
      </c>
      <c r="L4" s="1">
        <v>0.0334781</v>
      </c>
      <c r="N4" s="1">
        <v>0.0324531</v>
      </c>
      <c r="O4" s="1">
        <v>0.0256523</v>
      </c>
      <c r="P4" s="1">
        <v>0.025159</v>
      </c>
    </row>
    <row r="5">
      <c r="A5" s="1">
        <v>0.774613</v>
      </c>
      <c r="B5" s="1">
        <v>0.646732</v>
      </c>
      <c r="C5" s="1">
        <v>1.09522</v>
      </c>
      <c r="D5">
        <f t="shared" si="1"/>
        <v>0.838855</v>
      </c>
      <c r="F5" s="1">
        <v>0.136961</v>
      </c>
      <c r="G5" s="1">
        <v>0.135632</v>
      </c>
      <c r="H5" s="1">
        <v>0.123034</v>
      </c>
      <c r="J5" s="1">
        <v>0.136397</v>
      </c>
      <c r="K5" s="1">
        <v>0.139015</v>
      </c>
      <c r="L5" s="1">
        <v>0.147479</v>
      </c>
      <c r="N5" s="1">
        <v>0.0975756</v>
      </c>
      <c r="O5" s="1">
        <v>0.0961635</v>
      </c>
      <c r="P5" s="1">
        <v>0.0929599</v>
      </c>
    </row>
    <row r="6">
      <c r="A6" s="1">
        <v>2.78205</v>
      </c>
      <c r="B6" s="1">
        <v>1.55477</v>
      </c>
      <c r="C6" s="1">
        <v>0.825649</v>
      </c>
      <c r="D6">
        <f t="shared" si="1"/>
        <v>1.720823</v>
      </c>
      <c r="F6" s="1">
        <v>0.476397</v>
      </c>
      <c r="G6" s="1">
        <v>0.522524</v>
      </c>
      <c r="H6" s="1">
        <v>0.514084</v>
      </c>
      <c r="J6" s="1">
        <v>0.538949</v>
      </c>
      <c r="K6" s="1">
        <v>0.569993</v>
      </c>
      <c r="L6" s="1">
        <v>0.539239</v>
      </c>
      <c r="N6" s="1">
        <v>0.360336</v>
      </c>
      <c r="O6" s="1">
        <v>0.39576</v>
      </c>
      <c r="P6" s="1">
        <v>0.355111</v>
      </c>
    </row>
    <row r="7">
      <c r="A7" s="1">
        <v>3.25756</v>
      </c>
      <c r="B7" s="1">
        <v>3.54092</v>
      </c>
      <c r="C7" s="1">
        <v>4.43698</v>
      </c>
      <c r="D7">
        <f t="shared" si="1"/>
        <v>3.745153333</v>
      </c>
      <c r="F7" s="1">
        <v>2.01141</v>
      </c>
      <c r="G7" s="1">
        <v>2.03204</v>
      </c>
      <c r="H7" s="1">
        <v>1.82301</v>
      </c>
      <c r="J7" s="1">
        <v>1.84964</v>
      </c>
      <c r="K7" s="1">
        <v>2.00337</v>
      </c>
      <c r="L7" s="1">
        <v>2.09918</v>
      </c>
      <c r="N7" s="1">
        <v>1.40567</v>
      </c>
      <c r="O7" s="1">
        <v>1.49361</v>
      </c>
      <c r="P7" s="1">
        <v>1.38697</v>
      </c>
    </row>
    <row r="9">
      <c r="A9" s="1" t="s">
        <v>3</v>
      </c>
      <c r="B9" s="1" t="s">
        <v>4</v>
      </c>
      <c r="C9" s="1" t="s">
        <v>5</v>
      </c>
      <c r="D9" s="1" t="s">
        <v>6</v>
      </c>
      <c r="F9" s="1" t="s">
        <v>7</v>
      </c>
    </row>
    <row r="10">
      <c r="A10">
        <v>0.005401003333333334</v>
      </c>
      <c r="B10">
        <f t="shared" ref="B10:B16" si="2">AVERAGE(F1:H1)</f>
        <v>0.0008483933333</v>
      </c>
      <c r="C10">
        <f t="shared" ref="C10:C16" si="3">AVERAGE(J1:L1)</f>
        <v>0.001029124</v>
      </c>
      <c r="D10">
        <f t="shared" ref="D10:D16" si="4">AVERAGE(N1:P1)</f>
        <v>0.001324049</v>
      </c>
      <c r="E10" s="1">
        <v>4.0</v>
      </c>
      <c r="F10">
        <f t="shared" ref="F10:F16" si="5">DIVIDE(A10,D10
)</f>
        <v>4.079156688</v>
      </c>
    </row>
    <row r="11">
      <c r="A11">
        <v>0.05547136333333333</v>
      </c>
      <c r="B11">
        <f t="shared" si="2"/>
        <v>0.003924146667</v>
      </c>
      <c r="C11">
        <f t="shared" si="3"/>
        <v>0.005547863333</v>
      </c>
      <c r="D11">
        <f t="shared" si="4"/>
        <v>0.003318133333</v>
      </c>
      <c r="E11" s="1">
        <v>8.0</v>
      </c>
      <c r="F11">
        <f t="shared" si="5"/>
        <v>16.71764144</v>
      </c>
    </row>
    <row r="12">
      <c r="A12">
        <v>0.07137023333333332</v>
      </c>
      <c r="B12">
        <f t="shared" si="2"/>
        <v>0.01210773333</v>
      </c>
      <c r="C12">
        <f t="shared" si="3"/>
        <v>0.01240873333</v>
      </c>
      <c r="D12">
        <f t="shared" si="4"/>
        <v>0.009051786667</v>
      </c>
      <c r="E12" s="1">
        <v>16.0</v>
      </c>
      <c r="F12">
        <f t="shared" si="5"/>
        <v>7.884657025</v>
      </c>
    </row>
    <row r="13">
      <c r="A13">
        <v>0.3167487</v>
      </c>
      <c r="B13">
        <f t="shared" si="2"/>
        <v>0.0369859</v>
      </c>
      <c r="C13">
        <f t="shared" si="3"/>
        <v>0.0363229</v>
      </c>
      <c r="D13">
        <f t="shared" si="4"/>
        <v>0.0277548</v>
      </c>
      <c r="E13" s="1">
        <v>32.0</v>
      </c>
      <c r="F13">
        <f t="shared" si="5"/>
        <v>11.41239353</v>
      </c>
    </row>
    <row r="14">
      <c r="A14">
        <v>0.838855</v>
      </c>
      <c r="B14">
        <f t="shared" si="2"/>
        <v>0.1318756667</v>
      </c>
      <c r="C14">
        <f t="shared" si="3"/>
        <v>0.1409636667</v>
      </c>
      <c r="D14">
        <f t="shared" si="4"/>
        <v>0.09556633333</v>
      </c>
      <c r="E14" s="1">
        <v>64.0</v>
      </c>
      <c r="F14">
        <f t="shared" si="5"/>
        <v>8.777725071</v>
      </c>
    </row>
    <row r="15">
      <c r="A15">
        <v>1.720823</v>
      </c>
      <c r="B15">
        <f t="shared" si="2"/>
        <v>0.504335</v>
      </c>
      <c r="C15">
        <f t="shared" si="3"/>
        <v>0.5493936667</v>
      </c>
      <c r="D15">
        <f t="shared" si="4"/>
        <v>0.3704023333</v>
      </c>
      <c r="E15" s="1">
        <v>128.0</v>
      </c>
      <c r="F15">
        <f t="shared" si="5"/>
        <v>4.645821166</v>
      </c>
    </row>
    <row r="16">
      <c r="A16">
        <v>3.745153333333333</v>
      </c>
      <c r="B16">
        <f t="shared" si="2"/>
        <v>1.955486667</v>
      </c>
      <c r="C16">
        <f t="shared" si="3"/>
        <v>1.984063333</v>
      </c>
      <c r="D16">
        <f t="shared" si="4"/>
        <v>1.42875</v>
      </c>
      <c r="E16" s="1">
        <v>256.0</v>
      </c>
      <c r="F16">
        <f t="shared" si="5"/>
        <v>2.621279673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0.964871</v>
      </c>
      <c r="B1" s="1">
        <v>0.994457</v>
      </c>
      <c r="C1" s="1">
        <v>0.989265</v>
      </c>
      <c r="D1">
        <f t="shared" ref="D1:D10" si="1">AVERAGE(A1:C1
)</f>
        <v>0.9828643333</v>
      </c>
      <c r="E1" s="1">
        <v>1.0333</v>
      </c>
      <c r="F1" s="1">
        <v>1.11861</v>
      </c>
      <c r="G1" s="1">
        <v>1.06639</v>
      </c>
      <c r="H1">
        <f t="shared" ref="H1:H10" si="2">AVERAGE(E1:G1
)</f>
        <v>1.072766667</v>
      </c>
      <c r="I1" s="1">
        <v>1.05007</v>
      </c>
      <c r="J1" s="1">
        <v>1.13196</v>
      </c>
      <c r="K1" s="1">
        <v>1.01658</v>
      </c>
      <c r="L1">
        <f t="shared" ref="L1:L10" si="3">AVERAGE(I1:K1
)</f>
        <v>1.066203333</v>
      </c>
      <c r="M1" s="1">
        <v>2.94844</v>
      </c>
      <c r="N1" s="1">
        <v>4.51252</v>
      </c>
      <c r="O1" s="1">
        <v>2.44789</v>
      </c>
    </row>
    <row r="2">
      <c r="A2" s="1">
        <v>1.93214</v>
      </c>
      <c r="B2" s="1">
        <v>2.0387</v>
      </c>
      <c r="C2" s="1">
        <v>1.95992</v>
      </c>
      <c r="D2">
        <f t="shared" si="1"/>
        <v>1.97692</v>
      </c>
      <c r="E2" s="1">
        <v>2.16214</v>
      </c>
      <c r="F2" s="1">
        <v>2.10621</v>
      </c>
      <c r="G2" s="1">
        <v>1.95384</v>
      </c>
      <c r="H2">
        <f t="shared" si="2"/>
        <v>2.074063333</v>
      </c>
      <c r="I2" s="1">
        <v>1.92325</v>
      </c>
      <c r="J2" s="1">
        <v>2.05985</v>
      </c>
      <c r="K2" s="1">
        <v>2.15473</v>
      </c>
      <c r="L2">
        <f t="shared" si="3"/>
        <v>2.045943333</v>
      </c>
      <c r="M2" s="1">
        <v>3.5359</v>
      </c>
      <c r="N2" s="1">
        <v>3.19207</v>
      </c>
      <c r="O2" s="1">
        <v>2.98389</v>
      </c>
    </row>
    <row r="3">
      <c r="A3" s="1">
        <v>2.88034</v>
      </c>
      <c r="B3" s="1">
        <v>2.91019</v>
      </c>
      <c r="C3" s="1">
        <v>2.8642</v>
      </c>
      <c r="D3">
        <f t="shared" si="1"/>
        <v>2.88491</v>
      </c>
      <c r="E3" s="1">
        <v>3.15444</v>
      </c>
      <c r="F3" s="1">
        <v>3.36665</v>
      </c>
      <c r="G3" s="1">
        <v>3.65259</v>
      </c>
      <c r="H3">
        <f t="shared" si="2"/>
        <v>3.391226667</v>
      </c>
      <c r="I3" s="1">
        <v>3.13502</v>
      </c>
      <c r="J3" s="1">
        <v>3.14694</v>
      </c>
      <c r="K3" s="1">
        <v>3.24317</v>
      </c>
      <c r="L3">
        <f t="shared" si="3"/>
        <v>3.175043333</v>
      </c>
      <c r="M3" s="1">
        <v>5.06411</v>
      </c>
      <c r="N3" s="1">
        <v>5.16257</v>
      </c>
      <c r="O3" s="1">
        <v>3.35083</v>
      </c>
    </row>
    <row r="4">
      <c r="A4" s="1">
        <v>3.97859</v>
      </c>
      <c r="B4" s="1">
        <v>3.96878</v>
      </c>
      <c r="C4" s="1">
        <v>3.81414</v>
      </c>
      <c r="D4">
        <f t="shared" si="1"/>
        <v>3.920503333</v>
      </c>
      <c r="E4" s="1">
        <v>3.80722</v>
      </c>
      <c r="F4" s="1">
        <v>4.35009</v>
      </c>
      <c r="G4" s="1">
        <v>4.44235</v>
      </c>
      <c r="H4">
        <f t="shared" si="2"/>
        <v>4.199886667</v>
      </c>
      <c r="I4" s="1">
        <v>3.89372</v>
      </c>
      <c r="J4" s="1">
        <v>4.11302</v>
      </c>
      <c r="K4" s="1">
        <v>3.94395</v>
      </c>
      <c r="L4">
        <f t="shared" si="3"/>
        <v>3.983563333</v>
      </c>
      <c r="M4" s="1">
        <v>8.95108</v>
      </c>
      <c r="N4" s="1">
        <v>6.08981</v>
      </c>
      <c r="O4" s="1">
        <v>5.61995</v>
      </c>
    </row>
    <row r="5">
      <c r="A5" s="1">
        <v>4.77146</v>
      </c>
      <c r="B5" s="1">
        <v>4.93867</v>
      </c>
      <c r="C5" s="1">
        <v>4.76487</v>
      </c>
      <c r="D5">
        <f t="shared" si="1"/>
        <v>4.825</v>
      </c>
      <c r="E5" s="1">
        <v>4.68856</v>
      </c>
      <c r="F5" s="1">
        <v>5.78309</v>
      </c>
      <c r="G5" s="1">
        <v>5.14751</v>
      </c>
      <c r="H5">
        <f t="shared" si="2"/>
        <v>5.206386667</v>
      </c>
      <c r="I5" s="1">
        <v>4.87151</v>
      </c>
      <c r="J5" s="1">
        <v>5.16805</v>
      </c>
      <c r="K5" s="1">
        <v>5.26596</v>
      </c>
      <c r="L5">
        <f t="shared" si="3"/>
        <v>5.10184</v>
      </c>
      <c r="M5" s="1">
        <v>5.49782</v>
      </c>
      <c r="N5" s="1">
        <v>10.6933</v>
      </c>
      <c r="O5" s="1">
        <v>6.85522</v>
      </c>
    </row>
    <row r="6">
      <c r="A6" s="1">
        <v>5.77623</v>
      </c>
      <c r="B6" s="1">
        <v>5.95424</v>
      </c>
      <c r="C6" s="1">
        <v>5.70463</v>
      </c>
      <c r="D6">
        <f t="shared" si="1"/>
        <v>5.8117</v>
      </c>
      <c r="E6" s="1">
        <v>6.19223</v>
      </c>
      <c r="F6" s="1">
        <v>6.66302</v>
      </c>
      <c r="G6" s="1">
        <v>6.61361</v>
      </c>
      <c r="H6">
        <f t="shared" si="2"/>
        <v>6.48962</v>
      </c>
      <c r="I6" s="1">
        <v>6.23645</v>
      </c>
      <c r="J6" s="1">
        <v>6.07253</v>
      </c>
      <c r="K6" s="1">
        <v>6.37266</v>
      </c>
      <c r="L6">
        <f t="shared" si="3"/>
        <v>6.227213333</v>
      </c>
      <c r="M6" s="1">
        <v>16.7431</v>
      </c>
      <c r="N6" s="1">
        <v>12.4646</v>
      </c>
      <c r="O6" s="1">
        <v>6.98256</v>
      </c>
    </row>
    <row r="7">
      <c r="A7" s="1">
        <v>6.98707</v>
      </c>
      <c r="B7" s="1">
        <v>6.8825</v>
      </c>
      <c r="C7" s="1">
        <v>6.88095</v>
      </c>
      <c r="D7">
        <f t="shared" si="1"/>
        <v>6.91684</v>
      </c>
      <c r="E7" s="1">
        <v>6.57987</v>
      </c>
      <c r="F7" s="1">
        <v>7.82732</v>
      </c>
      <c r="G7" s="1">
        <v>8.02739</v>
      </c>
      <c r="H7">
        <f t="shared" si="2"/>
        <v>7.478193333</v>
      </c>
      <c r="I7" s="1">
        <v>6.86532</v>
      </c>
      <c r="J7" s="1">
        <v>7.25616</v>
      </c>
      <c r="K7" s="1">
        <v>7.48161</v>
      </c>
      <c r="L7">
        <f t="shared" si="3"/>
        <v>7.20103</v>
      </c>
      <c r="M7" s="1">
        <v>16.9748</v>
      </c>
      <c r="N7" s="1">
        <v>13.8482</v>
      </c>
      <c r="O7" s="1">
        <v>7.90813</v>
      </c>
    </row>
    <row r="8">
      <c r="A8" s="1">
        <v>7.79134</v>
      </c>
      <c r="B8" s="1">
        <v>8.03292</v>
      </c>
      <c r="C8" s="1">
        <v>7.77387</v>
      </c>
      <c r="D8">
        <f t="shared" si="1"/>
        <v>7.866043333</v>
      </c>
      <c r="E8" s="1">
        <v>8.77067</v>
      </c>
      <c r="F8" s="1">
        <v>8.71671</v>
      </c>
      <c r="G8" s="1">
        <v>8.82317</v>
      </c>
      <c r="H8">
        <f t="shared" si="2"/>
        <v>8.770183333</v>
      </c>
      <c r="I8" s="1">
        <v>7.84242</v>
      </c>
      <c r="J8" s="1">
        <v>8.43127</v>
      </c>
      <c r="K8" s="1">
        <v>8.43803</v>
      </c>
      <c r="L8">
        <f t="shared" si="3"/>
        <v>8.23724</v>
      </c>
      <c r="M8" s="1">
        <v>13.3243</v>
      </c>
      <c r="N8" s="1">
        <v>14.2517</v>
      </c>
      <c r="O8" s="1">
        <v>7.88071</v>
      </c>
    </row>
    <row r="9">
      <c r="A9" s="1">
        <v>8.62961</v>
      </c>
      <c r="B9" s="1">
        <v>9.04661</v>
      </c>
      <c r="C9" s="1">
        <v>8.76658</v>
      </c>
      <c r="D9">
        <f t="shared" si="1"/>
        <v>8.814266667</v>
      </c>
      <c r="E9" s="1">
        <v>8.92869</v>
      </c>
      <c r="F9" s="1">
        <v>9.0338</v>
      </c>
      <c r="G9" s="1">
        <v>9.94965</v>
      </c>
      <c r="H9">
        <f t="shared" si="2"/>
        <v>9.304046667</v>
      </c>
      <c r="I9" s="1">
        <v>9.60368</v>
      </c>
      <c r="J9" s="1">
        <v>8.76323</v>
      </c>
      <c r="K9" s="1">
        <v>9.63115</v>
      </c>
      <c r="L9">
        <f t="shared" si="3"/>
        <v>9.332686667</v>
      </c>
      <c r="M9" s="1">
        <v>16.2929</v>
      </c>
      <c r="N9" s="1">
        <v>13.7039</v>
      </c>
      <c r="O9" s="1">
        <v>8.75042</v>
      </c>
    </row>
    <row r="10">
      <c r="A10" s="1">
        <v>9.79951</v>
      </c>
      <c r="B10" s="1">
        <v>9.72996</v>
      </c>
      <c r="C10" s="1">
        <v>9.70886</v>
      </c>
      <c r="D10">
        <f t="shared" si="1"/>
        <v>9.74611</v>
      </c>
      <c r="E10" s="1">
        <v>9.70925</v>
      </c>
      <c r="F10" s="1">
        <v>10.5927</v>
      </c>
      <c r="G10" s="1">
        <v>11.5598</v>
      </c>
      <c r="H10">
        <f t="shared" si="2"/>
        <v>10.62058333</v>
      </c>
      <c r="I10" s="1">
        <v>9.71735</v>
      </c>
      <c r="J10" s="1">
        <v>10.872</v>
      </c>
      <c r="K10" s="1">
        <v>10.9451</v>
      </c>
      <c r="L10">
        <f t="shared" si="3"/>
        <v>10.51148333</v>
      </c>
      <c r="M10" s="1">
        <v>29.8886</v>
      </c>
      <c r="N10" s="1">
        <v>24.2869</v>
      </c>
      <c r="O10" s="1">
        <v>13.9664</v>
      </c>
    </row>
    <row r="14">
      <c r="B14" s="1" t="s">
        <v>6</v>
      </c>
      <c r="C14" s="1" t="s">
        <v>5</v>
      </c>
      <c r="D14" s="1" t="s">
        <v>4</v>
      </c>
      <c r="E14" s="1" t="s">
        <v>3</v>
      </c>
      <c r="F14" s="1" t="s">
        <v>7</v>
      </c>
    </row>
    <row r="15" ht="14.25" customHeight="1">
      <c r="A15" s="1">
        <v>1.0</v>
      </c>
      <c r="B15">
        <v>0.9828643333333335</v>
      </c>
      <c r="C15">
        <v>1.0727666666666666</v>
      </c>
      <c r="D15">
        <v>1.0662033333333334</v>
      </c>
      <c r="E15">
        <f t="shared" ref="E15:E24" si="4">AVERAGE(M1:O1
)</f>
        <v>3.30295</v>
      </c>
      <c r="F15">
        <f t="shared" ref="F15:F24" si="5">DIVIDE(E15,B15)</f>
        <v>3.360535008</v>
      </c>
    </row>
    <row r="16">
      <c r="A16">
        <f t="shared" ref="A16:A24" si="6">A15+1</f>
        <v>2</v>
      </c>
      <c r="B16">
        <v>1.97692</v>
      </c>
      <c r="C16">
        <v>2.074063333333333</v>
      </c>
      <c r="D16">
        <v>2.0459433333333332</v>
      </c>
      <c r="E16">
        <f t="shared" si="4"/>
        <v>3.237286667</v>
      </c>
      <c r="F16">
        <f t="shared" si="5"/>
        <v>1.637540551</v>
      </c>
    </row>
    <row r="17">
      <c r="A17">
        <f t="shared" si="6"/>
        <v>3</v>
      </c>
      <c r="B17">
        <v>2.88491</v>
      </c>
      <c r="C17">
        <v>3.391226666666667</v>
      </c>
      <c r="D17">
        <v>3.1750433333333334</v>
      </c>
      <c r="E17">
        <f t="shared" si="4"/>
        <v>4.525836667</v>
      </c>
      <c r="F17">
        <f t="shared" si="5"/>
        <v>1.568796485</v>
      </c>
    </row>
    <row r="18">
      <c r="A18">
        <f t="shared" si="6"/>
        <v>4</v>
      </c>
      <c r="B18">
        <v>3.920503333333334</v>
      </c>
      <c r="C18">
        <v>4.199886666666667</v>
      </c>
      <c r="D18">
        <v>3.983563333333334</v>
      </c>
      <c r="E18">
        <f t="shared" si="4"/>
        <v>6.886946667</v>
      </c>
      <c r="F18">
        <f t="shared" si="5"/>
        <v>1.756648594</v>
      </c>
    </row>
    <row r="19">
      <c r="A19">
        <f t="shared" si="6"/>
        <v>5</v>
      </c>
      <c r="B19">
        <v>4.825</v>
      </c>
      <c r="C19">
        <v>5.206386666666667</v>
      </c>
      <c r="D19">
        <v>5.10184</v>
      </c>
      <c r="E19">
        <f t="shared" si="4"/>
        <v>7.682113333</v>
      </c>
      <c r="F19">
        <f t="shared" si="5"/>
        <v>1.592147841</v>
      </c>
    </row>
    <row r="20">
      <c r="A20">
        <f t="shared" si="6"/>
        <v>6</v>
      </c>
      <c r="B20">
        <v>5.811699999999999</v>
      </c>
      <c r="C20">
        <v>6.489620000000001</v>
      </c>
      <c r="D20">
        <v>6.227213333333334</v>
      </c>
      <c r="E20">
        <f t="shared" si="4"/>
        <v>12.06342</v>
      </c>
      <c r="F20">
        <f t="shared" si="5"/>
        <v>2.075712786</v>
      </c>
    </row>
    <row r="21">
      <c r="A21">
        <f t="shared" si="6"/>
        <v>7</v>
      </c>
      <c r="B21">
        <v>6.9168400000000005</v>
      </c>
      <c r="C21">
        <v>7.4781933333333335</v>
      </c>
      <c r="D21">
        <v>7.20103</v>
      </c>
      <c r="E21">
        <f t="shared" si="4"/>
        <v>12.91037667</v>
      </c>
      <c r="F21">
        <f t="shared" si="5"/>
        <v>1.866513707</v>
      </c>
    </row>
    <row r="22">
      <c r="A22">
        <f t="shared" si="6"/>
        <v>8</v>
      </c>
      <c r="B22">
        <v>7.866043333333334</v>
      </c>
      <c r="C22">
        <v>8.770183333333334</v>
      </c>
      <c r="D22">
        <v>8.23724</v>
      </c>
      <c r="E22">
        <f t="shared" si="4"/>
        <v>11.81890333</v>
      </c>
      <c r="F22">
        <f t="shared" si="5"/>
        <v>1.502522022</v>
      </c>
    </row>
    <row r="23">
      <c r="A23">
        <f t="shared" si="6"/>
        <v>9</v>
      </c>
      <c r="B23">
        <v>8.814266666666667</v>
      </c>
      <c r="C23">
        <v>9.304046666666666</v>
      </c>
      <c r="D23">
        <v>9.332686666666667</v>
      </c>
      <c r="E23">
        <f t="shared" si="4"/>
        <v>12.91574</v>
      </c>
      <c r="F23">
        <f t="shared" si="5"/>
        <v>1.465322129</v>
      </c>
    </row>
    <row r="24">
      <c r="A24">
        <f t="shared" si="6"/>
        <v>10</v>
      </c>
      <c r="B24">
        <v>9.74611</v>
      </c>
      <c r="C24">
        <v>10.620583333333334</v>
      </c>
      <c r="D24">
        <v>10.511483333333333</v>
      </c>
      <c r="E24">
        <f t="shared" si="4"/>
        <v>22.71396667</v>
      </c>
      <c r="F24">
        <f t="shared" si="5"/>
        <v>2.330567443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0.464804</v>
      </c>
      <c r="B1" s="1">
        <v>0.242882</v>
      </c>
      <c r="C1" s="1">
        <v>0.273721</v>
      </c>
      <c r="D1">
        <f t="shared" ref="D1:D7" si="1">AVERAGE(A1:C1
)</f>
        <v>0.3271356667</v>
      </c>
      <c r="E1" s="1">
        <v>0.111684</v>
      </c>
      <c r="F1" s="1">
        <v>0.0925453</v>
      </c>
      <c r="G1" s="1">
        <v>0.0926646</v>
      </c>
      <c r="H1">
        <f t="shared" ref="H1:H7" si="2">AVERAGE(E1:G1
)</f>
        <v>0.09896463333</v>
      </c>
      <c r="I1" s="1">
        <v>0.0687366</v>
      </c>
      <c r="J1" s="1">
        <v>0.0779408</v>
      </c>
      <c r="K1" s="1">
        <v>0.0702016</v>
      </c>
      <c r="L1">
        <f t="shared" ref="L1:L7" si="3">AVERAGE(I1:K1
)</f>
        <v>0.072293</v>
      </c>
      <c r="M1" s="1">
        <v>0.0313689</v>
      </c>
      <c r="N1" s="1">
        <v>0.0300948</v>
      </c>
      <c r="O1" s="1">
        <v>0.0307922</v>
      </c>
      <c r="P1">
        <f t="shared" ref="P1:P7" si="4">AVERAGE(M1:O1
)</f>
        <v>0.03075196667</v>
      </c>
    </row>
    <row r="2">
      <c r="A2" s="1">
        <v>0.291566</v>
      </c>
      <c r="B2" s="1">
        <v>0.193191</v>
      </c>
      <c r="C2" s="1">
        <v>0.316849</v>
      </c>
      <c r="D2">
        <f t="shared" si="1"/>
        <v>0.267202</v>
      </c>
      <c r="E2" s="1">
        <v>0.106524</v>
      </c>
      <c r="F2" s="1">
        <v>0.0977242</v>
      </c>
      <c r="G2" s="1">
        <v>0.0897751</v>
      </c>
      <c r="H2">
        <f t="shared" si="2"/>
        <v>0.09800776667</v>
      </c>
      <c r="I2" s="1">
        <v>0.0836407</v>
      </c>
      <c r="J2" s="1">
        <v>0.0819701</v>
      </c>
      <c r="K2" s="1">
        <v>0.0790153</v>
      </c>
      <c r="L2">
        <f t="shared" si="3"/>
        <v>0.08154203333</v>
      </c>
      <c r="M2" s="1">
        <v>0.0396034</v>
      </c>
      <c r="N2" s="1">
        <v>0.0363435</v>
      </c>
      <c r="O2" s="1">
        <v>0.0444733</v>
      </c>
      <c r="P2">
        <f t="shared" si="4"/>
        <v>0.04014006667</v>
      </c>
    </row>
    <row r="3">
      <c r="A3" s="1">
        <v>0.230758</v>
      </c>
      <c r="B3" s="1">
        <v>0.373197</v>
      </c>
      <c r="C3" s="1">
        <v>0.244926</v>
      </c>
      <c r="D3">
        <f t="shared" si="1"/>
        <v>0.2829603333</v>
      </c>
      <c r="E3" s="1">
        <v>0.126394</v>
      </c>
      <c r="F3" s="1">
        <v>0.108032</v>
      </c>
      <c r="G3" s="1">
        <v>0.119496</v>
      </c>
      <c r="H3">
        <f t="shared" si="2"/>
        <v>0.117974</v>
      </c>
      <c r="I3" s="1">
        <v>0.0958269</v>
      </c>
      <c r="J3" s="1">
        <v>0.102455</v>
      </c>
      <c r="K3" s="1">
        <v>0.107535</v>
      </c>
      <c r="L3">
        <f t="shared" si="3"/>
        <v>0.1019389667</v>
      </c>
      <c r="M3" s="1">
        <v>0.0537272</v>
      </c>
      <c r="N3" s="1">
        <v>0.0696098</v>
      </c>
      <c r="O3" s="1">
        <v>0.0501797</v>
      </c>
      <c r="P3">
        <f t="shared" si="4"/>
        <v>0.0578389</v>
      </c>
    </row>
    <row r="4">
      <c r="A4" s="1">
        <v>0.240959</v>
      </c>
      <c r="B4" s="1">
        <v>0.334152</v>
      </c>
      <c r="C4" s="1">
        <v>0.299161</v>
      </c>
      <c r="D4">
        <f t="shared" si="1"/>
        <v>0.291424</v>
      </c>
      <c r="E4" s="1">
        <v>0.163469</v>
      </c>
      <c r="F4" s="1">
        <v>0.153866</v>
      </c>
      <c r="G4" s="1">
        <v>0.147964</v>
      </c>
      <c r="H4">
        <f t="shared" si="2"/>
        <v>0.1550996667</v>
      </c>
      <c r="I4" s="1">
        <v>0.147195</v>
      </c>
      <c r="J4" s="1">
        <v>0.135804</v>
      </c>
      <c r="K4" s="1">
        <v>0.157266</v>
      </c>
      <c r="L4">
        <f t="shared" si="3"/>
        <v>0.146755</v>
      </c>
      <c r="M4" s="1">
        <v>0.0925335</v>
      </c>
      <c r="N4" s="1">
        <v>0.0867454</v>
      </c>
      <c r="O4" s="1">
        <v>0.0828976</v>
      </c>
      <c r="P4">
        <f t="shared" si="4"/>
        <v>0.08739216667</v>
      </c>
    </row>
    <row r="5">
      <c r="A5" s="1">
        <v>0.392168</v>
      </c>
      <c r="B5" s="1">
        <v>0.4844</v>
      </c>
      <c r="C5" s="1">
        <v>0.35619</v>
      </c>
      <c r="D5">
        <f t="shared" si="1"/>
        <v>0.4109193333</v>
      </c>
      <c r="E5" s="1">
        <v>0.226375</v>
      </c>
      <c r="F5" s="1">
        <v>0.24317</v>
      </c>
      <c r="G5" s="1">
        <v>0.224025</v>
      </c>
      <c r="H5">
        <f t="shared" si="2"/>
        <v>0.23119</v>
      </c>
      <c r="I5" s="1">
        <v>0.214418</v>
      </c>
      <c r="J5" s="1">
        <v>0.218375</v>
      </c>
      <c r="K5" s="1">
        <v>0.190055</v>
      </c>
      <c r="L5">
        <f t="shared" si="3"/>
        <v>0.207616</v>
      </c>
      <c r="M5" s="1">
        <v>0.153112</v>
      </c>
      <c r="N5" s="1">
        <v>0.179852</v>
      </c>
      <c r="O5" s="1">
        <v>0.147162</v>
      </c>
      <c r="P5">
        <f t="shared" si="4"/>
        <v>0.160042</v>
      </c>
    </row>
    <row r="6">
      <c r="A6" s="1">
        <v>0.76161</v>
      </c>
      <c r="B6" s="1">
        <v>0.722053</v>
      </c>
      <c r="C6" s="1">
        <v>0.552246</v>
      </c>
      <c r="D6">
        <f t="shared" si="1"/>
        <v>0.6786363333</v>
      </c>
      <c r="E6" s="1">
        <v>0.345169</v>
      </c>
      <c r="F6" s="1">
        <v>0.386984</v>
      </c>
      <c r="G6" s="1">
        <v>0.376981</v>
      </c>
      <c r="H6">
        <f t="shared" si="2"/>
        <v>0.3697113333</v>
      </c>
      <c r="I6" s="1">
        <v>0.464439</v>
      </c>
      <c r="J6" s="1">
        <v>0.336696</v>
      </c>
      <c r="K6" s="1">
        <v>0.425354</v>
      </c>
      <c r="L6">
        <f t="shared" si="3"/>
        <v>0.4088296667</v>
      </c>
      <c r="M6" s="1">
        <v>0.294322</v>
      </c>
      <c r="N6" s="1">
        <v>0.29071</v>
      </c>
      <c r="O6" s="1">
        <v>0.319321</v>
      </c>
      <c r="P6">
        <f t="shared" si="4"/>
        <v>0.301451</v>
      </c>
    </row>
    <row r="7">
      <c r="A7" s="1">
        <v>1.26256</v>
      </c>
      <c r="B7" s="1">
        <v>1.09482</v>
      </c>
      <c r="C7" s="1">
        <v>1.13964</v>
      </c>
      <c r="D7">
        <f t="shared" si="1"/>
        <v>1.165673333</v>
      </c>
      <c r="E7" s="1">
        <v>0.629529</v>
      </c>
      <c r="F7" s="1">
        <v>0.699906</v>
      </c>
      <c r="G7" s="1">
        <v>0.622765</v>
      </c>
      <c r="H7">
        <f t="shared" si="2"/>
        <v>0.6507333333</v>
      </c>
      <c r="I7" s="1">
        <v>0.674345</v>
      </c>
      <c r="J7" s="1">
        <v>0.633627</v>
      </c>
      <c r="K7" s="1">
        <v>0.650386</v>
      </c>
      <c r="L7">
        <f t="shared" si="3"/>
        <v>0.652786</v>
      </c>
      <c r="M7" s="1">
        <v>0.580965</v>
      </c>
      <c r="N7" s="1">
        <v>0.527341</v>
      </c>
      <c r="O7" s="1">
        <v>0.545705</v>
      </c>
      <c r="P7">
        <f t="shared" si="4"/>
        <v>0.551337</v>
      </c>
    </row>
    <row r="16">
      <c r="B16" s="1" t="s">
        <v>3</v>
      </c>
      <c r="C16" s="1" t="s">
        <v>4</v>
      </c>
      <c r="D16" s="1" t="s">
        <v>5</v>
      </c>
      <c r="E16" s="1" t="s">
        <v>6</v>
      </c>
      <c r="F16" s="1" t="s">
        <v>7</v>
      </c>
    </row>
    <row r="17">
      <c r="A17" s="1">
        <v>4.0</v>
      </c>
      <c r="B17">
        <v>0.32713566666666666</v>
      </c>
      <c r="C17">
        <v>0.09896463333333333</v>
      </c>
      <c r="D17">
        <v>0.07229300000000001</v>
      </c>
      <c r="E17">
        <v>0.03075196666666667</v>
      </c>
      <c r="F17">
        <f t="shared" ref="F17:F23" si="5">DIVIDE(B17,E17)</f>
        <v>10.6378779</v>
      </c>
    </row>
    <row r="18">
      <c r="A18">
        <f t="shared" ref="A18:A23" si="6">A17+A17</f>
        <v>8</v>
      </c>
      <c r="B18">
        <v>0.267202</v>
      </c>
      <c r="C18">
        <v>0.09800776666666666</v>
      </c>
      <c r="D18">
        <v>0.08154203333333333</v>
      </c>
      <c r="E18">
        <v>0.04014006666666667</v>
      </c>
      <c r="F18">
        <f t="shared" si="5"/>
        <v>6.656740314</v>
      </c>
    </row>
    <row r="19">
      <c r="A19">
        <f t="shared" si="6"/>
        <v>16</v>
      </c>
      <c r="B19">
        <v>0.2829603333333333</v>
      </c>
      <c r="C19">
        <v>0.11797400000000001</v>
      </c>
      <c r="D19">
        <v>0.10193896666666667</v>
      </c>
      <c r="E19">
        <v>0.0578389</v>
      </c>
      <c r="F19">
        <f t="shared" si="5"/>
        <v>4.892214986</v>
      </c>
    </row>
    <row r="20">
      <c r="A20">
        <f t="shared" si="6"/>
        <v>32</v>
      </c>
      <c r="B20">
        <v>0.291424</v>
      </c>
      <c r="C20">
        <v>0.15509966666666666</v>
      </c>
      <c r="D20">
        <v>0.146755</v>
      </c>
      <c r="E20">
        <v>0.08739216666666667</v>
      </c>
      <c r="F20">
        <f t="shared" si="5"/>
        <v>3.334669583</v>
      </c>
    </row>
    <row r="21">
      <c r="A21">
        <f t="shared" si="6"/>
        <v>64</v>
      </c>
      <c r="B21">
        <v>0.41091933333333336</v>
      </c>
      <c r="C21">
        <v>0.23119</v>
      </c>
      <c r="D21">
        <v>0.207616</v>
      </c>
      <c r="E21">
        <v>0.16004200000000002</v>
      </c>
      <c r="F21">
        <f t="shared" si="5"/>
        <v>2.567571846</v>
      </c>
    </row>
    <row r="22">
      <c r="A22">
        <f t="shared" si="6"/>
        <v>128</v>
      </c>
      <c r="B22">
        <v>0.6786363333333334</v>
      </c>
      <c r="C22">
        <v>0.36971133333333334</v>
      </c>
      <c r="D22">
        <v>0.40882966666666665</v>
      </c>
      <c r="E22">
        <v>0.30145099999999997</v>
      </c>
      <c r="F22">
        <f t="shared" si="5"/>
        <v>2.251232649</v>
      </c>
    </row>
    <row r="23">
      <c r="A23">
        <f t="shared" si="6"/>
        <v>256</v>
      </c>
      <c r="B23">
        <v>1.1656733333333333</v>
      </c>
      <c r="C23">
        <v>0.6507333333333334</v>
      </c>
      <c r="D23">
        <v>0.652786</v>
      </c>
      <c r="E23">
        <v>0.5513369999999999</v>
      </c>
      <c r="F23">
        <f t="shared" si="5"/>
        <v>2.114266471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