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 Villagrán\Desktop\proyectoFisica\"/>
    </mc:Choice>
  </mc:AlternateContent>
  <xr:revisionPtr revIDLastSave="0" documentId="8_{CDBB2039-6F4C-4B80-A47E-E8CB629AA36C}" xr6:coauthVersionLast="32" xr6:coauthVersionMax="32" xr10:uidLastSave="{00000000-0000-0000-0000-000000000000}"/>
  <bookViews>
    <workbookView xWindow="0" yWindow="0" windowWidth="20490" windowHeight="7545" activeTab="1" xr2:uid="{C050CC1E-DFDA-46E9-9C08-A1AF1A67B9C3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5" i="2" l="1"/>
  <c r="E473" i="2"/>
  <c r="E481" i="2"/>
  <c r="E489" i="2"/>
  <c r="E497" i="2"/>
  <c r="E505" i="2"/>
  <c r="E511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H1" i="2"/>
  <c r="E471" i="2" s="1"/>
  <c r="H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3" i="2"/>
  <c r="E560" i="2" l="1"/>
  <c r="E556" i="2"/>
  <c r="E552" i="2"/>
  <c r="E548" i="2"/>
  <c r="E544" i="2"/>
  <c r="E540" i="2"/>
  <c r="E536" i="2"/>
  <c r="E532" i="2"/>
  <c r="E528" i="2"/>
  <c r="E524" i="2"/>
  <c r="E520" i="2"/>
  <c r="E515" i="2"/>
  <c r="E510" i="2"/>
  <c r="E503" i="2"/>
  <c r="E495" i="2"/>
  <c r="E487" i="2"/>
  <c r="E479" i="2"/>
  <c r="E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314" i="2"/>
  <c r="E318" i="2"/>
  <c r="E3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7" i="2"/>
  <c r="E235" i="2"/>
  <c r="E243" i="2"/>
  <c r="E251" i="2"/>
  <c r="E259" i="2"/>
  <c r="E267" i="2"/>
  <c r="E275" i="2"/>
  <c r="E283" i="2"/>
  <c r="E291" i="2"/>
  <c r="E299" i="2"/>
  <c r="E307" i="2"/>
  <c r="E315" i="2"/>
  <c r="E322" i="2"/>
  <c r="E327" i="2"/>
  <c r="E333" i="2"/>
  <c r="E338" i="2"/>
  <c r="E343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435" i="2"/>
  <c r="E439" i="2"/>
  <c r="E443" i="2"/>
  <c r="E447" i="2"/>
  <c r="E451" i="2"/>
  <c r="E455" i="2"/>
  <c r="E459" i="2"/>
  <c r="E463" i="2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3" i="2"/>
  <c r="E329" i="2"/>
  <c r="E334" i="2"/>
  <c r="E339" i="2"/>
  <c r="E344" i="2"/>
  <c r="E348" i="2"/>
  <c r="E352" i="2"/>
  <c r="E356" i="2"/>
  <c r="E360" i="2"/>
  <c r="E364" i="2"/>
  <c r="E368" i="2"/>
  <c r="E372" i="2"/>
  <c r="E376" i="2"/>
  <c r="E380" i="2"/>
  <c r="E384" i="2"/>
  <c r="E388" i="2"/>
  <c r="E392" i="2"/>
  <c r="E396" i="2"/>
  <c r="E400" i="2"/>
  <c r="E404" i="2"/>
  <c r="E408" i="2"/>
  <c r="E412" i="2"/>
  <c r="E416" i="2"/>
  <c r="E420" i="2"/>
  <c r="E424" i="2"/>
  <c r="E428" i="2"/>
  <c r="E432" i="2"/>
  <c r="E436" i="2"/>
  <c r="E440" i="2"/>
  <c r="E444" i="2"/>
  <c r="E448" i="2"/>
  <c r="E452" i="2"/>
  <c r="E456" i="2"/>
  <c r="E460" i="2"/>
  <c r="E464" i="2"/>
  <c r="E468" i="2"/>
  <c r="E472" i="2"/>
  <c r="E476" i="2"/>
  <c r="E480" i="2"/>
  <c r="E484" i="2"/>
  <c r="E488" i="2"/>
  <c r="E492" i="2"/>
  <c r="E496" i="2"/>
  <c r="E500" i="2"/>
  <c r="E504" i="2"/>
  <c r="E508" i="2"/>
  <c r="E512" i="2"/>
  <c r="E516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5" i="2"/>
  <c r="E330" i="2"/>
  <c r="E335" i="2"/>
  <c r="E341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6" i="2"/>
  <c r="E331" i="2"/>
  <c r="E337" i="2"/>
  <c r="E342" i="2"/>
  <c r="E346" i="2"/>
  <c r="E350" i="2"/>
  <c r="E354" i="2"/>
  <c r="E358" i="2"/>
  <c r="E362" i="2"/>
  <c r="E366" i="2"/>
  <c r="E370" i="2"/>
  <c r="E374" i="2"/>
  <c r="E378" i="2"/>
  <c r="E382" i="2"/>
  <c r="E386" i="2"/>
  <c r="E390" i="2"/>
  <c r="E394" i="2"/>
  <c r="E398" i="2"/>
  <c r="E402" i="2"/>
  <c r="E406" i="2"/>
  <c r="E410" i="2"/>
  <c r="E414" i="2"/>
  <c r="E418" i="2"/>
  <c r="E422" i="2"/>
  <c r="E426" i="2"/>
  <c r="E430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59" i="2"/>
  <c r="E555" i="2"/>
  <c r="E551" i="2"/>
  <c r="E547" i="2"/>
  <c r="E543" i="2"/>
  <c r="E539" i="2"/>
  <c r="E535" i="2"/>
  <c r="E531" i="2"/>
  <c r="E527" i="2"/>
  <c r="E523" i="2"/>
  <c r="E519" i="2"/>
  <c r="E514" i="2"/>
  <c r="E509" i="2"/>
  <c r="E501" i="2"/>
  <c r="E493" i="2"/>
  <c r="E485" i="2"/>
  <c r="E477" i="2"/>
  <c r="E469" i="2"/>
  <c r="E2" i="2"/>
  <c r="E558" i="2"/>
  <c r="E554" i="2"/>
  <c r="E550" i="2"/>
  <c r="E546" i="2"/>
  <c r="E542" i="2"/>
  <c r="E538" i="2"/>
  <c r="E534" i="2"/>
  <c r="E530" i="2"/>
  <c r="E526" i="2"/>
  <c r="E522" i="2"/>
  <c r="E518" i="2"/>
  <c r="E513" i="2"/>
  <c r="E507" i="2"/>
  <c r="E499" i="2"/>
  <c r="E491" i="2"/>
  <c r="E483" i="2"/>
  <c r="E475" i="2"/>
  <c r="E467" i="2"/>
  <c r="C396" i="2"/>
  <c r="D396" i="2" s="1"/>
  <c r="C544" i="2"/>
  <c r="D544" i="2" s="1"/>
  <c r="C512" i="2"/>
  <c r="D512" i="2" s="1"/>
  <c r="C479" i="2"/>
  <c r="D479" i="2" s="1"/>
  <c r="C436" i="2"/>
  <c r="D436" i="2" s="1"/>
  <c r="C536" i="2"/>
  <c r="D536" i="2" s="1"/>
  <c r="C504" i="2"/>
  <c r="D504" i="2" s="1"/>
  <c r="C468" i="2"/>
  <c r="D468" i="2" s="1"/>
  <c r="C425" i="2"/>
  <c r="D425" i="2" s="1"/>
  <c r="C560" i="2"/>
  <c r="D560" i="2" s="1"/>
  <c r="C528" i="2"/>
  <c r="D528" i="2" s="1"/>
  <c r="C496" i="2"/>
  <c r="D496" i="2" s="1"/>
  <c r="C457" i="2"/>
  <c r="D457" i="2" s="1"/>
  <c r="C415" i="2"/>
  <c r="D415" i="2" s="1"/>
  <c r="C552" i="2"/>
  <c r="D552" i="2" s="1"/>
  <c r="C520" i="2"/>
  <c r="D520" i="2" s="1"/>
  <c r="C488" i="2"/>
  <c r="D488" i="2" s="1"/>
  <c r="C447" i="2"/>
  <c r="D447" i="2" s="1"/>
  <c r="C404" i="2"/>
  <c r="D404" i="2" s="1"/>
  <c r="C556" i="2"/>
  <c r="D556" i="2" s="1"/>
  <c r="C548" i="2"/>
  <c r="D548" i="2" s="1"/>
  <c r="C540" i="2"/>
  <c r="D540" i="2" s="1"/>
  <c r="C532" i="2"/>
  <c r="D532" i="2" s="1"/>
  <c r="C524" i="2"/>
  <c r="D524" i="2" s="1"/>
  <c r="C516" i="2"/>
  <c r="D516" i="2" s="1"/>
  <c r="C508" i="2"/>
  <c r="D508" i="2" s="1"/>
  <c r="C500" i="2"/>
  <c r="D500" i="2" s="1"/>
  <c r="C492" i="2"/>
  <c r="D492" i="2" s="1"/>
  <c r="C484" i="2"/>
  <c r="D484" i="2" s="1"/>
  <c r="C473" i="2"/>
  <c r="D473" i="2" s="1"/>
  <c r="C463" i="2"/>
  <c r="D463" i="2" s="1"/>
  <c r="C452" i="2"/>
  <c r="D452" i="2" s="1"/>
  <c r="C441" i="2"/>
  <c r="D441" i="2" s="1"/>
  <c r="C431" i="2"/>
  <c r="D431" i="2" s="1"/>
  <c r="C420" i="2"/>
  <c r="D420" i="2" s="1"/>
  <c r="C409" i="2"/>
  <c r="D409" i="2" s="1"/>
  <c r="C392" i="2"/>
  <c r="D392" i="2" s="1"/>
  <c r="C561" i="2"/>
  <c r="D561" i="2" s="1"/>
  <c r="C553" i="2"/>
  <c r="D553" i="2" s="1"/>
  <c r="C545" i="2"/>
  <c r="D545" i="2" s="1"/>
  <c r="C537" i="2"/>
  <c r="D537" i="2" s="1"/>
  <c r="C529" i="2"/>
  <c r="D529" i="2" s="1"/>
  <c r="C521" i="2"/>
  <c r="D521" i="2" s="1"/>
  <c r="C513" i="2"/>
  <c r="D513" i="2" s="1"/>
  <c r="C505" i="2"/>
  <c r="D505" i="2" s="1"/>
  <c r="C497" i="2"/>
  <c r="D497" i="2" s="1"/>
  <c r="C489" i="2"/>
  <c r="D489" i="2" s="1"/>
  <c r="C480" i="2"/>
  <c r="D480" i="2" s="1"/>
  <c r="C469" i="2"/>
  <c r="D469" i="2" s="1"/>
  <c r="C459" i="2"/>
  <c r="D459" i="2" s="1"/>
  <c r="C448" i="2"/>
  <c r="D448" i="2" s="1"/>
  <c r="C437" i="2"/>
  <c r="D437" i="2" s="1"/>
  <c r="C427" i="2"/>
  <c r="D427" i="2" s="1"/>
  <c r="C416" i="2"/>
  <c r="D416" i="2" s="1"/>
  <c r="C405" i="2"/>
  <c r="D405" i="2" s="1"/>
  <c r="C557" i="2"/>
  <c r="D557" i="2" s="1"/>
  <c r="C549" i="2"/>
  <c r="D549" i="2" s="1"/>
  <c r="C541" i="2"/>
  <c r="D541" i="2" s="1"/>
  <c r="C533" i="2"/>
  <c r="D533" i="2" s="1"/>
  <c r="C525" i="2"/>
  <c r="D525" i="2" s="1"/>
  <c r="C517" i="2"/>
  <c r="D517" i="2" s="1"/>
  <c r="C509" i="2"/>
  <c r="D509" i="2" s="1"/>
  <c r="C501" i="2"/>
  <c r="D501" i="2" s="1"/>
  <c r="C493" i="2"/>
  <c r="D493" i="2" s="1"/>
  <c r="C485" i="2"/>
  <c r="D485" i="2" s="1"/>
  <c r="C475" i="2"/>
  <c r="D475" i="2" s="1"/>
  <c r="C464" i="2"/>
  <c r="D464" i="2" s="1"/>
  <c r="C453" i="2"/>
  <c r="D453" i="2" s="1"/>
  <c r="C443" i="2"/>
  <c r="D443" i="2" s="1"/>
  <c r="C432" i="2"/>
  <c r="D432" i="2" s="1"/>
  <c r="C421" i="2"/>
  <c r="D421" i="2" s="1"/>
  <c r="C411" i="2"/>
  <c r="D411" i="2" s="1"/>
  <c r="C42" i="2"/>
  <c r="D42" i="2" s="1"/>
  <c r="C43" i="2"/>
  <c r="D43" i="2" s="1"/>
  <c r="C47" i="2"/>
  <c r="D47" i="2" s="1"/>
  <c r="C51" i="2"/>
  <c r="D51" i="2" s="1"/>
  <c r="C55" i="2"/>
  <c r="D55" i="2" s="1"/>
  <c r="C59" i="2"/>
  <c r="D59" i="2" s="1"/>
  <c r="C63" i="2"/>
  <c r="D63" i="2" s="1"/>
  <c r="C67" i="2"/>
  <c r="D67" i="2" s="1"/>
  <c r="C71" i="2"/>
  <c r="D71" i="2" s="1"/>
  <c r="C75" i="2"/>
  <c r="D75" i="2" s="1"/>
  <c r="C79" i="2"/>
  <c r="D79" i="2" s="1"/>
  <c r="C83" i="2"/>
  <c r="D83" i="2" s="1"/>
  <c r="C87" i="2"/>
  <c r="D87" i="2" s="1"/>
  <c r="C91" i="2"/>
  <c r="D91" i="2" s="1"/>
  <c r="C95" i="2"/>
  <c r="D95" i="2" s="1"/>
  <c r="C99" i="2"/>
  <c r="D99" i="2" s="1"/>
  <c r="C103" i="2"/>
  <c r="D103" i="2" s="1"/>
  <c r="C107" i="2"/>
  <c r="D107" i="2" s="1"/>
  <c r="C111" i="2"/>
  <c r="D111" i="2" s="1"/>
  <c r="C115" i="2"/>
  <c r="D115" i="2" s="1"/>
  <c r="C119" i="2"/>
  <c r="D119" i="2" s="1"/>
  <c r="C123" i="2"/>
  <c r="D123" i="2" s="1"/>
  <c r="C127" i="2"/>
  <c r="D127" i="2" s="1"/>
  <c r="C131" i="2"/>
  <c r="D131" i="2" s="1"/>
  <c r="C135" i="2"/>
  <c r="D135" i="2" s="1"/>
  <c r="C139" i="2"/>
  <c r="D139" i="2" s="1"/>
  <c r="C143" i="2"/>
  <c r="D143" i="2" s="1"/>
  <c r="C147" i="2"/>
  <c r="D147" i="2" s="1"/>
  <c r="C151" i="2"/>
  <c r="D151" i="2" s="1"/>
  <c r="C155" i="2"/>
  <c r="D155" i="2" s="1"/>
  <c r="C159" i="2"/>
  <c r="D159" i="2" s="1"/>
  <c r="C163" i="2"/>
  <c r="D163" i="2" s="1"/>
  <c r="C167" i="2"/>
  <c r="D167" i="2" s="1"/>
  <c r="C171" i="2"/>
  <c r="D171" i="2" s="1"/>
  <c r="C175" i="2"/>
  <c r="D175" i="2" s="1"/>
  <c r="C179" i="2"/>
  <c r="D179" i="2" s="1"/>
  <c r="C183" i="2"/>
  <c r="D183" i="2" s="1"/>
  <c r="C187" i="2"/>
  <c r="D187" i="2" s="1"/>
  <c r="C191" i="2"/>
  <c r="D191" i="2" s="1"/>
  <c r="C195" i="2"/>
  <c r="D195" i="2" s="1"/>
  <c r="C199" i="2"/>
  <c r="D199" i="2" s="1"/>
  <c r="C203" i="2"/>
  <c r="D203" i="2" s="1"/>
  <c r="C44" i="2"/>
  <c r="D44" i="2" s="1"/>
  <c r="C48" i="2"/>
  <c r="D48" i="2" s="1"/>
  <c r="C52" i="2"/>
  <c r="D52" i="2" s="1"/>
  <c r="C56" i="2"/>
  <c r="D56" i="2" s="1"/>
  <c r="C60" i="2"/>
  <c r="D60" i="2" s="1"/>
  <c r="C64" i="2"/>
  <c r="D64" i="2" s="1"/>
  <c r="C68" i="2"/>
  <c r="D68" i="2" s="1"/>
  <c r="C72" i="2"/>
  <c r="D72" i="2" s="1"/>
  <c r="C76" i="2"/>
  <c r="D76" i="2" s="1"/>
  <c r="C80" i="2"/>
  <c r="D80" i="2" s="1"/>
  <c r="C84" i="2"/>
  <c r="D84" i="2" s="1"/>
  <c r="C45" i="2"/>
  <c r="D45" i="2" s="1"/>
  <c r="C49" i="2"/>
  <c r="D49" i="2" s="1"/>
  <c r="C53" i="2"/>
  <c r="D53" i="2" s="1"/>
  <c r="C57" i="2"/>
  <c r="D57" i="2" s="1"/>
  <c r="C61" i="2"/>
  <c r="D61" i="2" s="1"/>
  <c r="C65" i="2"/>
  <c r="D65" i="2" s="1"/>
  <c r="C69" i="2"/>
  <c r="D69" i="2" s="1"/>
  <c r="C73" i="2"/>
  <c r="D73" i="2" s="1"/>
  <c r="C77" i="2"/>
  <c r="D77" i="2" s="1"/>
  <c r="C81" i="2"/>
  <c r="D81" i="2" s="1"/>
  <c r="C46" i="2"/>
  <c r="D46" i="2" s="1"/>
  <c r="C50" i="2"/>
  <c r="D50" i="2" s="1"/>
  <c r="C54" i="2"/>
  <c r="D54" i="2" s="1"/>
  <c r="C58" i="2"/>
  <c r="D58" i="2" s="1"/>
  <c r="C62" i="2"/>
  <c r="D62" i="2" s="1"/>
  <c r="C66" i="2"/>
  <c r="D66" i="2" s="1"/>
  <c r="C70" i="2"/>
  <c r="D70" i="2" s="1"/>
  <c r="C74" i="2"/>
  <c r="D74" i="2" s="1"/>
  <c r="C78" i="2"/>
  <c r="D78" i="2" s="1"/>
  <c r="C82" i="2"/>
  <c r="D82" i="2" s="1"/>
  <c r="C86" i="2"/>
  <c r="D86" i="2" s="1"/>
  <c r="C90" i="2"/>
  <c r="D90" i="2" s="1"/>
  <c r="C94" i="2"/>
  <c r="D94" i="2" s="1"/>
  <c r="C98" i="2"/>
  <c r="D98" i="2" s="1"/>
  <c r="C102" i="2"/>
  <c r="D102" i="2" s="1"/>
  <c r="C106" i="2"/>
  <c r="D106" i="2" s="1"/>
  <c r="C110" i="2"/>
  <c r="D110" i="2" s="1"/>
  <c r="C114" i="2"/>
  <c r="D114" i="2" s="1"/>
  <c r="C118" i="2"/>
  <c r="D118" i="2" s="1"/>
  <c r="C122" i="2"/>
  <c r="D122" i="2" s="1"/>
  <c r="C126" i="2"/>
  <c r="D126" i="2" s="1"/>
  <c r="C130" i="2"/>
  <c r="D130" i="2" s="1"/>
  <c r="C134" i="2"/>
  <c r="D134" i="2" s="1"/>
  <c r="C138" i="2"/>
  <c r="D138" i="2" s="1"/>
  <c r="C142" i="2"/>
  <c r="D142" i="2" s="1"/>
  <c r="C146" i="2"/>
  <c r="D146" i="2" s="1"/>
  <c r="C150" i="2"/>
  <c r="D150" i="2" s="1"/>
  <c r="C154" i="2"/>
  <c r="D154" i="2" s="1"/>
  <c r="C158" i="2"/>
  <c r="D158" i="2" s="1"/>
  <c r="C162" i="2"/>
  <c r="D162" i="2" s="1"/>
  <c r="C166" i="2"/>
  <c r="D166" i="2" s="1"/>
  <c r="C170" i="2"/>
  <c r="D170" i="2" s="1"/>
  <c r="C174" i="2"/>
  <c r="D174" i="2" s="1"/>
  <c r="C178" i="2"/>
  <c r="D178" i="2" s="1"/>
  <c r="C182" i="2"/>
  <c r="D182" i="2" s="1"/>
  <c r="C186" i="2"/>
  <c r="D186" i="2" s="1"/>
  <c r="C190" i="2"/>
  <c r="D190" i="2" s="1"/>
  <c r="C194" i="2"/>
  <c r="D194" i="2" s="1"/>
  <c r="C198" i="2"/>
  <c r="D198" i="2" s="1"/>
  <c r="C202" i="2"/>
  <c r="D202" i="2" s="1"/>
  <c r="C85" i="2"/>
  <c r="D85" i="2" s="1"/>
  <c r="C93" i="2"/>
  <c r="D93" i="2" s="1"/>
  <c r="C101" i="2"/>
  <c r="D101" i="2" s="1"/>
  <c r="C109" i="2"/>
  <c r="D109" i="2" s="1"/>
  <c r="C117" i="2"/>
  <c r="D117" i="2" s="1"/>
  <c r="C125" i="2"/>
  <c r="D125" i="2" s="1"/>
  <c r="C133" i="2"/>
  <c r="D133" i="2" s="1"/>
  <c r="C141" i="2"/>
  <c r="D141" i="2" s="1"/>
  <c r="C149" i="2"/>
  <c r="D149" i="2" s="1"/>
  <c r="C157" i="2"/>
  <c r="D157" i="2" s="1"/>
  <c r="C165" i="2"/>
  <c r="D165" i="2" s="1"/>
  <c r="C173" i="2"/>
  <c r="D173" i="2" s="1"/>
  <c r="C181" i="2"/>
  <c r="D181" i="2" s="1"/>
  <c r="C189" i="2"/>
  <c r="D189" i="2" s="1"/>
  <c r="C197" i="2"/>
  <c r="D197" i="2" s="1"/>
  <c r="C205" i="2"/>
  <c r="D205" i="2" s="1"/>
  <c r="C209" i="2"/>
  <c r="D209" i="2" s="1"/>
  <c r="C213" i="2"/>
  <c r="D213" i="2" s="1"/>
  <c r="C217" i="2"/>
  <c r="D217" i="2" s="1"/>
  <c r="C221" i="2"/>
  <c r="D221" i="2" s="1"/>
  <c r="C225" i="2"/>
  <c r="D225" i="2" s="1"/>
  <c r="C229" i="2"/>
  <c r="D229" i="2" s="1"/>
  <c r="C233" i="2"/>
  <c r="D233" i="2" s="1"/>
  <c r="C237" i="2"/>
  <c r="D237" i="2" s="1"/>
  <c r="C241" i="2"/>
  <c r="D241" i="2" s="1"/>
  <c r="C245" i="2"/>
  <c r="D245" i="2" s="1"/>
  <c r="C249" i="2"/>
  <c r="D249" i="2" s="1"/>
  <c r="C253" i="2"/>
  <c r="D253" i="2" s="1"/>
  <c r="C257" i="2"/>
  <c r="D257" i="2" s="1"/>
  <c r="C261" i="2"/>
  <c r="D261" i="2" s="1"/>
  <c r="C265" i="2"/>
  <c r="D265" i="2" s="1"/>
  <c r="C269" i="2"/>
  <c r="D269" i="2" s="1"/>
  <c r="C273" i="2"/>
  <c r="D273" i="2" s="1"/>
  <c r="C277" i="2"/>
  <c r="D277" i="2" s="1"/>
  <c r="C281" i="2"/>
  <c r="D281" i="2" s="1"/>
  <c r="C285" i="2"/>
  <c r="D285" i="2" s="1"/>
  <c r="C289" i="2"/>
  <c r="D289" i="2" s="1"/>
  <c r="C293" i="2"/>
  <c r="D293" i="2" s="1"/>
  <c r="C297" i="2"/>
  <c r="D297" i="2" s="1"/>
  <c r="C301" i="2"/>
  <c r="D301" i="2" s="1"/>
  <c r="C305" i="2"/>
  <c r="D305" i="2" s="1"/>
  <c r="C309" i="2"/>
  <c r="D309" i="2" s="1"/>
  <c r="C313" i="2"/>
  <c r="D313" i="2" s="1"/>
  <c r="C317" i="2"/>
  <c r="D317" i="2" s="1"/>
  <c r="C321" i="2"/>
  <c r="D321" i="2" s="1"/>
  <c r="C325" i="2"/>
  <c r="D325" i="2" s="1"/>
  <c r="C329" i="2"/>
  <c r="D329" i="2" s="1"/>
  <c r="C333" i="2"/>
  <c r="D333" i="2" s="1"/>
  <c r="C337" i="2"/>
  <c r="D337" i="2" s="1"/>
  <c r="C341" i="2"/>
  <c r="D341" i="2" s="1"/>
  <c r="C345" i="2"/>
  <c r="D345" i="2" s="1"/>
  <c r="C349" i="2"/>
  <c r="D349" i="2" s="1"/>
  <c r="C353" i="2"/>
  <c r="D353" i="2" s="1"/>
  <c r="C357" i="2"/>
  <c r="D357" i="2" s="1"/>
  <c r="C361" i="2"/>
  <c r="D361" i="2" s="1"/>
  <c r="C365" i="2"/>
  <c r="D365" i="2" s="1"/>
  <c r="C369" i="2"/>
  <c r="D369" i="2" s="1"/>
  <c r="C373" i="2"/>
  <c r="D373" i="2" s="1"/>
  <c r="C377" i="2"/>
  <c r="D377" i="2" s="1"/>
  <c r="C381" i="2"/>
  <c r="D381" i="2" s="1"/>
  <c r="C385" i="2"/>
  <c r="D385" i="2" s="1"/>
  <c r="C389" i="2"/>
  <c r="D389" i="2" s="1"/>
  <c r="C393" i="2"/>
  <c r="D393" i="2" s="1"/>
  <c r="C397" i="2"/>
  <c r="D397" i="2" s="1"/>
  <c r="C401" i="2"/>
  <c r="D401" i="2" s="1"/>
  <c r="C88" i="2"/>
  <c r="D88" i="2" s="1"/>
  <c r="C96" i="2"/>
  <c r="D96" i="2" s="1"/>
  <c r="C104" i="2"/>
  <c r="D104" i="2" s="1"/>
  <c r="C112" i="2"/>
  <c r="D112" i="2" s="1"/>
  <c r="C120" i="2"/>
  <c r="D120" i="2" s="1"/>
  <c r="C128" i="2"/>
  <c r="D128" i="2" s="1"/>
  <c r="C136" i="2"/>
  <c r="D136" i="2" s="1"/>
  <c r="C144" i="2"/>
  <c r="D144" i="2" s="1"/>
  <c r="C152" i="2"/>
  <c r="D152" i="2" s="1"/>
  <c r="C160" i="2"/>
  <c r="D160" i="2" s="1"/>
  <c r="C168" i="2"/>
  <c r="D168" i="2" s="1"/>
  <c r="C176" i="2"/>
  <c r="D176" i="2" s="1"/>
  <c r="C184" i="2"/>
  <c r="D184" i="2" s="1"/>
  <c r="C192" i="2"/>
  <c r="D192" i="2" s="1"/>
  <c r="C200" i="2"/>
  <c r="D200" i="2" s="1"/>
  <c r="C206" i="2"/>
  <c r="D206" i="2" s="1"/>
  <c r="C210" i="2"/>
  <c r="D210" i="2" s="1"/>
  <c r="C214" i="2"/>
  <c r="D214" i="2" s="1"/>
  <c r="C218" i="2"/>
  <c r="D218" i="2" s="1"/>
  <c r="C222" i="2"/>
  <c r="D222" i="2" s="1"/>
  <c r="C226" i="2"/>
  <c r="D226" i="2" s="1"/>
  <c r="C230" i="2"/>
  <c r="D230" i="2" s="1"/>
  <c r="C234" i="2"/>
  <c r="D234" i="2" s="1"/>
  <c r="C238" i="2"/>
  <c r="D238" i="2" s="1"/>
  <c r="C242" i="2"/>
  <c r="D242" i="2" s="1"/>
  <c r="C246" i="2"/>
  <c r="D246" i="2" s="1"/>
  <c r="C250" i="2"/>
  <c r="D250" i="2" s="1"/>
  <c r="C254" i="2"/>
  <c r="D254" i="2" s="1"/>
  <c r="C258" i="2"/>
  <c r="D258" i="2" s="1"/>
  <c r="C262" i="2"/>
  <c r="D262" i="2" s="1"/>
  <c r="C266" i="2"/>
  <c r="D266" i="2" s="1"/>
  <c r="C270" i="2"/>
  <c r="D270" i="2" s="1"/>
  <c r="C274" i="2"/>
  <c r="D274" i="2" s="1"/>
  <c r="C278" i="2"/>
  <c r="D278" i="2" s="1"/>
  <c r="C282" i="2"/>
  <c r="D282" i="2" s="1"/>
  <c r="C286" i="2"/>
  <c r="D286" i="2" s="1"/>
  <c r="C290" i="2"/>
  <c r="D290" i="2" s="1"/>
  <c r="C294" i="2"/>
  <c r="D294" i="2" s="1"/>
  <c r="C298" i="2"/>
  <c r="D298" i="2" s="1"/>
  <c r="C302" i="2"/>
  <c r="D302" i="2" s="1"/>
  <c r="C306" i="2"/>
  <c r="D306" i="2" s="1"/>
  <c r="C310" i="2"/>
  <c r="D310" i="2" s="1"/>
  <c r="C314" i="2"/>
  <c r="D314" i="2" s="1"/>
  <c r="C318" i="2"/>
  <c r="D318" i="2" s="1"/>
  <c r="C322" i="2"/>
  <c r="D322" i="2" s="1"/>
  <c r="C326" i="2"/>
  <c r="D326" i="2" s="1"/>
  <c r="C330" i="2"/>
  <c r="D330" i="2" s="1"/>
  <c r="C334" i="2"/>
  <c r="D334" i="2" s="1"/>
  <c r="C338" i="2"/>
  <c r="D338" i="2" s="1"/>
  <c r="C342" i="2"/>
  <c r="D342" i="2" s="1"/>
  <c r="C346" i="2"/>
  <c r="D346" i="2" s="1"/>
  <c r="C350" i="2"/>
  <c r="D350" i="2" s="1"/>
  <c r="C354" i="2"/>
  <c r="D354" i="2" s="1"/>
  <c r="C358" i="2"/>
  <c r="D358" i="2" s="1"/>
  <c r="C362" i="2"/>
  <c r="D362" i="2" s="1"/>
  <c r="C366" i="2"/>
  <c r="D366" i="2" s="1"/>
  <c r="C370" i="2"/>
  <c r="D370" i="2" s="1"/>
  <c r="C374" i="2"/>
  <c r="D374" i="2" s="1"/>
  <c r="C378" i="2"/>
  <c r="D378" i="2" s="1"/>
  <c r="C382" i="2"/>
  <c r="D382" i="2" s="1"/>
  <c r="C386" i="2"/>
  <c r="D386" i="2" s="1"/>
  <c r="C390" i="2"/>
  <c r="D390" i="2" s="1"/>
  <c r="C394" i="2"/>
  <c r="D394" i="2" s="1"/>
  <c r="C398" i="2"/>
  <c r="D398" i="2" s="1"/>
  <c r="C402" i="2"/>
  <c r="D402" i="2" s="1"/>
  <c r="C406" i="2"/>
  <c r="D406" i="2" s="1"/>
  <c r="C410" i="2"/>
  <c r="D410" i="2" s="1"/>
  <c r="C414" i="2"/>
  <c r="D414" i="2" s="1"/>
  <c r="C418" i="2"/>
  <c r="D418" i="2" s="1"/>
  <c r="C422" i="2"/>
  <c r="D422" i="2" s="1"/>
  <c r="C426" i="2"/>
  <c r="D426" i="2" s="1"/>
  <c r="C430" i="2"/>
  <c r="D430" i="2" s="1"/>
  <c r="C434" i="2"/>
  <c r="D434" i="2" s="1"/>
  <c r="C438" i="2"/>
  <c r="D438" i="2" s="1"/>
  <c r="C442" i="2"/>
  <c r="D442" i="2" s="1"/>
  <c r="C446" i="2"/>
  <c r="D446" i="2" s="1"/>
  <c r="C450" i="2"/>
  <c r="D450" i="2" s="1"/>
  <c r="C454" i="2"/>
  <c r="D454" i="2" s="1"/>
  <c r="C458" i="2"/>
  <c r="D458" i="2" s="1"/>
  <c r="C462" i="2"/>
  <c r="D462" i="2" s="1"/>
  <c r="C466" i="2"/>
  <c r="D466" i="2" s="1"/>
  <c r="C470" i="2"/>
  <c r="D470" i="2" s="1"/>
  <c r="C474" i="2"/>
  <c r="D474" i="2" s="1"/>
  <c r="C478" i="2"/>
  <c r="D478" i="2" s="1"/>
  <c r="C482" i="2"/>
  <c r="D482" i="2" s="1"/>
  <c r="C89" i="2"/>
  <c r="D89" i="2" s="1"/>
  <c r="C97" i="2"/>
  <c r="D97" i="2" s="1"/>
  <c r="C105" i="2"/>
  <c r="D105" i="2" s="1"/>
  <c r="C113" i="2"/>
  <c r="D113" i="2" s="1"/>
  <c r="C121" i="2"/>
  <c r="D121" i="2" s="1"/>
  <c r="C129" i="2"/>
  <c r="D129" i="2" s="1"/>
  <c r="C137" i="2"/>
  <c r="D137" i="2" s="1"/>
  <c r="C145" i="2"/>
  <c r="D145" i="2" s="1"/>
  <c r="C153" i="2"/>
  <c r="D153" i="2" s="1"/>
  <c r="C161" i="2"/>
  <c r="D161" i="2" s="1"/>
  <c r="C169" i="2"/>
  <c r="D169" i="2" s="1"/>
  <c r="C177" i="2"/>
  <c r="D177" i="2" s="1"/>
  <c r="C185" i="2"/>
  <c r="D185" i="2" s="1"/>
  <c r="C193" i="2"/>
  <c r="D193" i="2" s="1"/>
  <c r="C201" i="2"/>
  <c r="D201" i="2" s="1"/>
  <c r="C207" i="2"/>
  <c r="D207" i="2" s="1"/>
  <c r="C211" i="2"/>
  <c r="D211" i="2" s="1"/>
  <c r="C215" i="2"/>
  <c r="D215" i="2" s="1"/>
  <c r="C219" i="2"/>
  <c r="D219" i="2" s="1"/>
  <c r="C223" i="2"/>
  <c r="D223" i="2" s="1"/>
  <c r="C227" i="2"/>
  <c r="D227" i="2" s="1"/>
  <c r="C231" i="2"/>
  <c r="D231" i="2" s="1"/>
  <c r="C235" i="2"/>
  <c r="D235" i="2" s="1"/>
  <c r="C239" i="2"/>
  <c r="D239" i="2" s="1"/>
  <c r="C243" i="2"/>
  <c r="D243" i="2" s="1"/>
  <c r="C247" i="2"/>
  <c r="D247" i="2" s="1"/>
  <c r="C251" i="2"/>
  <c r="D251" i="2" s="1"/>
  <c r="C255" i="2"/>
  <c r="D255" i="2" s="1"/>
  <c r="C259" i="2"/>
  <c r="D259" i="2" s="1"/>
  <c r="C263" i="2"/>
  <c r="D263" i="2" s="1"/>
  <c r="C267" i="2"/>
  <c r="D267" i="2" s="1"/>
  <c r="C271" i="2"/>
  <c r="D271" i="2" s="1"/>
  <c r="C275" i="2"/>
  <c r="D275" i="2" s="1"/>
  <c r="C279" i="2"/>
  <c r="D279" i="2" s="1"/>
  <c r="C283" i="2"/>
  <c r="D283" i="2" s="1"/>
  <c r="C287" i="2"/>
  <c r="D287" i="2" s="1"/>
  <c r="C291" i="2"/>
  <c r="D291" i="2" s="1"/>
  <c r="C295" i="2"/>
  <c r="D295" i="2" s="1"/>
  <c r="C299" i="2"/>
  <c r="D299" i="2" s="1"/>
  <c r="C303" i="2"/>
  <c r="D303" i="2" s="1"/>
  <c r="C307" i="2"/>
  <c r="D307" i="2" s="1"/>
  <c r="C311" i="2"/>
  <c r="D311" i="2" s="1"/>
  <c r="C315" i="2"/>
  <c r="D315" i="2" s="1"/>
  <c r="C319" i="2"/>
  <c r="D319" i="2" s="1"/>
  <c r="C323" i="2"/>
  <c r="D323" i="2" s="1"/>
  <c r="C327" i="2"/>
  <c r="D327" i="2" s="1"/>
  <c r="C331" i="2"/>
  <c r="D331" i="2" s="1"/>
  <c r="C335" i="2"/>
  <c r="D335" i="2" s="1"/>
  <c r="C339" i="2"/>
  <c r="D339" i="2" s="1"/>
  <c r="C343" i="2"/>
  <c r="D343" i="2" s="1"/>
  <c r="C347" i="2"/>
  <c r="D347" i="2" s="1"/>
  <c r="C351" i="2"/>
  <c r="D351" i="2" s="1"/>
  <c r="C355" i="2"/>
  <c r="D355" i="2" s="1"/>
  <c r="C359" i="2"/>
  <c r="D359" i="2" s="1"/>
  <c r="C363" i="2"/>
  <c r="D363" i="2" s="1"/>
  <c r="C367" i="2"/>
  <c r="D367" i="2" s="1"/>
  <c r="C371" i="2"/>
  <c r="D371" i="2" s="1"/>
  <c r="C375" i="2"/>
  <c r="D375" i="2" s="1"/>
  <c r="C379" i="2"/>
  <c r="D379" i="2" s="1"/>
  <c r="C383" i="2"/>
  <c r="D383" i="2" s="1"/>
  <c r="C387" i="2"/>
  <c r="D387" i="2" s="1"/>
  <c r="C391" i="2"/>
  <c r="D391" i="2" s="1"/>
  <c r="C395" i="2"/>
  <c r="D395" i="2" s="1"/>
  <c r="C399" i="2"/>
  <c r="D399" i="2" s="1"/>
  <c r="C92" i="2"/>
  <c r="D92" i="2" s="1"/>
  <c r="C100" i="2"/>
  <c r="D100" i="2" s="1"/>
  <c r="C108" i="2"/>
  <c r="D108" i="2" s="1"/>
  <c r="C116" i="2"/>
  <c r="D116" i="2" s="1"/>
  <c r="C124" i="2"/>
  <c r="D124" i="2" s="1"/>
  <c r="C132" i="2"/>
  <c r="D132" i="2" s="1"/>
  <c r="C140" i="2"/>
  <c r="D140" i="2" s="1"/>
  <c r="C148" i="2"/>
  <c r="D148" i="2" s="1"/>
  <c r="C156" i="2"/>
  <c r="D156" i="2" s="1"/>
  <c r="C164" i="2"/>
  <c r="D164" i="2" s="1"/>
  <c r="C172" i="2"/>
  <c r="D172" i="2" s="1"/>
  <c r="C180" i="2"/>
  <c r="D180" i="2" s="1"/>
  <c r="C188" i="2"/>
  <c r="D188" i="2" s="1"/>
  <c r="C196" i="2"/>
  <c r="D196" i="2" s="1"/>
  <c r="C204" i="2"/>
  <c r="D204" i="2" s="1"/>
  <c r="C208" i="2"/>
  <c r="D208" i="2" s="1"/>
  <c r="C212" i="2"/>
  <c r="D212" i="2" s="1"/>
  <c r="C216" i="2"/>
  <c r="D216" i="2" s="1"/>
  <c r="C220" i="2"/>
  <c r="D220" i="2" s="1"/>
  <c r="C224" i="2"/>
  <c r="D224" i="2" s="1"/>
  <c r="C228" i="2"/>
  <c r="D228" i="2" s="1"/>
  <c r="C232" i="2"/>
  <c r="D232" i="2" s="1"/>
  <c r="C236" i="2"/>
  <c r="D236" i="2" s="1"/>
  <c r="C240" i="2"/>
  <c r="D240" i="2" s="1"/>
  <c r="C244" i="2"/>
  <c r="D244" i="2" s="1"/>
  <c r="C248" i="2"/>
  <c r="D248" i="2" s="1"/>
  <c r="C252" i="2"/>
  <c r="D252" i="2" s="1"/>
  <c r="C256" i="2"/>
  <c r="D256" i="2" s="1"/>
  <c r="C260" i="2"/>
  <c r="D260" i="2" s="1"/>
  <c r="C264" i="2"/>
  <c r="D264" i="2" s="1"/>
  <c r="C268" i="2"/>
  <c r="D268" i="2" s="1"/>
  <c r="C272" i="2"/>
  <c r="D272" i="2" s="1"/>
  <c r="C276" i="2"/>
  <c r="D276" i="2" s="1"/>
  <c r="C280" i="2"/>
  <c r="D280" i="2" s="1"/>
  <c r="C284" i="2"/>
  <c r="D284" i="2" s="1"/>
  <c r="C288" i="2"/>
  <c r="D288" i="2" s="1"/>
  <c r="C292" i="2"/>
  <c r="D292" i="2" s="1"/>
  <c r="C296" i="2"/>
  <c r="D296" i="2" s="1"/>
  <c r="C300" i="2"/>
  <c r="D300" i="2" s="1"/>
  <c r="C304" i="2"/>
  <c r="D304" i="2" s="1"/>
  <c r="C308" i="2"/>
  <c r="D308" i="2" s="1"/>
  <c r="C312" i="2"/>
  <c r="D312" i="2" s="1"/>
  <c r="C316" i="2"/>
  <c r="D316" i="2" s="1"/>
  <c r="C320" i="2"/>
  <c r="D320" i="2" s="1"/>
  <c r="C324" i="2"/>
  <c r="D324" i="2" s="1"/>
  <c r="C328" i="2"/>
  <c r="D328" i="2" s="1"/>
  <c r="C332" i="2"/>
  <c r="D332" i="2" s="1"/>
  <c r="C336" i="2"/>
  <c r="D336" i="2" s="1"/>
  <c r="C340" i="2"/>
  <c r="D340" i="2" s="1"/>
  <c r="C344" i="2"/>
  <c r="D344" i="2" s="1"/>
  <c r="C348" i="2"/>
  <c r="D348" i="2" s="1"/>
  <c r="C352" i="2"/>
  <c r="D352" i="2" s="1"/>
  <c r="C356" i="2"/>
  <c r="D356" i="2" s="1"/>
  <c r="C360" i="2"/>
  <c r="D360" i="2" s="1"/>
  <c r="C364" i="2"/>
  <c r="D364" i="2" s="1"/>
  <c r="C368" i="2"/>
  <c r="D368" i="2" s="1"/>
  <c r="C372" i="2"/>
  <c r="D372" i="2" s="1"/>
  <c r="C376" i="2"/>
  <c r="D376" i="2" s="1"/>
  <c r="C380" i="2"/>
  <c r="D380" i="2" s="1"/>
  <c r="C384" i="2"/>
  <c r="D384" i="2" s="1"/>
  <c r="C388" i="2"/>
  <c r="D388" i="2" s="1"/>
  <c r="C559" i="2"/>
  <c r="D559" i="2" s="1"/>
  <c r="C555" i="2"/>
  <c r="D555" i="2" s="1"/>
  <c r="C551" i="2"/>
  <c r="D551" i="2" s="1"/>
  <c r="C547" i="2"/>
  <c r="D547" i="2" s="1"/>
  <c r="C543" i="2"/>
  <c r="D543" i="2" s="1"/>
  <c r="C539" i="2"/>
  <c r="D539" i="2" s="1"/>
  <c r="C535" i="2"/>
  <c r="D535" i="2" s="1"/>
  <c r="C531" i="2"/>
  <c r="D531" i="2" s="1"/>
  <c r="C527" i="2"/>
  <c r="D527" i="2" s="1"/>
  <c r="C523" i="2"/>
  <c r="D523" i="2" s="1"/>
  <c r="C519" i="2"/>
  <c r="D519" i="2" s="1"/>
  <c r="C515" i="2"/>
  <c r="D515" i="2" s="1"/>
  <c r="C511" i="2"/>
  <c r="D511" i="2" s="1"/>
  <c r="C507" i="2"/>
  <c r="D507" i="2" s="1"/>
  <c r="C503" i="2"/>
  <c r="D503" i="2" s="1"/>
  <c r="C499" i="2"/>
  <c r="D499" i="2" s="1"/>
  <c r="C495" i="2"/>
  <c r="D495" i="2" s="1"/>
  <c r="C491" i="2"/>
  <c r="D491" i="2" s="1"/>
  <c r="C487" i="2"/>
  <c r="D487" i="2" s="1"/>
  <c r="C483" i="2"/>
  <c r="D483" i="2" s="1"/>
  <c r="C477" i="2"/>
  <c r="D477" i="2" s="1"/>
  <c r="C472" i="2"/>
  <c r="D472" i="2" s="1"/>
  <c r="C467" i="2"/>
  <c r="D467" i="2" s="1"/>
  <c r="C461" i="2"/>
  <c r="D461" i="2" s="1"/>
  <c r="C456" i="2"/>
  <c r="D456" i="2" s="1"/>
  <c r="C451" i="2"/>
  <c r="D451" i="2" s="1"/>
  <c r="C445" i="2"/>
  <c r="D445" i="2" s="1"/>
  <c r="C440" i="2"/>
  <c r="D440" i="2" s="1"/>
  <c r="C435" i="2"/>
  <c r="D435" i="2" s="1"/>
  <c r="C429" i="2"/>
  <c r="D429" i="2" s="1"/>
  <c r="C424" i="2"/>
  <c r="D424" i="2" s="1"/>
  <c r="C419" i="2"/>
  <c r="D419" i="2" s="1"/>
  <c r="C413" i="2"/>
  <c r="D413" i="2" s="1"/>
  <c r="C408" i="2"/>
  <c r="D408" i="2" s="1"/>
  <c r="C403" i="2"/>
  <c r="D403" i="2" s="1"/>
  <c r="C558" i="2"/>
  <c r="D558" i="2" s="1"/>
  <c r="C554" i="2"/>
  <c r="D554" i="2" s="1"/>
  <c r="C550" i="2"/>
  <c r="D550" i="2" s="1"/>
  <c r="C546" i="2"/>
  <c r="D546" i="2" s="1"/>
  <c r="C542" i="2"/>
  <c r="D542" i="2" s="1"/>
  <c r="C538" i="2"/>
  <c r="D538" i="2" s="1"/>
  <c r="C534" i="2"/>
  <c r="D534" i="2" s="1"/>
  <c r="C530" i="2"/>
  <c r="D530" i="2" s="1"/>
  <c r="C526" i="2"/>
  <c r="D526" i="2" s="1"/>
  <c r="C522" i="2"/>
  <c r="D522" i="2" s="1"/>
  <c r="C518" i="2"/>
  <c r="D518" i="2" s="1"/>
  <c r="C514" i="2"/>
  <c r="D514" i="2" s="1"/>
  <c r="C510" i="2"/>
  <c r="D510" i="2" s="1"/>
  <c r="C506" i="2"/>
  <c r="D506" i="2" s="1"/>
  <c r="C502" i="2"/>
  <c r="D502" i="2" s="1"/>
  <c r="C498" i="2"/>
  <c r="D498" i="2" s="1"/>
  <c r="C494" i="2"/>
  <c r="D494" i="2" s="1"/>
  <c r="C490" i="2"/>
  <c r="D490" i="2" s="1"/>
  <c r="C486" i="2"/>
  <c r="D486" i="2" s="1"/>
  <c r="C481" i="2"/>
  <c r="D481" i="2" s="1"/>
  <c r="C476" i="2"/>
  <c r="D476" i="2" s="1"/>
  <c r="C471" i="2"/>
  <c r="D471" i="2" s="1"/>
  <c r="C465" i="2"/>
  <c r="D465" i="2" s="1"/>
  <c r="C460" i="2"/>
  <c r="D460" i="2" s="1"/>
  <c r="C455" i="2"/>
  <c r="D455" i="2" s="1"/>
  <c r="C449" i="2"/>
  <c r="D449" i="2" s="1"/>
  <c r="C444" i="2"/>
  <c r="D444" i="2" s="1"/>
  <c r="C439" i="2"/>
  <c r="D439" i="2" s="1"/>
  <c r="C433" i="2"/>
  <c r="D433" i="2" s="1"/>
  <c r="C428" i="2"/>
  <c r="D428" i="2" s="1"/>
  <c r="C423" i="2"/>
  <c r="D423" i="2" s="1"/>
  <c r="C417" i="2"/>
  <c r="D417" i="2" s="1"/>
  <c r="C412" i="2"/>
  <c r="D412" i="2" s="1"/>
  <c r="C407" i="2"/>
  <c r="D407" i="2" s="1"/>
  <c r="C400" i="2"/>
  <c r="D400" i="2" s="1"/>
  <c r="C37" i="2"/>
  <c r="D37" i="2" s="1"/>
  <c r="C33" i="2"/>
  <c r="D33" i="2" s="1"/>
  <c r="C29" i="2"/>
  <c r="D29" i="2" s="1"/>
  <c r="C41" i="2"/>
  <c r="D41" i="2" s="1"/>
  <c r="C25" i="2"/>
  <c r="D25" i="2" s="1"/>
  <c r="C40" i="2"/>
  <c r="D40" i="2" s="1"/>
  <c r="C36" i="2"/>
  <c r="D36" i="2" s="1"/>
  <c r="C32" i="2"/>
  <c r="D32" i="2" s="1"/>
  <c r="C28" i="2"/>
  <c r="D28" i="2" s="1"/>
  <c r="C24" i="2"/>
  <c r="D24" i="2" s="1"/>
  <c r="C20" i="2"/>
  <c r="D20" i="2" s="1"/>
  <c r="C16" i="2"/>
  <c r="D16" i="2" s="1"/>
  <c r="C12" i="2"/>
  <c r="D12" i="2" s="1"/>
  <c r="C8" i="2"/>
  <c r="D8" i="2" s="1"/>
  <c r="C4" i="2"/>
  <c r="D4" i="2" s="1"/>
  <c r="C2" i="2"/>
  <c r="D2" i="2" s="1"/>
  <c r="C21" i="2"/>
  <c r="D21" i="2" s="1"/>
  <c r="C17" i="2"/>
  <c r="D17" i="2" s="1"/>
  <c r="C13" i="2"/>
  <c r="D13" i="2" s="1"/>
  <c r="C9" i="2"/>
  <c r="D9" i="2" s="1"/>
  <c r="C5" i="2"/>
  <c r="D5" i="2" s="1"/>
  <c r="C39" i="2"/>
  <c r="D39" i="2" s="1"/>
  <c r="C35" i="2"/>
  <c r="D35" i="2" s="1"/>
  <c r="C31" i="2"/>
  <c r="D31" i="2" s="1"/>
  <c r="C27" i="2"/>
  <c r="D27" i="2" s="1"/>
  <c r="C23" i="2"/>
  <c r="D23" i="2" s="1"/>
  <c r="C19" i="2"/>
  <c r="D19" i="2" s="1"/>
  <c r="C15" i="2"/>
  <c r="D15" i="2" s="1"/>
  <c r="C11" i="2"/>
  <c r="D11" i="2" s="1"/>
  <c r="C7" i="2"/>
  <c r="D7" i="2" s="1"/>
  <c r="C3" i="2"/>
  <c r="D3" i="2" s="1"/>
  <c r="C38" i="2"/>
  <c r="D38" i="2" s="1"/>
  <c r="C34" i="2"/>
  <c r="D34" i="2" s="1"/>
  <c r="C30" i="2"/>
  <c r="D30" i="2" s="1"/>
  <c r="C26" i="2"/>
  <c r="D26" i="2" s="1"/>
  <c r="C22" i="2"/>
  <c r="D22" i="2" s="1"/>
  <c r="C18" i="2"/>
  <c r="D18" i="2" s="1"/>
  <c r="C14" i="2"/>
  <c r="D14" i="2" s="1"/>
  <c r="C10" i="2"/>
  <c r="D10" i="2" s="1"/>
  <c r="C6" i="2"/>
  <c r="D6" i="2" s="1"/>
</calcChain>
</file>

<file path=xl/sharedStrings.xml><?xml version="1.0" encoding="utf-8"?>
<sst xmlns="http://schemas.openxmlformats.org/spreadsheetml/2006/main" count="21" uniqueCount="21">
  <si>
    <t>Tiempo</t>
  </si>
  <si>
    <t>DistanciaX</t>
  </si>
  <si>
    <t>DistanciaY</t>
  </si>
  <si>
    <t>Velocidad</t>
  </si>
  <si>
    <t>VelocidadX</t>
  </si>
  <si>
    <t>VelocidadY</t>
  </si>
  <si>
    <t>Angulo</t>
  </si>
  <si>
    <t>Gravedad</t>
  </si>
  <si>
    <t>Encontrar Velocidad</t>
  </si>
  <si>
    <t>Encontrar desplazamiento x</t>
  </si>
  <si>
    <t>Encontrar altura máxima</t>
  </si>
  <si>
    <t>tiempo</t>
  </si>
  <si>
    <t>velocidad en el momento</t>
  </si>
  <si>
    <t>velocidad inicial y</t>
  </si>
  <si>
    <t>velocidad inicial x</t>
  </si>
  <si>
    <t>velocidad</t>
  </si>
  <si>
    <t>angulo vector velocidad</t>
  </si>
  <si>
    <t>angulo</t>
  </si>
  <si>
    <t>posicion y</t>
  </si>
  <si>
    <t>altura inicial</t>
  </si>
  <si>
    <t>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</si>
</sst>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8" tint="-0.249977111117893"/>
      </right>
      <top style="thin">
        <color theme="4"/>
      </top>
      <bottom style="thin">
        <color theme="4"/>
      </bottom>
      <diagonal/>
    </border>
    <border>
      <left/>
      <right style="thin">
        <color theme="8" tint="-0.249977111117893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14</xdr:row>
      <xdr:rowOff>123825</xdr:rowOff>
    </xdr:from>
    <xdr:to>
      <xdr:col>1</xdr:col>
      <xdr:colOff>190500</xdr:colOff>
      <xdr:row>15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1F29ADE-ED6E-401E-B8A6-0C72A20B9FF9}"/>
            </a:ext>
          </a:extLst>
        </xdr:cNvPr>
        <xdr:cNvSpPr/>
      </xdr:nvSpPr>
      <xdr:spPr>
        <a:xfrm>
          <a:off x="666750" y="2790825"/>
          <a:ext cx="133350" cy="13335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123824</xdr:colOff>
      <xdr:row>4</xdr:row>
      <xdr:rowOff>85726</xdr:rowOff>
    </xdr:from>
    <xdr:to>
      <xdr:col>6</xdr:col>
      <xdr:colOff>247649</xdr:colOff>
      <xdr:row>14</xdr:row>
      <xdr:rowOff>123826</xdr:rowOff>
    </xdr:to>
    <xdr:cxnSp macro="">
      <xdr:nvCxnSpPr>
        <xdr:cNvPr id="8" name="Connector: Curved 7">
          <a:extLst>
            <a:ext uri="{FF2B5EF4-FFF2-40B4-BE49-F238E27FC236}">
              <a16:creationId xmlns:a16="http://schemas.microsoft.com/office/drawing/2014/main" id="{C0A43551-C503-4B49-952B-48C663C57D06}"/>
            </a:ext>
          </a:extLst>
        </xdr:cNvPr>
        <xdr:cNvCxnSpPr>
          <a:stCxn id="2" idx="0"/>
        </xdr:cNvCxnSpPr>
      </xdr:nvCxnSpPr>
      <xdr:spPr>
        <a:xfrm rot="5400000" flipH="1" flipV="1">
          <a:off x="1443037" y="138113"/>
          <a:ext cx="1943100" cy="3362325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79C2-E27B-4B3A-9BB1-48A8A482265E}">
  <dimension ref="B2:N23"/>
  <sheetViews>
    <sheetView zoomScale="90" zoomScaleNormal="90" workbookViewId="0">
      <selection activeCell="Q13" sqref="Q13"/>
    </sheetView>
  </sheetViews>
  <sheetFormatPr defaultRowHeight="15" x14ac:dyDescent="0.25"/>
  <cols>
    <col min="2" max="2" width="10.140625" bestFit="1" customWidth="1"/>
    <col min="4" max="4" width="11" bestFit="1" customWidth="1"/>
    <col min="7" max="7" width="9.140625" customWidth="1"/>
    <col min="8" max="8" width="1" customWidth="1"/>
  </cols>
  <sheetData>
    <row r="2" spans="2:14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4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2:14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2:14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2:14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2:14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2:14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2:14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2:14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2:14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2:14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2:14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2:14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2:14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</row>
    <row r="17" spans="2:14" ht="4.5" customHeight="1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2:14" x14ac:dyDescent="0.25">
      <c r="B18" s="4" t="s">
        <v>0</v>
      </c>
      <c r="C18" s="10">
        <v>0</v>
      </c>
      <c r="D18" s="5" t="s">
        <v>3</v>
      </c>
      <c r="E18" s="10">
        <v>0</v>
      </c>
      <c r="F18" s="5" t="s">
        <v>7</v>
      </c>
      <c r="G18" s="5">
        <v>9.8000000000000007</v>
      </c>
      <c r="H18" s="5"/>
      <c r="I18" s="5"/>
      <c r="J18" s="5"/>
      <c r="K18" s="5"/>
      <c r="L18" s="5"/>
      <c r="M18" s="5"/>
      <c r="N18" s="6"/>
    </row>
    <row r="19" spans="2:14" x14ac:dyDescent="0.25">
      <c r="B19" s="4" t="s">
        <v>1</v>
      </c>
      <c r="C19" s="10">
        <v>0</v>
      </c>
      <c r="D19" s="5" t="s">
        <v>4</v>
      </c>
      <c r="E19" s="10">
        <v>0</v>
      </c>
      <c r="F19" s="5"/>
      <c r="G19" s="5"/>
      <c r="H19" s="5"/>
      <c r="I19" s="11"/>
      <c r="J19" s="12" t="s">
        <v>8</v>
      </c>
      <c r="K19" s="13"/>
      <c r="L19" s="5"/>
      <c r="M19" s="5"/>
      <c r="N19" s="6"/>
    </row>
    <row r="20" spans="2:14" x14ac:dyDescent="0.25">
      <c r="B20" s="4" t="s">
        <v>2</v>
      </c>
      <c r="C20" s="10">
        <v>0</v>
      </c>
      <c r="D20" s="5" t="s">
        <v>5</v>
      </c>
      <c r="E20" s="10">
        <v>0</v>
      </c>
      <c r="F20" s="5"/>
      <c r="G20" s="5"/>
      <c r="H20" s="5"/>
      <c r="I20" s="14"/>
      <c r="J20" s="15" t="s">
        <v>9</v>
      </c>
      <c r="K20" s="13"/>
      <c r="L20" s="5"/>
      <c r="M20" s="5"/>
      <c r="N20" s="6"/>
    </row>
    <row r="21" spans="2:14" x14ac:dyDescent="0.25">
      <c r="B21" s="4"/>
      <c r="C21" s="5"/>
      <c r="D21" s="5" t="s">
        <v>6</v>
      </c>
      <c r="E21" s="10">
        <v>0</v>
      </c>
      <c r="F21" s="5"/>
      <c r="G21" s="5"/>
      <c r="H21" s="5"/>
      <c r="I21" s="14"/>
      <c r="J21" s="15" t="s">
        <v>10</v>
      </c>
      <c r="K21" s="13"/>
      <c r="L21" s="5"/>
      <c r="M21" s="5"/>
      <c r="N21" s="6"/>
    </row>
    <row r="22" spans="2:14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2:14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A3CB-C63C-4294-B279-42F3873D0919}">
  <dimension ref="A1:H561"/>
  <sheetViews>
    <sheetView tabSelected="1" topLeftCell="B1" workbookViewId="0">
      <selection activeCell="E3" sqref="E3"/>
    </sheetView>
  </sheetViews>
  <sheetFormatPr defaultRowHeight="15" x14ac:dyDescent="0.25"/>
  <cols>
    <col min="1" max="1" width="0" hidden="1" customWidth="1"/>
    <col min="3" max="3" width="24" bestFit="1" customWidth="1"/>
    <col min="4" max="4" width="23.85546875" bestFit="1" customWidth="1"/>
    <col min="5" max="5" width="21.28515625" customWidth="1"/>
    <col min="6" max="6" width="15.28515625" customWidth="1"/>
    <col min="7" max="7" width="16.85546875" bestFit="1" customWidth="1"/>
    <col min="8" max="8" width="12" bestFit="1" customWidth="1"/>
    <col min="10" max="10" width="12" bestFit="1" customWidth="1"/>
  </cols>
  <sheetData>
    <row r="1" spans="1:8" x14ac:dyDescent="0.25">
      <c r="A1">
        <v>151</v>
      </c>
      <c r="B1" t="s">
        <v>11</v>
      </c>
      <c r="C1" t="s">
        <v>12</v>
      </c>
      <c r="D1" t="s">
        <v>16</v>
      </c>
      <c r="E1" t="s">
        <v>18</v>
      </c>
      <c r="G1" t="s">
        <v>13</v>
      </c>
      <c r="H1">
        <f>H3*SIN(H4*PI()/180)</f>
        <v>94.045201897810813</v>
      </c>
    </row>
    <row r="2" spans="1:8" x14ac:dyDescent="0.25">
      <c r="B2">
        <v>0</v>
      </c>
      <c r="C2">
        <f>$H$1 - 9.8*B2</f>
        <v>94.045201897810813</v>
      </c>
      <c r="D2">
        <f>ASIN(C2/$H$3)*180/PI()</f>
        <v>45</v>
      </c>
      <c r="E2">
        <f>$H$5+($H$1*B2)+(0.5*$H$6*(B2^2))</f>
        <v>0</v>
      </c>
      <c r="G2" t="s">
        <v>14</v>
      </c>
      <c r="H2">
        <f>H3*COS(H4*PI()/180)</f>
        <v>94.045201897810827</v>
      </c>
    </row>
    <row r="3" spans="1:8" x14ac:dyDescent="0.25">
      <c r="A3">
        <f>A1+(0.353553*B3)+(0.5*-9.8*(B3^2))</f>
        <v>149.95177649999999</v>
      </c>
      <c r="B3">
        <v>0.5</v>
      </c>
      <c r="C3">
        <f>$H$1 - 9.8*B3</f>
        <v>89.145201897810807</v>
      </c>
      <c r="D3">
        <f>ASIN(C3/$H$3)*180/PI()</f>
        <v>42.087495903154817</v>
      </c>
      <c r="E3">
        <f t="shared" ref="E3:E66" si="0">$H$5+($H$1*B3)+(0.5*$H$6*(B3^2))</f>
        <v>45.797600948905405</v>
      </c>
      <c r="G3" t="s">
        <v>15</v>
      </c>
      <c r="H3">
        <v>133</v>
      </c>
    </row>
    <row r="4" spans="1:8" x14ac:dyDescent="0.25">
      <c r="A4">
        <f t="shared" ref="A4:A67" si="1">A3+(0.353553*B4)+(0.5*-9.8*(B4^2))</f>
        <v>145.40532949999999</v>
      </c>
      <c r="B4">
        <v>1</v>
      </c>
      <c r="C4">
        <f>$H$1 - 9.8*B4</f>
        <v>84.245201897810816</v>
      </c>
      <c r="D4">
        <f>ASIN(C4/$H$3)*180/PI()</f>
        <v>39.303087425472334</v>
      </c>
      <c r="E4">
        <f t="shared" si="0"/>
        <v>89.145201897810807</v>
      </c>
      <c r="G4" t="s">
        <v>17</v>
      </c>
      <c r="H4">
        <v>45</v>
      </c>
    </row>
    <row r="5" spans="1:8" x14ac:dyDescent="0.25">
      <c r="A5">
        <f t="shared" si="1"/>
        <v>134.91065899999998</v>
      </c>
      <c r="B5">
        <v>1.5</v>
      </c>
      <c r="C5">
        <f>$H$1 - 9.8*B5</f>
        <v>79.34520189781081</v>
      </c>
      <c r="D5">
        <f>ASIN(C5/$H$3)*180/PI()</f>
        <v>36.625382087855279</v>
      </c>
      <c r="E5">
        <f t="shared" si="0"/>
        <v>130.04280284671623</v>
      </c>
      <c r="G5" t="s">
        <v>19</v>
      </c>
      <c r="H5">
        <v>0</v>
      </c>
    </row>
    <row r="6" spans="1:8" x14ac:dyDescent="0.25">
      <c r="A6">
        <f t="shared" si="1"/>
        <v>116.017765</v>
      </c>
      <c r="B6">
        <v>2</v>
      </c>
      <c r="C6">
        <f>$H$1 - 9.8*B6</f>
        <v>74.445201897810819</v>
      </c>
      <c r="D6">
        <f>ASIN(C6/$H$3)*180/PI()</f>
        <v>34.037705534413604</v>
      </c>
      <c r="E6">
        <f t="shared" si="0"/>
        <v>168.49040379562163</v>
      </c>
      <c r="G6" t="s">
        <v>20</v>
      </c>
      <c r="H6">
        <v>-9.8000000000000007</v>
      </c>
    </row>
    <row r="7" spans="1:8" x14ac:dyDescent="0.25">
      <c r="A7">
        <f t="shared" si="1"/>
        <v>86.276647499999996</v>
      </c>
      <c r="B7">
        <v>2.5</v>
      </c>
      <c r="C7">
        <f>$H$1 - 9.8*B7</f>
        <v>69.545201897810813</v>
      </c>
      <c r="D7">
        <f>ASIN(C7/$H$3)*180/PI()</f>
        <v>31.526727834930547</v>
      </c>
      <c r="E7">
        <f t="shared" si="0"/>
        <v>204.48800474452702</v>
      </c>
    </row>
    <row r="8" spans="1:8" x14ac:dyDescent="0.25">
      <c r="A8">
        <f t="shared" si="1"/>
        <v>43.237306499999995</v>
      </c>
      <c r="B8">
        <v>3</v>
      </c>
      <c r="C8">
        <f>$H$1 - 9.8*B8</f>
        <v>64.645201897810807</v>
      </c>
      <c r="D8">
        <f>ASIN(C8/$H$3)*180/PI()</f>
        <v>29.081560530734137</v>
      </c>
      <c r="E8">
        <f t="shared" si="0"/>
        <v>238.03560569343247</v>
      </c>
    </row>
    <row r="9" spans="1:8" x14ac:dyDescent="0.25">
      <c r="A9">
        <f t="shared" si="1"/>
        <v>-15.550258000000014</v>
      </c>
      <c r="B9">
        <v>3.5</v>
      </c>
      <c r="C9">
        <f>$H$1 - 9.8*B9</f>
        <v>59.745201897810809</v>
      </c>
      <c r="D9">
        <f>ASIN(C9/$H$3)*180/PI()</f>
        <v>26.693140765455258</v>
      </c>
      <c r="E9">
        <f t="shared" si="0"/>
        <v>269.13320664233788</v>
      </c>
    </row>
    <row r="10" spans="1:8" x14ac:dyDescent="0.25">
      <c r="A10">
        <f t="shared" si="1"/>
        <v>-92.536046000000027</v>
      </c>
      <c r="B10">
        <v>4</v>
      </c>
      <c r="C10">
        <f>$H$1 - 9.8*B10</f>
        <v>54.84520189781081</v>
      </c>
      <c r="D10">
        <f>ASIN(C10/$H$3)*180/PI()</f>
        <v>24.353797865659129</v>
      </c>
      <c r="E10">
        <f t="shared" si="0"/>
        <v>297.78080759124327</v>
      </c>
    </row>
    <row r="11" spans="1:8" x14ac:dyDescent="0.25">
      <c r="A11">
        <f t="shared" si="1"/>
        <v>-190.17005750000004</v>
      </c>
      <c r="B11">
        <v>4.5</v>
      </c>
      <c r="C11">
        <f>$H$1 - 9.8*B11</f>
        <v>49.945201897810811</v>
      </c>
      <c r="D11">
        <f>ASIN(C11/$H$3)*180/PI()</f>
        <v>22.056939941518589</v>
      </c>
      <c r="E11">
        <f t="shared" si="0"/>
        <v>323.97840854014862</v>
      </c>
    </row>
    <row r="12" spans="1:8" x14ac:dyDescent="0.25">
      <c r="A12">
        <f t="shared" si="1"/>
        <v>-310.90229250000004</v>
      </c>
      <c r="B12">
        <v>5</v>
      </c>
      <c r="C12">
        <f>$H$1 - 9.8*B12</f>
        <v>45.045201897810813</v>
      </c>
      <c r="D12">
        <f>ASIN(C12/$H$3)*180/PI()</f>
        <v>19.79682177187382</v>
      </c>
      <c r="E12">
        <f t="shared" si="0"/>
        <v>347.72600948905404</v>
      </c>
    </row>
    <row r="13" spans="1:8" x14ac:dyDescent="0.25">
      <c r="A13">
        <f t="shared" si="1"/>
        <v>-457.18275100000005</v>
      </c>
      <c r="B13">
        <v>5.5</v>
      </c>
      <c r="C13">
        <f>$H$1 - 9.8*B13</f>
        <v>40.145201897810807</v>
      </c>
      <c r="D13">
        <f>ASIN(C13/$H$3)*180/PI()</f>
        <v>17.568369113550474</v>
      </c>
      <c r="E13">
        <f t="shared" si="0"/>
        <v>369.02361043795941</v>
      </c>
    </row>
    <row r="14" spans="1:8" x14ac:dyDescent="0.25">
      <c r="A14">
        <f t="shared" si="1"/>
        <v>-631.46143300000006</v>
      </c>
      <c r="B14">
        <v>6</v>
      </c>
      <c r="C14">
        <f>$H$1 - 9.8*B14</f>
        <v>35.245201897810809</v>
      </c>
      <c r="D14">
        <f>ASIN(C14/$H$3)*180/PI()</f>
        <v>15.367042999278393</v>
      </c>
      <c r="E14">
        <f t="shared" si="0"/>
        <v>387.87121138686496</v>
      </c>
    </row>
    <row r="15" spans="1:8" x14ac:dyDescent="0.25">
      <c r="A15">
        <f t="shared" si="1"/>
        <v>-836.18833849999999</v>
      </c>
      <c r="B15">
        <v>6.5</v>
      </c>
      <c r="C15">
        <f>$H$1 - 9.8*B15</f>
        <v>30.34520189781081</v>
      </c>
      <c r="D15">
        <f>ASIN(C15/$H$3)*180/PI()</f>
        <v>13.188732865001329</v>
      </c>
      <c r="E15">
        <f t="shared" si="0"/>
        <v>404.26881233577035</v>
      </c>
    </row>
    <row r="16" spans="1:8" x14ac:dyDescent="0.25">
      <c r="A16">
        <f t="shared" si="1"/>
        <v>-1073.8134675000001</v>
      </c>
      <c r="B16">
        <v>7</v>
      </c>
      <c r="C16">
        <f>$H$1 - 9.8*B16</f>
        <v>25.445201897810804</v>
      </c>
      <c r="D16">
        <f>ASIN(C16/$H$3)*180/PI()</f>
        <v>11.029670741776119</v>
      </c>
      <c r="E16">
        <f t="shared" si="0"/>
        <v>418.2164132846757</v>
      </c>
    </row>
    <row r="17" spans="1:5" x14ac:dyDescent="0.25">
      <c r="A17">
        <f t="shared" si="1"/>
        <v>-1346.78682</v>
      </c>
      <c r="B17">
        <v>7.5</v>
      </c>
      <c r="C17">
        <f>$H$1 - 9.8*B17</f>
        <v>20.545201897810813</v>
      </c>
      <c r="D17">
        <f>ASIN(C17/$H$3)*180/PI()</f>
        <v>8.8863609813439801</v>
      </c>
      <c r="E17">
        <f t="shared" si="0"/>
        <v>429.71401423358111</v>
      </c>
    </row>
    <row r="18" spans="1:5" x14ac:dyDescent="0.25">
      <c r="A18">
        <f t="shared" si="1"/>
        <v>-1657.5583959999999</v>
      </c>
      <c r="B18">
        <v>8</v>
      </c>
      <c r="C18">
        <f>$H$1 - 9.8*B18</f>
        <v>15.645201897810807</v>
      </c>
      <c r="D18">
        <f>ASIN(C18/$H$3)*180/PI()</f>
        <v>6.7555214821636218</v>
      </c>
      <c r="E18">
        <f t="shared" si="0"/>
        <v>438.76161518248648</v>
      </c>
    </row>
    <row r="19" spans="1:5" x14ac:dyDescent="0.25">
      <c r="A19">
        <f t="shared" si="1"/>
        <v>-2008.5781955</v>
      </c>
      <c r="B19">
        <v>8.5</v>
      </c>
      <c r="C19">
        <f>$H$1 - 9.8*B19</f>
        <v>10.745201897810801</v>
      </c>
      <c r="D19">
        <f>ASIN(C19/$H$3)*180/PI()</f>
        <v>4.6340334006430224</v>
      </c>
      <c r="E19">
        <f t="shared" si="0"/>
        <v>445.35921613139186</v>
      </c>
    </row>
    <row r="20" spans="1:5" x14ac:dyDescent="0.25">
      <c r="A20">
        <f t="shared" si="1"/>
        <v>-2402.2962185000001</v>
      </c>
      <c r="B20">
        <v>9</v>
      </c>
      <c r="C20">
        <f>$H$1 - 9.8*B20</f>
        <v>5.84520189781081</v>
      </c>
      <c r="D20">
        <f>ASIN(C20/$H$3)*180/PI()</f>
        <v>2.5188970289439587</v>
      </c>
      <c r="E20">
        <f t="shared" si="0"/>
        <v>449.50681708029725</v>
      </c>
    </row>
    <row r="21" spans="1:5" x14ac:dyDescent="0.25">
      <c r="A21">
        <f t="shared" si="1"/>
        <v>-2841.1624649999999</v>
      </c>
      <c r="B21">
        <v>9.5</v>
      </c>
      <c r="C21" s="16">
        <f>$H$1 - 9.8*B21</f>
        <v>0.94520189781080433</v>
      </c>
      <c r="D21" s="16">
        <f>ASIN(C21/$H$3)*180/PI()</f>
        <v>0.40719199559067581</v>
      </c>
      <c r="E21">
        <f t="shared" si="0"/>
        <v>451.20441802920266</v>
      </c>
    </row>
    <row r="22" spans="1:5" x14ac:dyDescent="0.25">
      <c r="A22">
        <f t="shared" si="1"/>
        <v>-3327.6269349999998</v>
      </c>
      <c r="B22">
        <v>10</v>
      </c>
      <c r="C22" s="16">
        <f>$H$1 - 9.8*B22</f>
        <v>-3.9547981021891871</v>
      </c>
      <c r="D22" s="16">
        <f>ASIN(C22/$H$3)*180/PI()</f>
        <v>-1.7039597388630963</v>
      </c>
      <c r="E22">
        <f t="shared" si="0"/>
        <v>450.45201897810801</v>
      </c>
    </row>
    <row r="23" spans="1:5" x14ac:dyDescent="0.25">
      <c r="A23">
        <f t="shared" si="1"/>
        <v>-3864.1396284999996</v>
      </c>
      <c r="B23">
        <v>10.5</v>
      </c>
      <c r="C23">
        <f>$H$1 - 9.8*B23</f>
        <v>-8.8547981021891928</v>
      </c>
      <c r="D23">
        <f>ASIN(C23/$H$3)*180/PI()</f>
        <v>-3.8174294223081975</v>
      </c>
      <c r="E23">
        <f t="shared" si="0"/>
        <v>447.24961992701355</v>
      </c>
    </row>
    <row r="24" spans="1:5" x14ac:dyDescent="0.25">
      <c r="A24">
        <f t="shared" si="1"/>
        <v>-4453.1505454999997</v>
      </c>
      <c r="B24">
        <v>11</v>
      </c>
      <c r="C24">
        <f>$H$1 - 9.8*B24</f>
        <v>-13.754798102189199</v>
      </c>
      <c r="D24">
        <f>ASIN(C24/$H$3)*180/PI()</f>
        <v>-5.9361168184874957</v>
      </c>
      <c r="E24">
        <f t="shared" si="0"/>
        <v>441.59722087591877</v>
      </c>
    </row>
    <row r="25" spans="1:5" x14ac:dyDescent="0.25">
      <c r="A25">
        <f t="shared" si="1"/>
        <v>-5097.1096859999998</v>
      </c>
      <c r="B25">
        <v>11.5</v>
      </c>
      <c r="C25">
        <f>$H$1 - 9.8*B25</f>
        <v>-18.65479810218919</v>
      </c>
      <c r="D25">
        <f>ASIN(C25/$H$3)*180/PI()</f>
        <v>-8.0629864963071007</v>
      </c>
      <c r="E25">
        <f t="shared" si="0"/>
        <v>433.49482182482416</v>
      </c>
    </row>
    <row r="26" spans="1:5" x14ac:dyDescent="0.25">
      <c r="A26">
        <f t="shared" si="1"/>
        <v>-5798.4670500000002</v>
      </c>
      <c r="B26">
        <v>12</v>
      </c>
      <c r="C26">
        <f>$H$1 - 9.8*B26</f>
        <v>-23.554798102189196</v>
      </c>
      <c r="D26">
        <f>ASIN(C26/$H$3)*180/PI()</f>
        <v>-10.201106382986056</v>
      </c>
      <c r="E26">
        <f t="shared" si="0"/>
        <v>422.94242277372985</v>
      </c>
    </row>
    <row r="27" spans="1:5" x14ac:dyDescent="0.25">
      <c r="A27">
        <f t="shared" si="1"/>
        <v>-6559.6726374999998</v>
      </c>
      <c r="B27">
        <v>12.5</v>
      </c>
      <c r="C27">
        <f>$H$1 - 9.8*B27</f>
        <v>-28.454798102189201</v>
      </c>
      <c r="D27">
        <f>ASIN(C27/$H$3)*180/PI()</f>
        <v>-12.353690020382285</v>
      </c>
      <c r="E27">
        <f t="shared" si="0"/>
        <v>409.94002372263526</v>
      </c>
    </row>
    <row r="28" spans="1:5" x14ac:dyDescent="0.25">
      <c r="A28">
        <f t="shared" si="1"/>
        <v>-7383.1764485000003</v>
      </c>
      <c r="B28">
        <v>13</v>
      </c>
      <c r="C28">
        <f>$H$1 - 9.8*B28</f>
        <v>-33.354798102189193</v>
      </c>
      <c r="D28">
        <f>ASIN(C28/$H$3)*180/PI()</f>
        <v>-14.524144230100646</v>
      </c>
      <c r="E28">
        <f t="shared" si="0"/>
        <v>394.48762467154063</v>
      </c>
    </row>
    <row r="29" spans="1:5" x14ac:dyDescent="0.25">
      <c r="A29">
        <f t="shared" si="1"/>
        <v>-8271.4284829999997</v>
      </c>
      <c r="B29">
        <v>13.5</v>
      </c>
      <c r="C29">
        <f>$H$1 - 9.8*B29</f>
        <v>-38.254798102189199</v>
      </c>
      <c r="D29">
        <f>ASIN(C29/$H$3)*180/PI()</f>
        <v>-16.716124300618635</v>
      </c>
      <c r="E29">
        <f t="shared" si="0"/>
        <v>376.58522562044595</v>
      </c>
    </row>
    <row r="30" spans="1:5" x14ac:dyDescent="0.25">
      <c r="A30">
        <f t="shared" si="1"/>
        <v>-9226.8787409999986</v>
      </c>
      <c r="B30">
        <v>14</v>
      </c>
      <c r="C30">
        <f>$H$1 - 9.8*B30</f>
        <v>-43.154798102189204</v>
      </c>
      <c r="D30">
        <f>ASIN(C30/$H$3)*180/PI()</f>
        <v>-18.933599411321399</v>
      </c>
      <c r="E30">
        <f t="shared" si="0"/>
        <v>356.23282656935135</v>
      </c>
    </row>
    <row r="31" spans="1:5" x14ac:dyDescent="0.25">
      <c r="A31">
        <f t="shared" si="1"/>
        <v>-10251.9772225</v>
      </c>
      <c r="B31">
        <v>14.5</v>
      </c>
      <c r="C31">
        <f>$H$1 - 9.8*B31</f>
        <v>-48.05479810218921</v>
      </c>
      <c r="D31">
        <f>ASIN(C31/$H$3)*180/PI()</f>
        <v>-21.180931887417522</v>
      </c>
      <c r="E31">
        <f t="shared" si="0"/>
        <v>333.43042751825669</v>
      </c>
    </row>
    <row r="32" spans="1:5" x14ac:dyDescent="0.25">
      <c r="A32">
        <f t="shared" si="1"/>
        <v>-11349.1739275</v>
      </c>
      <c r="B32">
        <v>15</v>
      </c>
      <c r="C32">
        <f>$H$1 - 9.8*B32</f>
        <v>-52.954798102189187</v>
      </c>
      <c r="D32">
        <f>ASIN(C32/$H$3)*180/PI()</f>
        <v>-23.462975168436554</v>
      </c>
      <c r="E32">
        <f t="shared" si="0"/>
        <v>308.17802846716222</v>
      </c>
    </row>
    <row r="33" spans="1:5" x14ac:dyDescent="0.25">
      <c r="A33">
        <f t="shared" si="1"/>
        <v>-12520.918856</v>
      </c>
      <c r="B33">
        <v>15.5</v>
      </c>
      <c r="C33">
        <f>$H$1 - 9.8*B33</f>
        <v>-57.854798102189193</v>
      </c>
      <c r="D33">
        <f>ASIN(C33/$H$3)*180/PI()</f>
        <v>-25.785197283844205</v>
      </c>
      <c r="E33">
        <f t="shared" si="0"/>
        <v>280.47562941606748</v>
      </c>
    </row>
    <row r="34" spans="1:5" x14ac:dyDescent="0.25">
      <c r="A34">
        <f t="shared" si="1"/>
        <v>-13769.662007999999</v>
      </c>
      <c r="B34">
        <v>16</v>
      </c>
      <c r="C34">
        <f>$H$1 - 9.8*B34</f>
        <v>-62.754798102189199</v>
      </c>
      <c r="D34">
        <f>ASIN(C34/$H$3)*180/PI()</f>
        <v>-28.153839510612723</v>
      </c>
      <c r="E34">
        <f t="shared" si="0"/>
        <v>250.32323036497291</v>
      </c>
    </row>
    <row r="35" spans="1:5" x14ac:dyDescent="0.25">
      <c r="A35">
        <f t="shared" si="1"/>
        <v>-15097.8533835</v>
      </c>
      <c r="B35">
        <v>16.5</v>
      </c>
      <c r="C35">
        <f>$H$1 - 9.8*B35</f>
        <v>-67.654798102189204</v>
      </c>
      <c r="D35">
        <f>ASIN(C35/$H$3)*180/PI()</f>
        <v>-30.576124325218228</v>
      </c>
      <c r="E35">
        <f t="shared" si="0"/>
        <v>217.72083131387831</v>
      </c>
    </row>
    <row r="36" spans="1:5" x14ac:dyDescent="0.25">
      <c r="A36">
        <f t="shared" si="1"/>
        <v>-16507.942982500001</v>
      </c>
      <c r="B36">
        <v>17</v>
      </c>
      <c r="C36">
        <f>$H$1 - 9.8*B36</f>
        <v>-72.55479810218921</v>
      </c>
      <c r="D36">
        <f>ASIN(C36/$H$3)*180/PI()</f>
        <v>-33.060533771536988</v>
      </c>
      <c r="E36">
        <f t="shared" si="0"/>
        <v>182.66843226278365</v>
      </c>
    </row>
    <row r="37" spans="1:5" x14ac:dyDescent="0.25">
      <c r="A37">
        <f t="shared" si="1"/>
        <v>-18002.380805000001</v>
      </c>
      <c r="B37">
        <v>17.5</v>
      </c>
      <c r="C37">
        <f>$H$1 - 9.8*B37</f>
        <v>-77.454798102189187</v>
      </c>
      <c r="D37">
        <f>ASIN(C37/$H$3)*180/PI()</f>
        <v>-35.617190766352287</v>
      </c>
      <c r="E37">
        <f t="shared" si="0"/>
        <v>145.16603321168918</v>
      </c>
    </row>
    <row r="38" spans="1:5" x14ac:dyDescent="0.25">
      <c r="A38">
        <f t="shared" si="1"/>
        <v>-19583.616850999999</v>
      </c>
      <c r="B38">
        <v>18</v>
      </c>
      <c r="C38">
        <f>$H$1 - 9.8*B38</f>
        <v>-82.354798102189193</v>
      </c>
      <c r="D38">
        <f>ASIN(C38/$H$3)*180/PI()</f>
        <v>-38.258395049588437</v>
      </c>
      <c r="E38">
        <f t="shared" si="0"/>
        <v>105.21363416059444</v>
      </c>
    </row>
    <row r="39" spans="1:5" x14ac:dyDescent="0.25">
      <c r="A39">
        <f t="shared" si="1"/>
        <v>-21254.1011205</v>
      </c>
      <c r="B39">
        <v>18.5</v>
      </c>
      <c r="C39">
        <f>$H$1 - 9.8*B39</f>
        <v>-87.254798102189199</v>
      </c>
      <c r="D39">
        <f>ASIN(C39/$H$3)*180/PI()</f>
        <v>-40.999399081101295</v>
      </c>
      <c r="E39">
        <f t="shared" si="0"/>
        <v>62.811235109499876</v>
      </c>
    </row>
    <row r="40" spans="1:5" x14ac:dyDescent="0.25">
      <c r="A40">
        <f t="shared" si="1"/>
        <v>-23016.2836135</v>
      </c>
      <c r="B40">
        <v>19</v>
      </c>
      <c r="C40">
        <f>$H$1 - 9.8*B40</f>
        <v>-92.154798102189204</v>
      </c>
      <c r="D40">
        <f>ASIN(C40/$H$3)*180/PI()</f>
        <v>-43.859570824371886</v>
      </c>
      <c r="E40">
        <f t="shared" si="0"/>
        <v>17.958836058405268</v>
      </c>
    </row>
    <row r="41" spans="1:5" x14ac:dyDescent="0.25">
      <c r="A41">
        <f t="shared" si="1"/>
        <v>-24872.614329999997</v>
      </c>
      <c r="B41">
        <v>19.5</v>
      </c>
      <c r="C41">
        <f>$H$1 - 9.8*B41</f>
        <v>-97.05479810218921</v>
      </c>
      <c r="D41">
        <f>ASIN(C41/$H$3)*180/PI()</f>
        <v>-46.86420992660392</v>
      </c>
      <c r="E41">
        <f t="shared" si="0"/>
        <v>-29.343562992689385</v>
      </c>
    </row>
    <row r="42" spans="1:5" x14ac:dyDescent="0.25">
      <c r="A42">
        <f t="shared" si="1"/>
        <v>-26825.543269999998</v>
      </c>
      <c r="B42">
        <v>20</v>
      </c>
      <c r="C42">
        <f>$H$1 - 9.8*B42</f>
        <v>-101.95479810218919</v>
      </c>
      <c r="D42">
        <f>ASIN(C42/$H$3)*180/PI()</f>
        <v>-50.047531980048191</v>
      </c>
      <c r="E42">
        <f t="shared" si="0"/>
        <v>-79.095962043784084</v>
      </c>
    </row>
    <row r="43" spans="1:5" x14ac:dyDescent="0.25">
      <c r="A43">
        <f t="shared" si="1"/>
        <v>-28877.520433500002</v>
      </c>
      <c r="B43">
        <v>20.5</v>
      </c>
      <c r="C43">
        <f>$H$1 - 9.8*B43</f>
        <v>-106.85479810218919</v>
      </c>
      <c r="D43">
        <f t="shared" ref="D43:D106" si="2">ASIN(C43/$H$3)*180/PI()</f>
        <v>-53.457895861007941</v>
      </c>
      <c r="E43">
        <f t="shared" si="0"/>
        <v>-131.2983610948786</v>
      </c>
    </row>
    <row r="44" spans="1:5" x14ac:dyDescent="0.25">
      <c r="A44">
        <f t="shared" si="1"/>
        <v>-31030.995820500004</v>
      </c>
      <c r="B44">
        <v>21</v>
      </c>
      <c r="C44">
        <f>$H$1 - 9.8*B44</f>
        <v>-111.7547981021892</v>
      </c>
      <c r="D44">
        <f t="shared" si="2"/>
        <v>-57.167758464286273</v>
      </c>
      <c r="E44">
        <f t="shared" si="0"/>
        <v>-185.95076014597294</v>
      </c>
    </row>
    <row r="45" spans="1:5" x14ac:dyDescent="0.25">
      <c r="A45">
        <f t="shared" si="1"/>
        <v>-33288.419431000002</v>
      </c>
      <c r="B45">
        <v>21.5</v>
      </c>
      <c r="C45">
        <f>$H$1 - 9.8*B45</f>
        <v>-116.6547981021892</v>
      </c>
      <c r="D45">
        <f t="shared" si="2"/>
        <v>-61.294939420113991</v>
      </c>
      <c r="E45">
        <f t="shared" si="0"/>
        <v>-243.05315919706754</v>
      </c>
    </row>
    <row r="46" spans="1:5" x14ac:dyDescent="0.25">
      <c r="A46">
        <f t="shared" si="1"/>
        <v>-35652.241265000004</v>
      </c>
      <c r="B46">
        <v>22</v>
      </c>
      <c r="C46">
        <f>$H$1 - 9.8*B46</f>
        <v>-121.55479810218921</v>
      </c>
      <c r="D46">
        <f t="shared" si="2"/>
        <v>-66.056464634267186</v>
      </c>
      <c r="E46">
        <f t="shared" si="0"/>
        <v>-302.60555824816265</v>
      </c>
    </row>
    <row r="47" spans="1:5" x14ac:dyDescent="0.25">
      <c r="A47">
        <f t="shared" si="1"/>
        <v>-38124.911322500004</v>
      </c>
      <c r="B47">
        <v>22.5</v>
      </c>
      <c r="C47">
        <f>$H$1 - 9.8*B47</f>
        <v>-126.45479810218922</v>
      </c>
      <c r="D47">
        <f t="shared" si="2"/>
        <v>-71.950271766574048</v>
      </c>
      <c r="E47">
        <f t="shared" si="0"/>
        <v>-364.60795729925667</v>
      </c>
    </row>
    <row r="48" spans="1:5" x14ac:dyDescent="0.25">
      <c r="A48">
        <f t="shared" si="1"/>
        <v>-40708.879603500005</v>
      </c>
      <c r="B48">
        <v>23</v>
      </c>
      <c r="C48">
        <f>$H$1 - 9.8*B48</f>
        <v>-131.35479810218919</v>
      </c>
      <c r="D48">
        <f t="shared" si="2"/>
        <v>-80.978679496321433</v>
      </c>
      <c r="E48">
        <f t="shared" si="0"/>
        <v>-429.06035635035187</v>
      </c>
    </row>
    <row r="49" spans="1:5" x14ac:dyDescent="0.25">
      <c r="A49">
        <f t="shared" si="1"/>
        <v>-43406.596108000005</v>
      </c>
      <c r="B49">
        <v>23.5</v>
      </c>
      <c r="C49">
        <f>$H$1 - 9.8*B49</f>
        <v>-136.2547981021892</v>
      </c>
      <c r="D49" t="e">
        <f t="shared" si="2"/>
        <v>#NUM!</v>
      </c>
      <c r="E49">
        <f t="shared" si="0"/>
        <v>-495.96275540144597</v>
      </c>
    </row>
    <row r="50" spans="1:5" x14ac:dyDescent="0.25">
      <c r="A50">
        <f t="shared" si="1"/>
        <v>-46220.510836000009</v>
      </c>
      <c r="B50">
        <v>24</v>
      </c>
      <c r="C50">
        <f>$H$1 - 9.8*B50</f>
        <v>-141.1547981021892</v>
      </c>
      <c r="D50" t="e">
        <f t="shared" si="2"/>
        <v>#NUM!</v>
      </c>
      <c r="E50">
        <f t="shared" si="0"/>
        <v>-565.31515445254036</v>
      </c>
    </row>
    <row r="51" spans="1:5" x14ac:dyDescent="0.25">
      <c r="A51">
        <f t="shared" si="1"/>
        <v>-49153.073787500005</v>
      </c>
      <c r="B51">
        <v>24.5</v>
      </c>
      <c r="C51">
        <f>$H$1 - 9.8*B51</f>
        <v>-146.05479810218921</v>
      </c>
      <c r="D51" t="e">
        <f t="shared" si="2"/>
        <v>#NUM!</v>
      </c>
      <c r="E51">
        <f t="shared" si="0"/>
        <v>-637.11755350363546</v>
      </c>
    </row>
    <row r="52" spans="1:5" x14ac:dyDescent="0.25">
      <c r="A52">
        <f t="shared" si="1"/>
        <v>-52206.734962500006</v>
      </c>
      <c r="B52">
        <v>25</v>
      </c>
      <c r="C52">
        <f>$H$1 - 9.8*B52</f>
        <v>-150.95479810218922</v>
      </c>
      <c r="D52" t="e">
        <f t="shared" si="2"/>
        <v>#NUM!</v>
      </c>
      <c r="E52">
        <f t="shared" si="0"/>
        <v>-711.36995255472948</v>
      </c>
    </row>
    <row r="53" spans="1:5" x14ac:dyDescent="0.25">
      <c r="A53">
        <f t="shared" si="1"/>
        <v>-55383.944361000002</v>
      </c>
      <c r="B53">
        <v>25.5</v>
      </c>
      <c r="C53">
        <f>$H$1 - 9.8*B53</f>
        <v>-155.85479810218919</v>
      </c>
      <c r="D53" t="e">
        <f t="shared" si="2"/>
        <v>#NUM!</v>
      </c>
      <c r="E53">
        <f t="shared" si="0"/>
        <v>-788.07235160582468</v>
      </c>
    </row>
    <row r="54" spans="1:5" x14ac:dyDescent="0.25">
      <c r="A54">
        <f t="shared" si="1"/>
        <v>-58687.151983000003</v>
      </c>
      <c r="B54">
        <v>26</v>
      </c>
      <c r="C54">
        <f>$H$1 - 9.8*B54</f>
        <v>-160.7547981021892</v>
      </c>
      <c r="D54" t="e">
        <f t="shared" si="2"/>
        <v>#NUM!</v>
      </c>
      <c r="E54">
        <f t="shared" si="0"/>
        <v>-867.22475065691879</v>
      </c>
    </row>
    <row r="55" spans="1:5" x14ac:dyDescent="0.25">
      <c r="A55">
        <f t="shared" si="1"/>
        <v>-62118.807828500008</v>
      </c>
      <c r="B55">
        <v>26.5</v>
      </c>
      <c r="C55">
        <f>$H$1 - 9.8*B55</f>
        <v>-165.65479810218923</v>
      </c>
      <c r="D55" t="e">
        <f t="shared" si="2"/>
        <v>#NUM!</v>
      </c>
      <c r="E55">
        <f t="shared" si="0"/>
        <v>-948.82714970801362</v>
      </c>
    </row>
    <row r="56" spans="1:5" x14ac:dyDescent="0.25">
      <c r="A56">
        <f t="shared" si="1"/>
        <v>-65681.361897500014</v>
      </c>
      <c r="B56">
        <v>27</v>
      </c>
      <c r="C56">
        <f>$H$1 - 9.8*B56</f>
        <v>-170.55479810218921</v>
      </c>
      <c r="D56" t="e">
        <f t="shared" si="2"/>
        <v>#NUM!</v>
      </c>
      <c r="E56">
        <f t="shared" si="0"/>
        <v>-1032.8795487591083</v>
      </c>
    </row>
    <row r="57" spans="1:5" x14ac:dyDescent="0.25">
      <c r="A57">
        <f t="shared" si="1"/>
        <v>-69377.264190000016</v>
      </c>
      <c r="B57">
        <v>27.5</v>
      </c>
      <c r="C57">
        <f>$H$1 - 9.8*B57</f>
        <v>-175.45479810218919</v>
      </c>
      <c r="D57" t="e">
        <f t="shared" si="2"/>
        <v>#NUM!</v>
      </c>
      <c r="E57">
        <f t="shared" si="0"/>
        <v>-1119.3819478102032</v>
      </c>
    </row>
    <row r="58" spans="1:5" x14ac:dyDescent="0.25">
      <c r="A58">
        <f t="shared" si="1"/>
        <v>-73208.964706000028</v>
      </c>
      <c r="B58">
        <v>28</v>
      </c>
      <c r="C58">
        <f>$H$1 - 9.8*B58</f>
        <v>-180.35479810218922</v>
      </c>
      <c r="D58" t="e">
        <f t="shared" si="2"/>
        <v>#NUM!</v>
      </c>
      <c r="E58">
        <f t="shared" si="0"/>
        <v>-1208.3343468612975</v>
      </c>
    </row>
    <row r="59" spans="1:5" x14ac:dyDescent="0.25">
      <c r="A59">
        <f t="shared" si="1"/>
        <v>-77178.913445500017</v>
      </c>
      <c r="B59">
        <v>28.5</v>
      </c>
      <c r="C59">
        <f>$H$1 - 9.8*B59</f>
        <v>-185.2547981021892</v>
      </c>
      <c r="D59" t="e">
        <f t="shared" si="2"/>
        <v>#NUM!</v>
      </c>
      <c r="E59">
        <f t="shared" si="0"/>
        <v>-1299.7367459123921</v>
      </c>
    </row>
    <row r="60" spans="1:5" x14ac:dyDescent="0.25">
      <c r="A60">
        <f t="shared" si="1"/>
        <v>-81289.560408500009</v>
      </c>
      <c r="B60">
        <v>29</v>
      </c>
      <c r="C60">
        <f>$H$1 - 9.8*B60</f>
        <v>-190.15479810218923</v>
      </c>
      <c r="D60" t="e">
        <f t="shared" si="2"/>
        <v>#NUM!</v>
      </c>
      <c r="E60">
        <f t="shared" si="0"/>
        <v>-1393.5891449634869</v>
      </c>
    </row>
    <row r="61" spans="1:5" x14ac:dyDescent="0.25">
      <c r="A61">
        <f t="shared" si="1"/>
        <v>-85543.355595000015</v>
      </c>
      <c r="B61">
        <v>29.5</v>
      </c>
      <c r="C61">
        <f>$H$1 - 9.8*B61</f>
        <v>-195.05479810218921</v>
      </c>
      <c r="D61" t="e">
        <f t="shared" si="2"/>
        <v>#NUM!</v>
      </c>
      <c r="E61">
        <f t="shared" si="0"/>
        <v>-1489.8915440145815</v>
      </c>
    </row>
    <row r="62" spans="1:5" x14ac:dyDescent="0.25">
      <c r="A62">
        <f t="shared" si="1"/>
        <v>-89942.74900500002</v>
      </c>
      <c r="B62">
        <v>30</v>
      </c>
      <c r="C62">
        <f>$H$1 - 9.8*B62</f>
        <v>-199.95479810218919</v>
      </c>
      <c r="D62" t="e">
        <f t="shared" si="2"/>
        <v>#NUM!</v>
      </c>
      <c r="E62">
        <f t="shared" si="0"/>
        <v>-1588.6439430656756</v>
      </c>
    </row>
    <row r="63" spans="1:5" x14ac:dyDescent="0.25">
      <c r="A63">
        <f t="shared" si="1"/>
        <v>-94490.190638500018</v>
      </c>
      <c r="B63">
        <v>30.5</v>
      </c>
      <c r="C63">
        <f>$H$1 - 9.8*B63</f>
        <v>-204.85479810218922</v>
      </c>
      <c r="D63" t="e">
        <f t="shared" si="2"/>
        <v>#NUM!</v>
      </c>
      <c r="E63">
        <f t="shared" si="0"/>
        <v>-1689.8463421167708</v>
      </c>
    </row>
    <row r="64" spans="1:5" x14ac:dyDescent="0.25">
      <c r="A64">
        <f t="shared" si="1"/>
        <v>-99188.130495500009</v>
      </c>
      <c r="B64">
        <v>31</v>
      </c>
      <c r="C64">
        <f>$H$1 - 9.8*B64</f>
        <v>-209.7547981021892</v>
      </c>
      <c r="D64" t="e">
        <f t="shared" si="2"/>
        <v>#NUM!</v>
      </c>
      <c r="E64">
        <f t="shared" si="0"/>
        <v>-1793.4987411678653</v>
      </c>
    </row>
    <row r="65" spans="1:5" x14ac:dyDescent="0.25">
      <c r="A65">
        <f t="shared" si="1"/>
        <v>-104039.018576</v>
      </c>
      <c r="B65">
        <v>31.5</v>
      </c>
      <c r="C65">
        <f>$H$1 - 9.8*B65</f>
        <v>-214.65479810218923</v>
      </c>
      <c r="D65" t="e">
        <f t="shared" si="2"/>
        <v>#NUM!</v>
      </c>
      <c r="E65">
        <f t="shared" si="0"/>
        <v>-1899.6011402189602</v>
      </c>
    </row>
    <row r="66" spans="1:5" x14ac:dyDescent="0.25">
      <c r="A66">
        <f t="shared" si="1"/>
        <v>-109045.30488000001</v>
      </c>
      <c r="B66">
        <v>32</v>
      </c>
      <c r="C66">
        <f>$H$1 - 9.8*B66</f>
        <v>-219.55479810218921</v>
      </c>
      <c r="D66" t="e">
        <f t="shared" si="2"/>
        <v>#NUM!</v>
      </c>
      <c r="E66">
        <f t="shared" si="0"/>
        <v>-2008.1535392700544</v>
      </c>
    </row>
    <row r="67" spans="1:5" x14ac:dyDescent="0.25">
      <c r="A67">
        <f t="shared" si="1"/>
        <v>-114209.43940750002</v>
      </c>
      <c r="B67">
        <v>32.5</v>
      </c>
      <c r="C67">
        <f>$H$1 - 9.8*B67</f>
        <v>-224.45479810218919</v>
      </c>
      <c r="D67" t="e">
        <f t="shared" si="2"/>
        <v>#NUM!</v>
      </c>
      <c r="E67">
        <f t="shared" ref="E67:E130" si="3">$H$5+($H$1*B67)+(0.5*$H$6*(B67^2))</f>
        <v>-2119.1559383211484</v>
      </c>
    </row>
    <row r="68" spans="1:5" x14ac:dyDescent="0.25">
      <c r="A68">
        <f t="shared" ref="A68:A131" si="4">A67+(0.353553*B68)+(0.5*-9.8*(B68^2))</f>
        <v>-119533.87215850002</v>
      </c>
      <c r="B68">
        <v>33</v>
      </c>
      <c r="C68">
        <f t="shared" ref="C68:C131" si="5">$H$1 - 9.8*B68</f>
        <v>-229.35479810218922</v>
      </c>
      <c r="D68" t="e">
        <f t="shared" si="2"/>
        <v>#NUM!</v>
      </c>
      <c r="E68">
        <f t="shared" si="3"/>
        <v>-2232.6083373722436</v>
      </c>
    </row>
    <row r="69" spans="1:5" x14ac:dyDescent="0.25">
      <c r="A69">
        <f t="shared" si="4"/>
        <v>-125021.05313300001</v>
      </c>
      <c r="B69">
        <v>33.5</v>
      </c>
      <c r="C69">
        <f t="shared" si="5"/>
        <v>-234.2547981021892</v>
      </c>
      <c r="D69" t="e">
        <f t="shared" si="2"/>
        <v>#NUM!</v>
      </c>
      <c r="E69">
        <f t="shared" si="3"/>
        <v>-2348.5107364233381</v>
      </c>
    </row>
    <row r="70" spans="1:5" x14ac:dyDescent="0.25">
      <c r="A70">
        <f t="shared" si="4"/>
        <v>-130673.432331</v>
      </c>
      <c r="B70">
        <v>34</v>
      </c>
      <c r="C70">
        <f t="shared" si="5"/>
        <v>-239.15479810218923</v>
      </c>
      <c r="D70" t="e">
        <f t="shared" si="2"/>
        <v>#NUM!</v>
      </c>
      <c r="E70">
        <f t="shared" si="3"/>
        <v>-2466.863135474433</v>
      </c>
    </row>
    <row r="71" spans="1:5" x14ac:dyDescent="0.25">
      <c r="A71">
        <f t="shared" si="4"/>
        <v>-136493.4597525</v>
      </c>
      <c r="B71">
        <v>34.5</v>
      </c>
      <c r="C71">
        <f t="shared" si="5"/>
        <v>-244.05479810218921</v>
      </c>
      <c r="D71" t="e">
        <f t="shared" si="2"/>
        <v>#NUM!</v>
      </c>
      <c r="E71">
        <f t="shared" si="3"/>
        <v>-2587.6655345255272</v>
      </c>
    </row>
    <row r="72" spans="1:5" x14ac:dyDescent="0.25">
      <c r="A72">
        <f t="shared" si="4"/>
        <v>-142483.58539749999</v>
      </c>
      <c r="B72">
        <v>35</v>
      </c>
      <c r="C72">
        <f t="shared" si="5"/>
        <v>-248.95479810218919</v>
      </c>
      <c r="D72" t="e">
        <f t="shared" si="2"/>
        <v>#NUM!</v>
      </c>
      <c r="E72">
        <f t="shared" si="3"/>
        <v>-2710.9179335766216</v>
      </c>
    </row>
    <row r="73" spans="1:5" x14ac:dyDescent="0.25">
      <c r="A73">
        <f t="shared" si="4"/>
        <v>-148646.25926600001</v>
      </c>
      <c r="B73">
        <v>35.5</v>
      </c>
      <c r="C73">
        <f t="shared" si="5"/>
        <v>-253.85479810218922</v>
      </c>
      <c r="D73" t="e">
        <f t="shared" si="2"/>
        <v>#NUM!</v>
      </c>
      <c r="E73">
        <f t="shared" si="3"/>
        <v>-2836.6203326277164</v>
      </c>
    </row>
    <row r="74" spans="1:5" x14ac:dyDescent="0.25">
      <c r="A74">
        <f t="shared" si="4"/>
        <v>-154983.931358</v>
      </c>
      <c r="B74">
        <v>36</v>
      </c>
      <c r="C74">
        <f t="shared" si="5"/>
        <v>-258.75479810218917</v>
      </c>
      <c r="D74" t="e">
        <f t="shared" si="2"/>
        <v>#NUM!</v>
      </c>
      <c r="E74">
        <f t="shared" si="3"/>
        <v>-2964.7727316788114</v>
      </c>
    </row>
    <row r="75" spans="1:5" x14ac:dyDescent="0.25">
      <c r="A75">
        <f t="shared" si="4"/>
        <v>-161499.05167349998</v>
      </c>
      <c r="B75">
        <v>36.5</v>
      </c>
      <c r="C75">
        <f t="shared" si="5"/>
        <v>-263.65479810218926</v>
      </c>
      <c r="D75" t="e">
        <f t="shared" si="2"/>
        <v>#NUM!</v>
      </c>
      <c r="E75">
        <f t="shared" si="3"/>
        <v>-3095.3751307299058</v>
      </c>
    </row>
    <row r="76" spans="1:5" x14ac:dyDescent="0.25">
      <c r="A76">
        <f t="shared" si="4"/>
        <v>-168194.0702125</v>
      </c>
      <c r="B76">
        <v>37</v>
      </c>
      <c r="C76">
        <f t="shared" si="5"/>
        <v>-268.55479810218924</v>
      </c>
      <c r="D76" t="e">
        <f t="shared" si="2"/>
        <v>#NUM!</v>
      </c>
      <c r="E76">
        <f t="shared" si="3"/>
        <v>-3228.4275297810004</v>
      </c>
    </row>
    <row r="77" spans="1:5" x14ac:dyDescent="0.25">
      <c r="A77">
        <f t="shared" si="4"/>
        <v>-175071.43697499999</v>
      </c>
      <c r="B77">
        <v>37.5</v>
      </c>
      <c r="C77">
        <f t="shared" si="5"/>
        <v>-273.45479810218922</v>
      </c>
      <c r="D77" t="e">
        <f t="shared" si="2"/>
        <v>#NUM!</v>
      </c>
      <c r="E77">
        <f t="shared" si="3"/>
        <v>-3363.9299288320954</v>
      </c>
    </row>
    <row r="78" spans="1:5" x14ac:dyDescent="0.25">
      <c r="A78">
        <f t="shared" si="4"/>
        <v>-182133.60196100001</v>
      </c>
      <c r="B78">
        <v>38</v>
      </c>
      <c r="C78">
        <f t="shared" si="5"/>
        <v>-278.35479810218919</v>
      </c>
      <c r="D78" t="e">
        <f t="shared" si="2"/>
        <v>#NUM!</v>
      </c>
      <c r="E78">
        <f t="shared" si="3"/>
        <v>-3501.8823278831896</v>
      </c>
    </row>
    <row r="79" spans="1:5" x14ac:dyDescent="0.25">
      <c r="A79">
        <f t="shared" si="4"/>
        <v>-189383.0151705</v>
      </c>
      <c r="B79">
        <v>38.5</v>
      </c>
      <c r="C79">
        <f t="shared" si="5"/>
        <v>-283.25479810218917</v>
      </c>
      <c r="D79" t="e">
        <f t="shared" si="2"/>
        <v>#NUM!</v>
      </c>
      <c r="E79">
        <f t="shared" si="3"/>
        <v>-3642.2847269342842</v>
      </c>
    </row>
    <row r="80" spans="1:5" x14ac:dyDescent="0.25">
      <c r="A80">
        <f t="shared" si="4"/>
        <v>-196822.12660349999</v>
      </c>
      <c r="B80">
        <v>39</v>
      </c>
      <c r="C80">
        <f t="shared" si="5"/>
        <v>-288.15479810218926</v>
      </c>
      <c r="D80" t="e">
        <f t="shared" si="2"/>
        <v>#NUM!</v>
      </c>
      <c r="E80">
        <f t="shared" si="3"/>
        <v>-3785.137125985379</v>
      </c>
    </row>
    <row r="81" spans="1:5" x14ac:dyDescent="0.25">
      <c r="A81">
        <f t="shared" si="4"/>
        <v>-204453.38626</v>
      </c>
      <c r="B81">
        <v>39.5</v>
      </c>
      <c r="C81">
        <f t="shared" si="5"/>
        <v>-293.05479810218924</v>
      </c>
      <c r="D81" t="e">
        <f t="shared" si="2"/>
        <v>#NUM!</v>
      </c>
      <c r="E81">
        <f t="shared" si="3"/>
        <v>-3930.4395250364732</v>
      </c>
    </row>
    <row r="82" spans="1:5" x14ac:dyDescent="0.25">
      <c r="A82">
        <f t="shared" si="4"/>
        <v>-212279.24414</v>
      </c>
      <c r="B82">
        <v>40</v>
      </c>
      <c r="C82">
        <f t="shared" si="5"/>
        <v>-297.95479810218922</v>
      </c>
      <c r="D82" t="e">
        <f t="shared" si="2"/>
        <v>#NUM!</v>
      </c>
      <c r="E82">
        <f t="shared" si="3"/>
        <v>-4078.1919240875686</v>
      </c>
    </row>
    <row r="83" spans="1:5" x14ac:dyDescent="0.25">
      <c r="A83">
        <f t="shared" si="4"/>
        <v>-220302.15024350001</v>
      </c>
      <c r="B83">
        <v>40.5</v>
      </c>
      <c r="C83">
        <f t="shared" si="5"/>
        <v>-302.85479810218919</v>
      </c>
      <c r="D83" t="e">
        <f t="shared" si="2"/>
        <v>#NUM!</v>
      </c>
      <c r="E83">
        <f t="shared" si="3"/>
        <v>-4228.394323138662</v>
      </c>
    </row>
    <row r="84" spans="1:5" x14ac:dyDescent="0.25">
      <c r="A84">
        <f t="shared" si="4"/>
        <v>-228524.55457050001</v>
      </c>
      <c r="B84">
        <v>41</v>
      </c>
      <c r="C84">
        <f t="shared" si="5"/>
        <v>-307.75479810218917</v>
      </c>
      <c r="D84" t="e">
        <f t="shared" si="2"/>
        <v>#NUM!</v>
      </c>
      <c r="E84">
        <f t="shared" si="3"/>
        <v>-4381.0467221897579</v>
      </c>
    </row>
    <row r="85" spans="1:5" x14ac:dyDescent="0.25">
      <c r="A85">
        <f t="shared" si="4"/>
        <v>-236948.907121</v>
      </c>
      <c r="B85">
        <v>41.5</v>
      </c>
      <c r="C85">
        <f t="shared" si="5"/>
        <v>-312.65479810218926</v>
      </c>
      <c r="D85" t="e">
        <f t="shared" si="2"/>
        <v>#NUM!</v>
      </c>
      <c r="E85">
        <f t="shared" si="3"/>
        <v>-4536.1491212408528</v>
      </c>
    </row>
    <row r="86" spans="1:5" x14ac:dyDescent="0.25">
      <c r="A86">
        <f t="shared" si="4"/>
        <v>-245577.65789500001</v>
      </c>
      <c r="B86">
        <v>42</v>
      </c>
      <c r="C86">
        <f t="shared" si="5"/>
        <v>-317.55479810218924</v>
      </c>
      <c r="D86" t="e">
        <f t="shared" si="2"/>
        <v>#NUM!</v>
      </c>
      <c r="E86">
        <f t="shared" si="3"/>
        <v>-4693.7015202919465</v>
      </c>
    </row>
    <row r="87" spans="1:5" x14ac:dyDescent="0.25">
      <c r="A87">
        <f t="shared" si="4"/>
        <v>-254413.25689250001</v>
      </c>
      <c r="B87">
        <v>42.5</v>
      </c>
      <c r="C87">
        <f t="shared" si="5"/>
        <v>-322.45479810218922</v>
      </c>
      <c r="D87" t="e">
        <f t="shared" si="2"/>
        <v>#NUM!</v>
      </c>
      <c r="E87">
        <f t="shared" si="3"/>
        <v>-4853.703919343041</v>
      </c>
    </row>
    <row r="88" spans="1:5" x14ac:dyDescent="0.25">
      <c r="A88">
        <f t="shared" si="4"/>
        <v>-263458.15411349997</v>
      </c>
      <c r="B88">
        <v>43</v>
      </c>
      <c r="C88">
        <f t="shared" si="5"/>
        <v>-327.35479810218919</v>
      </c>
      <c r="D88" t="e">
        <f t="shared" si="2"/>
        <v>#NUM!</v>
      </c>
      <c r="E88">
        <f t="shared" si="3"/>
        <v>-5016.1563183941353</v>
      </c>
    </row>
    <row r="89" spans="1:5" x14ac:dyDescent="0.25">
      <c r="A89">
        <f t="shared" si="4"/>
        <v>-272714.799558</v>
      </c>
      <c r="B89">
        <v>43.5</v>
      </c>
      <c r="C89">
        <f t="shared" si="5"/>
        <v>-332.25479810218917</v>
      </c>
      <c r="D89" t="e">
        <f t="shared" si="2"/>
        <v>#NUM!</v>
      </c>
      <c r="E89">
        <f t="shared" si="3"/>
        <v>-5181.0587174452312</v>
      </c>
    </row>
    <row r="90" spans="1:5" x14ac:dyDescent="0.25">
      <c r="A90">
        <f t="shared" si="4"/>
        <v>-282185.64322600001</v>
      </c>
      <c r="B90">
        <v>44</v>
      </c>
      <c r="C90">
        <f t="shared" si="5"/>
        <v>-337.15479810218926</v>
      </c>
      <c r="D90" t="e">
        <f t="shared" si="2"/>
        <v>#NUM!</v>
      </c>
      <c r="E90">
        <f t="shared" si="3"/>
        <v>-5348.411116496326</v>
      </c>
    </row>
    <row r="91" spans="1:5" x14ac:dyDescent="0.25">
      <c r="A91">
        <f t="shared" si="4"/>
        <v>-291873.13511749997</v>
      </c>
      <c r="B91">
        <v>44.5</v>
      </c>
      <c r="C91">
        <f t="shared" si="5"/>
        <v>-342.05479810218924</v>
      </c>
      <c r="D91" t="e">
        <f t="shared" si="2"/>
        <v>#NUM!</v>
      </c>
      <c r="E91">
        <f t="shared" si="3"/>
        <v>-5518.2135155474189</v>
      </c>
    </row>
    <row r="92" spans="1:5" x14ac:dyDescent="0.25">
      <c r="A92">
        <f t="shared" si="4"/>
        <v>-301779.7252325</v>
      </c>
      <c r="B92">
        <v>45</v>
      </c>
      <c r="C92">
        <f t="shared" si="5"/>
        <v>-346.95479810218922</v>
      </c>
      <c r="D92" t="e">
        <f t="shared" si="2"/>
        <v>#NUM!</v>
      </c>
      <c r="E92">
        <f t="shared" si="3"/>
        <v>-5690.4659145985133</v>
      </c>
    </row>
    <row r="93" spans="1:5" x14ac:dyDescent="0.25">
      <c r="A93">
        <f t="shared" si="4"/>
        <v>-311907.86357099999</v>
      </c>
      <c r="B93">
        <v>45.5</v>
      </c>
      <c r="C93">
        <f t="shared" si="5"/>
        <v>-351.85479810218919</v>
      </c>
      <c r="D93" t="e">
        <f t="shared" si="2"/>
        <v>#NUM!</v>
      </c>
      <c r="E93">
        <f t="shared" si="3"/>
        <v>-5865.1683136496085</v>
      </c>
    </row>
    <row r="94" spans="1:5" x14ac:dyDescent="0.25">
      <c r="A94">
        <f t="shared" si="4"/>
        <v>-322260.00013300002</v>
      </c>
      <c r="B94">
        <v>46</v>
      </c>
      <c r="C94">
        <f t="shared" si="5"/>
        <v>-356.75479810218917</v>
      </c>
      <c r="D94" t="e">
        <f t="shared" si="2"/>
        <v>#NUM!</v>
      </c>
      <c r="E94">
        <f t="shared" si="3"/>
        <v>-6042.3207127007045</v>
      </c>
    </row>
    <row r="95" spans="1:5" x14ac:dyDescent="0.25">
      <c r="A95">
        <f t="shared" si="4"/>
        <v>-332838.58491850004</v>
      </c>
      <c r="B95">
        <v>46.5</v>
      </c>
      <c r="C95">
        <f t="shared" si="5"/>
        <v>-361.65479810218926</v>
      </c>
      <c r="D95" t="e">
        <f t="shared" si="2"/>
        <v>#NUM!</v>
      </c>
      <c r="E95">
        <f t="shared" si="3"/>
        <v>-6221.9231117517984</v>
      </c>
    </row>
    <row r="96" spans="1:5" x14ac:dyDescent="0.25">
      <c r="A96">
        <f t="shared" si="4"/>
        <v>-343646.0679275</v>
      </c>
      <c r="B96">
        <v>47</v>
      </c>
      <c r="C96">
        <f t="shared" si="5"/>
        <v>-366.55479810218924</v>
      </c>
      <c r="D96" t="e">
        <f t="shared" si="2"/>
        <v>#NUM!</v>
      </c>
      <c r="E96">
        <f t="shared" si="3"/>
        <v>-6403.9755108028921</v>
      </c>
    </row>
    <row r="97" spans="1:5" x14ac:dyDescent="0.25">
      <c r="A97">
        <f t="shared" si="4"/>
        <v>-354684.89915999997</v>
      </c>
      <c r="B97">
        <v>47.5</v>
      </c>
      <c r="C97">
        <f t="shared" si="5"/>
        <v>-371.45479810218922</v>
      </c>
      <c r="D97" t="e">
        <f t="shared" si="2"/>
        <v>#NUM!</v>
      </c>
      <c r="E97">
        <f t="shared" si="3"/>
        <v>-6588.4779098539866</v>
      </c>
    </row>
    <row r="98" spans="1:5" x14ac:dyDescent="0.25">
      <c r="A98">
        <f t="shared" si="4"/>
        <v>-365957.52861599997</v>
      </c>
      <c r="B98">
        <v>48</v>
      </c>
      <c r="C98">
        <f t="shared" si="5"/>
        <v>-376.35479810218919</v>
      </c>
      <c r="D98" t="e">
        <f t="shared" si="2"/>
        <v>#NUM!</v>
      </c>
      <c r="E98">
        <f t="shared" si="3"/>
        <v>-6775.4303089050809</v>
      </c>
    </row>
    <row r="99" spans="1:5" x14ac:dyDescent="0.25">
      <c r="A99">
        <f t="shared" si="4"/>
        <v>-377466.4062955</v>
      </c>
      <c r="B99">
        <v>48.5</v>
      </c>
      <c r="C99">
        <f t="shared" si="5"/>
        <v>-381.25479810218917</v>
      </c>
      <c r="D99" t="e">
        <f t="shared" si="2"/>
        <v>#NUM!</v>
      </c>
      <c r="E99">
        <f t="shared" si="3"/>
        <v>-6964.8327079561768</v>
      </c>
    </row>
    <row r="100" spans="1:5" x14ac:dyDescent="0.25">
      <c r="A100">
        <f t="shared" si="4"/>
        <v>-389213.98219850002</v>
      </c>
      <c r="B100">
        <v>49</v>
      </c>
      <c r="C100">
        <f t="shared" si="5"/>
        <v>-386.15479810218926</v>
      </c>
      <c r="D100" t="e">
        <f t="shared" si="2"/>
        <v>#NUM!</v>
      </c>
      <c r="E100">
        <f t="shared" si="3"/>
        <v>-7156.6851070072717</v>
      </c>
    </row>
    <row r="101" spans="1:5" x14ac:dyDescent="0.25">
      <c r="A101">
        <f t="shared" si="4"/>
        <v>-401202.70632499998</v>
      </c>
      <c r="B101">
        <v>49.5</v>
      </c>
      <c r="C101">
        <f t="shared" si="5"/>
        <v>-391.05479810218924</v>
      </c>
      <c r="D101" t="e">
        <f t="shared" si="2"/>
        <v>#NUM!</v>
      </c>
      <c r="E101">
        <f t="shared" si="3"/>
        <v>-7350.9875060583654</v>
      </c>
    </row>
    <row r="102" spans="1:5" x14ac:dyDescent="0.25">
      <c r="A102">
        <f t="shared" si="4"/>
        <v>-413435.02867499995</v>
      </c>
      <c r="B102">
        <v>50</v>
      </c>
      <c r="C102">
        <f t="shared" si="5"/>
        <v>-395.95479810218922</v>
      </c>
      <c r="D102" t="e">
        <f t="shared" si="2"/>
        <v>#NUM!</v>
      </c>
      <c r="E102">
        <f t="shared" si="3"/>
        <v>-7547.739905109459</v>
      </c>
    </row>
    <row r="103" spans="1:5" x14ac:dyDescent="0.25">
      <c r="A103">
        <f t="shared" si="4"/>
        <v>-425913.39924849995</v>
      </c>
      <c r="B103">
        <v>50.5</v>
      </c>
      <c r="C103">
        <f t="shared" si="5"/>
        <v>-400.85479810218919</v>
      </c>
      <c r="D103" t="e">
        <f t="shared" si="2"/>
        <v>#NUM!</v>
      </c>
      <c r="E103">
        <f t="shared" si="3"/>
        <v>-7746.9423041605542</v>
      </c>
    </row>
    <row r="104" spans="1:5" x14ac:dyDescent="0.25">
      <c r="A104">
        <f t="shared" si="4"/>
        <v>-438640.26804549998</v>
      </c>
      <c r="B104">
        <v>51</v>
      </c>
      <c r="C104">
        <f t="shared" si="5"/>
        <v>-405.75479810218917</v>
      </c>
      <c r="D104" t="e">
        <f t="shared" si="2"/>
        <v>#NUM!</v>
      </c>
      <c r="E104">
        <f t="shared" si="3"/>
        <v>-7948.5947032116501</v>
      </c>
    </row>
    <row r="105" spans="1:5" x14ac:dyDescent="0.25">
      <c r="A105">
        <f t="shared" si="4"/>
        <v>-451618.085066</v>
      </c>
      <c r="B105">
        <v>51.5</v>
      </c>
      <c r="C105">
        <f t="shared" si="5"/>
        <v>-410.65479810218926</v>
      </c>
      <c r="D105" t="e">
        <f t="shared" si="2"/>
        <v>#NUM!</v>
      </c>
      <c r="E105">
        <f t="shared" si="3"/>
        <v>-8152.6971022627449</v>
      </c>
    </row>
    <row r="106" spans="1:5" x14ac:dyDescent="0.25">
      <c r="A106">
        <f t="shared" si="4"/>
        <v>-464849.30030999996</v>
      </c>
      <c r="B106">
        <v>52</v>
      </c>
      <c r="C106">
        <f t="shared" si="5"/>
        <v>-415.55479810218924</v>
      </c>
      <c r="D106" t="e">
        <f t="shared" si="2"/>
        <v>#NUM!</v>
      </c>
      <c r="E106">
        <f t="shared" si="3"/>
        <v>-8359.2495013138378</v>
      </c>
    </row>
    <row r="107" spans="1:5" x14ac:dyDescent="0.25">
      <c r="A107">
        <f t="shared" si="4"/>
        <v>-478336.36377749994</v>
      </c>
      <c r="B107">
        <v>52.5</v>
      </c>
      <c r="C107">
        <f t="shared" si="5"/>
        <v>-420.45479810218922</v>
      </c>
      <c r="D107" t="e">
        <f t="shared" ref="D107:D170" si="6">ASIN(C107/$H$3)*180/PI()</f>
        <v>#NUM!</v>
      </c>
      <c r="E107">
        <f t="shared" si="3"/>
        <v>-8568.251900364934</v>
      </c>
    </row>
    <row r="108" spans="1:5" x14ac:dyDescent="0.25">
      <c r="A108">
        <f t="shared" si="4"/>
        <v>-492081.72546849994</v>
      </c>
      <c r="B108">
        <v>53</v>
      </c>
      <c r="C108">
        <f t="shared" si="5"/>
        <v>-425.35479810218931</v>
      </c>
      <c r="D108" t="e">
        <f t="shared" si="6"/>
        <v>#NUM!</v>
      </c>
      <c r="E108">
        <f t="shared" si="3"/>
        <v>-8779.7042994160274</v>
      </c>
    </row>
    <row r="109" spans="1:5" x14ac:dyDescent="0.25">
      <c r="A109">
        <f t="shared" si="4"/>
        <v>-506087.83538299997</v>
      </c>
      <c r="B109">
        <v>53.5</v>
      </c>
      <c r="C109">
        <f t="shared" si="5"/>
        <v>-430.25479810218928</v>
      </c>
      <c r="D109" t="e">
        <f t="shared" si="6"/>
        <v>#NUM!</v>
      </c>
      <c r="E109">
        <f t="shared" si="3"/>
        <v>-8993.6066984671234</v>
      </c>
    </row>
    <row r="110" spans="1:5" x14ac:dyDescent="0.25">
      <c r="A110">
        <f t="shared" si="4"/>
        <v>-520357.14352099999</v>
      </c>
      <c r="B110">
        <v>54</v>
      </c>
      <c r="C110">
        <f t="shared" si="5"/>
        <v>-435.15479810218926</v>
      </c>
      <c r="D110" t="e">
        <f t="shared" si="6"/>
        <v>#NUM!</v>
      </c>
      <c r="E110">
        <f t="shared" si="3"/>
        <v>-9209.9590975182182</v>
      </c>
    </row>
    <row r="111" spans="1:5" x14ac:dyDescent="0.25">
      <c r="A111">
        <f t="shared" si="4"/>
        <v>-534892.09988250001</v>
      </c>
      <c r="B111">
        <v>54.5</v>
      </c>
      <c r="C111">
        <f t="shared" si="5"/>
        <v>-440.05479810218924</v>
      </c>
      <c r="D111" t="e">
        <f t="shared" si="6"/>
        <v>#NUM!</v>
      </c>
      <c r="E111">
        <f t="shared" si="3"/>
        <v>-9428.7614965693101</v>
      </c>
    </row>
    <row r="112" spans="1:5" x14ac:dyDescent="0.25">
      <c r="A112">
        <f t="shared" si="4"/>
        <v>-549695.15446750005</v>
      </c>
      <c r="B112">
        <v>55</v>
      </c>
      <c r="C112">
        <f t="shared" si="5"/>
        <v>-444.95479810218922</v>
      </c>
      <c r="D112" t="e">
        <f t="shared" si="6"/>
        <v>#NUM!</v>
      </c>
      <c r="E112">
        <f t="shared" si="3"/>
        <v>-9650.0138956204064</v>
      </c>
    </row>
    <row r="113" spans="1:5" x14ac:dyDescent="0.25">
      <c r="A113">
        <f t="shared" si="4"/>
        <v>-564768.75727599999</v>
      </c>
      <c r="B113">
        <v>55.5</v>
      </c>
      <c r="C113">
        <f t="shared" si="5"/>
        <v>-449.85479810218931</v>
      </c>
      <c r="D113" t="e">
        <f t="shared" si="6"/>
        <v>#NUM!</v>
      </c>
      <c r="E113">
        <f t="shared" si="3"/>
        <v>-9873.7162946714998</v>
      </c>
    </row>
    <row r="114" spans="1:5" x14ac:dyDescent="0.25">
      <c r="A114">
        <f t="shared" si="4"/>
        <v>-580115.35830800002</v>
      </c>
      <c r="B114">
        <v>56</v>
      </c>
      <c r="C114">
        <f t="shared" si="5"/>
        <v>-454.75479810218928</v>
      </c>
      <c r="D114" t="e">
        <f t="shared" si="6"/>
        <v>#NUM!</v>
      </c>
      <c r="E114">
        <f t="shared" si="3"/>
        <v>-10099.868693722596</v>
      </c>
    </row>
    <row r="115" spans="1:5" x14ac:dyDescent="0.25">
      <c r="A115">
        <f t="shared" si="4"/>
        <v>-595737.40756349999</v>
      </c>
      <c r="B115">
        <v>56.5</v>
      </c>
      <c r="C115">
        <f t="shared" si="5"/>
        <v>-459.65479810218926</v>
      </c>
      <c r="D115" t="e">
        <f t="shared" si="6"/>
        <v>#NUM!</v>
      </c>
      <c r="E115">
        <f t="shared" si="3"/>
        <v>-10328.471092773691</v>
      </c>
    </row>
    <row r="116" spans="1:5" x14ac:dyDescent="0.25">
      <c r="A116">
        <f t="shared" si="4"/>
        <v>-611637.35504249996</v>
      </c>
      <c r="B116">
        <v>57</v>
      </c>
      <c r="C116">
        <f t="shared" si="5"/>
        <v>-464.55479810218924</v>
      </c>
      <c r="D116" t="e">
        <f t="shared" si="6"/>
        <v>#NUM!</v>
      </c>
      <c r="E116">
        <f t="shared" si="3"/>
        <v>-10559.523491824784</v>
      </c>
    </row>
    <row r="117" spans="1:5" x14ac:dyDescent="0.25">
      <c r="A117">
        <f t="shared" si="4"/>
        <v>-627817.65074499999</v>
      </c>
      <c r="B117">
        <v>57.5</v>
      </c>
      <c r="C117">
        <f t="shared" si="5"/>
        <v>-469.45479810218922</v>
      </c>
      <c r="D117" t="e">
        <f t="shared" si="6"/>
        <v>#NUM!</v>
      </c>
      <c r="E117">
        <f t="shared" si="3"/>
        <v>-10793.025890875881</v>
      </c>
    </row>
    <row r="118" spans="1:5" x14ac:dyDescent="0.25">
      <c r="A118">
        <f t="shared" si="4"/>
        <v>-644280.74467099993</v>
      </c>
      <c r="B118">
        <v>58</v>
      </c>
      <c r="C118">
        <f t="shared" si="5"/>
        <v>-474.35479810218931</v>
      </c>
      <c r="D118" t="e">
        <f t="shared" si="6"/>
        <v>#NUM!</v>
      </c>
      <c r="E118">
        <f t="shared" si="3"/>
        <v>-11028.978289926974</v>
      </c>
    </row>
    <row r="119" spans="1:5" x14ac:dyDescent="0.25">
      <c r="A119">
        <f t="shared" si="4"/>
        <v>-661029.08682049997</v>
      </c>
      <c r="B119">
        <v>58.5</v>
      </c>
      <c r="C119">
        <f t="shared" si="5"/>
        <v>-479.25479810218928</v>
      </c>
      <c r="D119" t="e">
        <f t="shared" si="6"/>
        <v>#NUM!</v>
      </c>
      <c r="E119">
        <f t="shared" si="3"/>
        <v>-11267.380688978068</v>
      </c>
    </row>
    <row r="120" spans="1:5" x14ac:dyDescent="0.25">
      <c r="A120">
        <f t="shared" si="4"/>
        <v>-678065.12719349994</v>
      </c>
      <c r="B120">
        <v>59</v>
      </c>
      <c r="C120">
        <f t="shared" si="5"/>
        <v>-484.15479810218926</v>
      </c>
      <c r="D120" t="e">
        <f t="shared" si="6"/>
        <v>#NUM!</v>
      </c>
      <c r="E120">
        <f t="shared" si="3"/>
        <v>-11508.233088029163</v>
      </c>
    </row>
    <row r="121" spans="1:5" x14ac:dyDescent="0.25">
      <c r="A121">
        <f t="shared" si="4"/>
        <v>-695391.31578999991</v>
      </c>
      <c r="B121">
        <v>59.5</v>
      </c>
      <c r="C121">
        <f t="shared" si="5"/>
        <v>-489.05479810218924</v>
      </c>
      <c r="D121" t="e">
        <f t="shared" si="6"/>
        <v>#NUM!</v>
      </c>
      <c r="E121">
        <f t="shared" si="3"/>
        <v>-11751.535487080258</v>
      </c>
    </row>
    <row r="122" spans="1:5" x14ac:dyDescent="0.25">
      <c r="A122">
        <f t="shared" si="4"/>
        <v>-713010.10260999994</v>
      </c>
      <c r="B122">
        <v>60</v>
      </c>
      <c r="C122">
        <f t="shared" si="5"/>
        <v>-493.95479810218922</v>
      </c>
      <c r="D122" t="e">
        <f t="shared" si="6"/>
        <v>#NUM!</v>
      </c>
      <c r="E122">
        <f t="shared" si="3"/>
        <v>-11997.287886131351</v>
      </c>
    </row>
    <row r="123" spans="1:5" x14ac:dyDescent="0.25">
      <c r="A123">
        <f t="shared" si="4"/>
        <v>-730923.93765349989</v>
      </c>
      <c r="B123">
        <v>60.5</v>
      </c>
      <c r="C123">
        <f t="shared" si="5"/>
        <v>-498.85479810218931</v>
      </c>
      <c r="D123" t="e">
        <f t="shared" si="6"/>
        <v>#NUM!</v>
      </c>
      <c r="E123">
        <f t="shared" si="3"/>
        <v>-12245.490285182448</v>
      </c>
    </row>
    <row r="124" spans="1:5" x14ac:dyDescent="0.25">
      <c r="A124">
        <f t="shared" si="4"/>
        <v>-749135.27092049993</v>
      </c>
      <c r="B124">
        <v>61</v>
      </c>
      <c r="C124">
        <f t="shared" si="5"/>
        <v>-503.75479810218928</v>
      </c>
      <c r="D124" t="e">
        <f t="shared" si="6"/>
        <v>#NUM!</v>
      </c>
      <c r="E124">
        <f t="shared" si="3"/>
        <v>-12496.142684233542</v>
      </c>
    </row>
    <row r="125" spans="1:5" x14ac:dyDescent="0.25">
      <c r="A125">
        <f t="shared" si="4"/>
        <v>-767646.5524109999</v>
      </c>
      <c r="B125">
        <v>61.5</v>
      </c>
      <c r="C125">
        <f t="shared" si="5"/>
        <v>-508.65479810218926</v>
      </c>
      <c r="D125" t="e">
        <f t="shared" si="6"/>
        <v>#NUM!</v>
      </c>
      <c r="E125">
        <f t="shared" si="3"/>
        <v>-12749.245083284637</v>
      </c>
    </row>
    <row r="126" spans="1:5" x14ac:dyDescent="0.25">
      <c r="A126">
        <f t="shared" si="4"/>
        <v>-786460.23212499986</v>
      </c>
      <c r="B126">
        <v>62</v>
      </c>
      <c r="C126">
        <f t="shared" si="5"/>
        <v>-513.55479810218924</v>
      </c>
      <c r="D126" t="e">
        <f t="shared" si="6"/>
        <v>#NUM!</v>
      </c>
      <c r="E126">
        <f t="shared" si="3"/>
        <v>-13004.797482335733</v>
      </c>
    </row>
    <row r="127" spans="1:5" x14ac:dyDescent="0.25">
      <c r="A127">
        <f t="shared" si="4"/>
        <v>-805578.7600624999</v>
      </c>
      <c r="B127">
        <v>62.5</v>
      </c>
      <c r="C127">
        <f t="shared" si="5"/>
        <v>-518.45479810218922</v>
      </c>
      <c r="D127" t="e">
        <f t="shared" si="6"/>
        <v>#NUM!</v>
      </c>
      <c r="E127">
        <f t="shared" si="3"/>
        <v>-13262.799881386825</v>
      </c>
    </row>
    <row r="128" spans="1:5" x14ac:dyDescent="0.25">
      <c r="A128">
        <f t="shared" si="4"/>
        <v>-825004.58622349985</v>
      </c>
      <c r="B128">
        <v>63</v>
      </c>
      <c r="C128">
        <f t="shared" si="5"/>
        <v>-523.35479810218931</v>
      </c>
      <c r="D128" t="e">
        <f t="shared" si="6"/>
        <v>#NUM!</v>
      </c>
      <c r="E128">
        <f t="shared" si="3"/>
        <v>-13523.252280437922</v>
      </c>
    </row>
    <row r="129" spans="1:5" x14ac:dyDescent="0.25">
      <c r="A129">
        <f t="shared" si="4"/>
        <v>-844740.16060799989</v>
      </c>
      <c r="B129">
        <v>63.5</v>
      </c>
      <c r="C129">
        <f t="shared" si="5"/>
        <v>-528.25479810218928</v>
      </c>
      <c r="D129" t="e">
        <f t="shared" si="6"/>
        <v>#NUM!</v>
      </c>
      <c r="E129">
        <f t="shared" si="3"/>
        <v>-13786.154679489015</v>
      </c>
    </row>
    <row r="130" spans="1:5" x14ac:dyDescent="0.25">
      <c r="A130">
        <f t="shared" si="4"/>
        <v>-864787.93321599986</v>
      </c>
      <c r="B130">
        <v>64</v>
      </c>
      <c r="C130">
        <f t="shared" si="5"/>
        <v>-533.15479810218926</v>
      </c>
      <c r="D130" t="e">
        <f t="shared" si="6"/>
        <v>#NUM!</v>
      </c>
      <c r="E130">
        <f t="shared" si="3"/>
        <v>-14051.507078540109</v>
      </c>
    </row>
    <row r="131" spans="1:5" x14ac:dyDescent="0.25">
      <c r="A131">
        <f t="shared" si="4"/>
        <v>-885150.35404749983</v>
      </c>
      <c r="B131">
        <v>64.5</v>
      </c>
      <c r="C131">
        <f t="shared" si="5"/>
        <v>-538.05479810218924</v>
      </c>
      <c r="D131" t="e">
        <f t="shared" si="6"/>
        <v>#NUM!</v>
      </c>
      <c r="E131">
        <f t="shared" ref="E131:E194" si="7">$H$5+($H$1*B131)+(0.5*$H$6*(B131^2))</f>
        <v>-14319.309477591205</v>
      </c>
    </row>
    <row r="132" spans="1:5" x14ac:dyDescent="0.25">
      <c r="A132">
        <f t="shared" ref="A132:A195" si="8">A131+(0.353553*B132)+(0.5*-9.8*(B132^2))</f>
        <v>-905829.87310249987</v>
      </c>
      <c r="B132">
        <v>65</v>
      </c>
      <c r="C132">
        <f t="shared" ref="C132:C195" si="9">$H$1 - 9.8*B132</f>
        <v>-542.95479810218922</v>
      </c>
      <c r="D132" t="e">
        <f t="shared" si="6"/>
        <v>#NUM!</v>
      </c>
      <c r="E132">
        <f t="shared" si="7"/>
        <v>-14589.561876642296</v>
      </c>
    </row>
    <row r="133" spans="1:5" x14ac:dyDescent="0.25">
      <c r="A133">
        <f t="shared" si="8"/>
        <v>-926828.94038099982</v>
      </c>
      <c r="B133">
        <v>65.5</v>
      </c>
      <c r="C133">
        <f t="shared" si="9"/>
        <v>-547.85479810218931</v>
      </c>
      <c r="D133" t="e">
        <f t="shared" si="6"/>
        <v>#NUM!</v>
      </c>
      <c r="E133">
        <f t="shared" si="7"/>
        <v>-14862.264275693393</v>
      </c>
    </row>
    <row r="134" spans="1:5" x14ac:dyDescent="0.25">
      <c r="A134">
        <f t="shared" si="8"/>
        <v>-948150.00588299986</v>
      </c>
      <c r="B134">
        <v>66</v>
      </c>
      <c r="C134">
        <f t="shared" si="9"/>
        <v>-552.75479810218928</v>
      </c>
      <c r="D134" t="e">
        <f t="shared" si="6"/>
        <v>#NUM!</v>
      </c>
      <c r="E134">
        <f t="shared" si="7"/>
        <v>-15137.416674744487</v>
      </c>
    </row>
    <row r="135" spans="1:5" x14ac:dyDescent="0.25">
      <c r="A135">
        <f t="shared" si="8"/>
        <v>-969795.51960849983</v>
      </c>
      <c r="B135">
        <v>66.5</v>
      </c>
      <c r="C135">
        <f t="shared" si="9"/>
        <v>-557.65479810218926</v>
      </c>
      <c r="D135" t="e">
        <f t="shared" si="6"/>
        <v>#NUM!</v>
      </c>
      <c r="E135">
        <f t="shared" si="7"/>
        <v>-15415.019073795582</v>
      </c>
    </row>
    <row r="136" spans="1:5" x14ac:dyDescent="0.25">
      <c r="A136">
        <f t="shared" si="8"/>
        <v>-991767.9315574998</v>
      </c>
      <c r="B136">
        <v>67</v>
      </c>
      <c r="C136">
        <f t="shared" si="9"/>
        <v>-562.55479810218924</v>
      </c>
      <c r="D136" t="e">
        <f t="shared" si="6"/>
        <v>#NUM!</v>
      </c>
      <c r="E136">
        <f t="shared" si="7"/>
        <v>-15695.071472846677</v>
      </c>
    </row>
    <row r="137" spans="1:5" x14ac:dyDescent="0.25">
      <c r="A137">
        <f t="shared" si="8"/>
        <v>-1014069.6917299998</v>
      </c>
      <c r="B137">
        <v>67.5</v>
      </c>
      <c r="C137">
        <f t="shared" si="9"/>
        <v>-567.45479810218922</v>
      </c>
      <c r="D137" t="e">
        <f t="shared" si="6"/>
        <v>#NUM!</v>
      </c>
      <c r="E137">
        <f t="shared" si="7"/>
        <v>-15977.57387189777</v>
      </c>
    </row>
    <row r="138" spans="1:5" x14ac:dyDescent="0.25">
      <c r="A138">
        <f t="shared" si="8"/>
        <v>-1036703.2501259998</v>
      </c>
      <c r="B138">
        <v>68</v>
      </c>
      <c r="C138">
        <f t="shared" si="9"/>
        <v>-572.35479810218931</v>
      </c>
      <c r="D138" t="e">
        <f t="shared" si="6"/>
        <v>#NUM!</v>
      </c>
      <c r="E138">
        <f t="shared" si="7"/>
        <v>-16262.526270948867</v>
      </c>
    </row>
    <row r="139" spans="1:5" x14ac:dyDescent="0.25">
      <c r="A139">
        <f t="shared" si="8"/>
        <v>-1059671.0567454998</v>
      </c>
      <c r="B139">
        <v>68.5</v>
      </c>
      <c r="C139">
        <f t="shared" si="9"/>
        <v>-577.25479810218928</v>
      </c>
      <c r="D139" t="e">
        <f t="shared" si="6"/>
        <v>#NUM!</v>
      </c>
      <c r="E139">
        <f t="shared" si="7"/>
        <v>-16549.928669999961</v>
      </c>
    </row>
    <row r="140" spans="1:5" x14ac:dyDescent="0.25">
      <c r="A140">
        <f t="shared" si="8"/>
        <v>-1082975.5615884997</v>
      </c>
      <c r="B140">
        <v>69</v>
      </c>
      <c r="C140">
        <f t="shared" si="9"/>
        <v>-582.15479810218926</v>
      </c>
      <c r="D140" t="e">
        <f t="shared" si="6"/>
        <v>#NUM!</v>
      </c>
      <c r="E140">
        <f t="shared" si="7"/>
        <v>-16839.781069051056</v>
      </c>
    </row>
    <row r="141" spans="1:5" x14ac:dyDescent="0.25">
      <c r="A141">
        <f t="shared" si="8"/>
        <v>-1106619.2146549998</v>
      </c>
      <c r="B141">
        <v>69.5</v>
      </c>
      <c r="C141">
        <f t="shared" si="9"/>
        <v>-587.05479810218924</v>
      </c>
      <c r="D141" t="e">
        <f t="shared" si="6"/>
        <v>#NUM!</v>
      </c>
      <c r="E141">
        <f t="shared" si="7"/>
        <v>-17132.083468102152</v>
      </c>
    </row>
    <row r="142" spans="1:5" x14ac:dyDescent="0.25">
      <c r="A142">
        <f t="shared" si="8"/>
        <v>-1130604.4659449998</v>
      </c>
      <c r="B142">
        <v>70</v>
      </c>
      <c r="C142">
        <f t="shared" si="9"/>
        <v>-591.95479810218922</v>
      </c>
      <c r="D142" t="e">
        <f t="shared" si="6"/>
        <v>#NUM!</v>
      </c>
      <c r="E142">
        <f t="shared" si="7"/>
        <v>-17426.835867153244</v>
      </c>
    </row>
    <row r="143" spans="1:5" x14ac:dyDescent="0.25">
      <c r="A143">
        <f t="shared" si="8"/>
        <v>-1154933.7654585</v>
      </c>
      <c r="B143">
        <v>70.5</v>
      </c>
      <c r="C143">
        <f t="shared" si="9"/>
        <v>-596.85479810218931</v>
      </c>
      <c r="D143" t="e">
        <f t="shared" si="6"/>
        <v>#NUM!</v>
      </c>
      <c r="E143">
        <f t="shared" si="7"/>
        <v>-17724.038266204341</v>
      </c>
    </row>
    <row r="144" spans="1:5" x14ac:dyDescent="0.25">
      <c r="A144">
        <f t="shared" si="8"/>
        <v>-1179609.5631954998</v>
      </c>
      <c r="B144">
        <v>71</v>
      </c>
      <c r="C144">
        <f t="shared" si="9"/>
        <v>-601.75479810218928</v>
      </c>
      <c r="D144" t="e">
        <f t="shared" si="6"/>
        <v>#NUM!</v>
      </c>
      <c r="E144">
        <f t="shared" si="7"/>
        <v>-18023.690665255432</v>
      </c>
    </row>
    <row r="145" spans="1:5" x14ac:dyDescent="0.25">
      <c r="A145">
        <f t="shared" si="8"/>
        <v>-1204634.3091559997</v>
      </c>
      <c r="B145">
        <v>71.5</v>
      </c>
      <c r="C145">
        <f t="shared" si="9"/>
        <v>-606.65479810218926</v>
      </c>
      <c r="D145" t="e">
        <f t="shared" si="6"/>
        <v>#NUM!</v>
      </c>
      <c r="E145">
        <f t="shared" si="7"/>
        <v>-18325.793064306527</v>
      </c>
    </row>
    <row r="146" spans="1:5" x14ac:dyDescent="0.25">
      <c r="A146">
        <f t="shared" si="8"/>
        <v>-1230010.4533399998</v>
      </c>
      <c r="B146">
        <v>72</v>
      </c>
      <c r="C146">
        <f t="shared" si="9"/>
        <v>-611.55479810218924</v>
      </c>
      <c r="D146" t="e">
        <f t="shared" si="6"/>
        <v>#NUM!</v>
      </c>
      <c r="E146">
        <f t="shared" si="7"/>
        <v>-18630.345463357626</v>
      </c>
    </row>
    <row r="147" spans="1:5" x14ac:dyDescent="0.25">
      <c r="A147">
        <f t="shared" si="8"/>
        <v>-1255740.4457474998</v>
      </c>
      <c r="B147">
        <v>72.5</v>
      </c>
      <c r="C147">
        <f t="shared" si="9"/>
        <v>-616.45479810218922</v>
      </c>
      <c r="D147" t="e">
        <f t="shared" si="6"/>
        <v>#NUM!</v>
      </c>
      <c r="E147">
        <f t="shared" si="7"/>
        <v>-18937.347862408718</v>
      </c>
    </row>
    <row r="148" spans="1:5" x14ac:dyDescent="0.25">
      <c r="A148">
        <f t="shared" si="8"/>
        <v>-1281826.7363785</v>
      </c>
      <c r="B148">
        <v>73</v>
      </c>
      <c r="C148">
        <f t="shared" si="9"/>
        <v>-621.35479810218931</v>
      </c>
      <c r="D148" t="e">
        <f t="shared" si="6"/>
        <v>#NUM!</v>
      </c>
      <c r="E148">
        <f t="shared" si="7"/>
        <v>-19246.800261459812</v>
      </c>
    </row>
    <row r="149" spans="1:5" x14ac:dyDescent="0.25">
      <c r="A149">
        <f t="shared" si="8"/>
        <v>-1308271.7752329998</v>
      </c>
      <c r="B149">
        <v>73.5</v>
      </c>
      <c r="C149">
        <f t="shared" si="9"/>
        <v>-626.25479810218928</v>
      </c>
      <c r="D149" t="e">
        <f t="shared" si="6"/>
        <v>#NUM!</v>
      </c>
      <c r="E149">
        <f t="shared" si="7"/>
        <v>-19558.702660510906</v>
      </c>
    </row>
    <row r="150" spans="1:5" x14ac:dyDescent="0.25">
      <c r="A150">
        <f t="shared" si="8"/>
        <v>-1335078.0123109997</v>
      </c>
      <c r="B150">
        <v>74</v>
      </c>
      <c r="C150">
        <f t="shared" si="9"/>
        <v>-631.15479810218926</v>
      </c>
      <c r="D150" t="e">
        <f t="shared" si="6"/>
        <v>#NUM!</v>
      </c>
      <c r="E150">
        <f t="shared" si="7"/>
        <v>-19873.055059562001</v>
      </c>
    </row>
    <row r="151" spans="1:5" x14ac:dyDescent="0.25">
      <c r="A151">
        <f t="shared" si="8"/>
        <v>-1362247.8976124998</v>
      </c>
      <c r="B151">
        <v>74.5</v>
      </c>
      <c r="C151">
        <f t="shared" si="9"/>
        <v>-636.05479810218924</v>
      </c>
      <c r="D151" t="e">
        <f t="shared" si="6"/>
        <v>#NUM!</v>
      </c>
      <c r="E151">
        <f t="shared" si="7"/>
        <v>-20189.857458613096</v>
      </c>
    </row>
    <row r="152" spans="1:5" x14ac:dyDescent="0.25">
      <c r="A152">
        <f t="shared" si="8"/>
        <v>-1389783.8811374998</v>
      </c>
      <c r="B152">
        <v>75</v>
      </c>
      <c r="C152">
        <f t="shared" si="9"/>
        <v>-640.95479810218922</v>
      </c>
      <c r="D152" t="e">
        <f t="shared" si="6"/>
        <v>#NUM!</v>
      </c>
      <c r="E152">
        <f t="shared" si="7"/>
        <v>-20509.109857664193</v>
      </c>
    </row>
    <row r="153" spans="1:5" x14ac:dyDescent="0.25">
      <c r="A153">
        <f t="shared" si="8"/>
        <v>-1417688.412886</v>
      </c>
      <c r="B153">
        <v>75.5</v>
      </c>
      <c r="C153">
        <f t="shared" si="9"/>
        <v>-645.85479810218931</v>
      </c>
      <c r="D153" t="e">
        <f t="shared" si="6"/>
        <v>#NUM!</v>
      </c>
      <c r="E153">
        <f t="shared" si="7"/>
        <v>-20830.812256715286</v>
      </c>
    </row>
    <row r="154" spans="1:5" x14ac:dyDescent="0.25">
      <c r="A154">
        <f t="shared" si="8"/>
        <v>-1445963.9428579998</v>
      </c>
      <c r="B154">
        <v>76</v>
      </c>
      <c r="C154">
        <f t="shared" si="9"/>
        <v>-650.75479810218928</v>
      </c>
      <c r="D154" t="e">
        <f t="shared" si="6"/>
        <v>#NUM!</v>
      </c>
      <c r="E154">
        <f t="shared" si="7"/>
        <v>-21154.96465576638</v>
      </c>
    </row>
    <row r="155" spans="1:5" x14ac:dyDescent="0.25">
      <c r="A155">
        <f t="shared" si="8"/>
        <v>-1474612.9210534997</v>
      </c>
      <c r="B155">
        <v>76.5</v>
      </c>
      <c r="C155">
        <f t="shared" si="9"/>
        <v>-655.65479810218926</v>
      </c>
      <c r="D155" t="e">
        <f t="shared" si="6"/>
        <v>#NUM!</v>
      </c>
      <c r="E155">
        <f t="shared" si="7"/>
        <v>-21481.567054817475</v>
      </c>
    </row>
    <row r="156" spans="1:5" x14ac:dyDescent="0.25">
      <c r="A156">
        <f t="shared" si="8"/>
        <v>-1503637.7974724998</v>
      </c>
      <c r="B156">
        <v>77</v>
      </c>
      <c r="C156">
        <f t="shared" si="9"/>
        <v>-660.55479810218924</v>
      </c>
      <c r="D156" t="e">
        <f t="shared" si="6"/>
        <v>#NUM!</v>
      </c>
      <c r="E156">
        <f t="shared" si="7"/>
        <v>-21810.61945386857</v>
      </c>
    </row>
    <row r="157" spans="1:5" x14ac:dyDescent="0.25">
      <c r="A157">
        <f t="shared" si="8"/>
        <v>-1533041.0221149998</v>
      </c>
      <c r="B157">
        <v>77.5</v>
      </c>
      <c r="C157">
        <f t="shared" si="9"/>
        <v>-665.45479810218922</v>
      </c>
      <c r="D157" t="e">
        <f t="shared" si="6"/>
        <v>#NUM!</v>
      </c>
      <c r="E157">
        <f t="shared" si="7"/>
        <v>-22142.121852919667</v>
      </c>
    </row>
    <row r="158" spans="1:5" x14ac:dyDescent="0.25">
      <c r="A158">
        <f t="shared" si="8"/>
        <v>-1562825.044981</v>
      </c>
      <c r="B158">
        <v>78</v>
      </c>
      <c r="C158">
        <f t="shared" si="9"/>
        <v>-670.35479810218931</v>
      </c>
      <c r="D158" t="e">
        <f t="shared" si="6"/>
        <v>#NUM!</v>
      </c>
      <c r="E158">
        <f t="shared" si="7"/>
        <v>-22476.07425197076</v>
      </c>
    </row>
    <row r="159" spans="1:5" x14ac:dyDescent="0.25">
      <c r="A159">
        <f t="shared" si="8"/>
        <v>-1592992.3160704998</v>
      </c>
      <c r="B159">
        <v>78.5</v>
      </c>
      <c r="C159">
        <f t="shared" si="9"/>
        <v>-675.25479810218928</v>
      </c>
      <c r="D159" t="e">
        <f t="shared" si="6"/>
        <v>#NUM!</v>
      </c>
      <c r="E159">
        <f t="shared" si="7"/>
        <v>-22812.476651021854</v>
      </c>
    </row>
    <row r="160" spans="1:5" x14ac:dyDescent="0.25">
      <c r="A160">
        <f t="shared" si="8"/>
        <v>-1623545.2853834997</v>
      </c>
      <c r="B160">
        <v>79</v>
      </c>
      <c r="C160">
        <f t="shared" si="9"/>
        <v>-680.15479810218926</v>
      </c>
      <c r="D160" t="e">
        <f t="shared" si="6"/>
        <v>#NUM!</v>
      </c>
      <c r="E160">
        <f t="shared" si="7"/>
        <v>-23151.329050072949</v>
      </c>
    </row>
    <row r="161" spans="1:5" x14ac:dyDescent="0.25">
      <c r="A161">
        <f t="shared" si="8"/>
        <v>-1654486.4029199998</v>
      </c>
      <c r="B161">
        <v>79.5</v>
      </c>
      <c r="C161">
        <f t="shared" si="9"/>
        <v>-685.05479810218924</v>
      </c>
      <c r="D161" t="e">
        <f t="shared" si="6"/>
        <v>#NUM!</v>
      </c>
      <c r="E161">
        <f t="shared" si="7"/>
        <v>-23492.631449124041</v>
      </c>
    </row>
    <row r="162" spans="1:5" x14ac:dyDescent="0.25">
      <c r="A162">
        <f t="shared" si="8"/>
        <v>-1685818.1186799998</v>
      </c>
      <c r="B162">
        <v>80</v>
      </c>
      <c r="C162">
        <f t="shared" si="9"/>
        <v>-689.95479810218922</v>
      </c>
      <c r="D162" t="e">
        <f t="shared" si="6"/>
        <v>#NUM!</v>
      </c>
      <c r="E162">
        <f t="shared" si="7"/>
        <v>-23836.383848175137</v>
      </c>
    </row>
    <row r="163" spans="1:5" x14ac:dyDescent="0.25">
      <c r="A163">
        <f t="shared" si="8"/>
        <v>-1717542.8826635</v>
      </c>
      <c r="B163">
        <v>80.5</v>
      </c>
      <c r="C163">
        <f t="shared" si="9"/>
        <v>-694.85479810218931</v>
      </c>
      <c r="D163" t="e">
        <f t="shared" si="6"/>
        <v>#NUM!</v>
      </c>
      <c r="E163">
        <f t="shared" si="7"/>
        <v>-24182.586247226231</v>
      </c>
    </row>
    <row r="164" spans="1:5" x14ac:dyDescent="0.25">
      <c r="A164">
        <f t="shared" si="8"/>
        <v>-1749663.1448704998</v>
      </c>
      <c r="B164">
        <v>81</v>
      </c>
      <c r="C164">
        <f t="shared" si="9"/>
        <v>-699.75479810218928</v>
      </c>
      <c r="D164" t="e">
        <f t="shared" si="6"/>
        <v>#NUM!</v>
      </c>
      <c r="E164">
        <f t="shared" si="7"/>
        <v>-24531.238646277325</v>
      </c>
    </row>
    <row r="165" spans="1:5" x14ac:dyDescent="0.25">
      <c r="A165">
        <f t="shared" si="8"/>
        <v>-1782181.3553009997</v>
      </c>
      <c r="B165">
        <v>81.5</v>
      </c>
      <c r="C165">
        <f t="shared" si="9"/>
        <v>-704.65479810218926</v>
      </c>
      <c r="D165" t="e">
        <f t="shared" si="6"/>
        <v>#NUM!</v>
      </c>
      <c r="E165">
        <f t="shared" si="7"/>
        <v>-24882.34104532842</v>
      </c>
    </row>
    <row r="166" spans="1:5" x14ac:dyDescent="0.25">
      <c r="A166">
        <f t="shared" si="8"/>
        <v>-1815099.9639549998</v>
      </c>
      <c r="B166">
        <v>82</v>
      </c>
      <c r="C166">
        <f t="shared" si="9"/>
        <v>-709.55479810218924</v>
      </c>
      <c r="D166" t="e">
        <f t="shared" si="6"/>
        <v>#NUM!</v>
      </c>
      <c r="E166">
        <f t="shared" si="7"/>
        <v>-25235.893444379519</v>
      </c>
    </row>
    <row r="167" spans="1:5" x14ac:dyDescent="0.25">
      <c r="A167">
        <f t="shared" si="8"/>
        <v>-1848421.4208324999</v>
      </c>
      <c r="B167">
        <v>82.5</v>
      </c>
      <c r="C167">
        <f t="shared" si="9"/>
        <v>-714.45479810218933</v>
      </c>
      <c r="D167" t="e">
        <f t="shared" si="6"/>
        <v>#NUM!</v>
      </c>
      <c r="E167">
        <f t="shared" si="7"/>
        <v>-25591.895843430608</v>
      </c>
    </row>
    <row r="168" spans="1:5" x14ac:dyDescent="0.25">
      <c r="A168">
        <f t="shared" si="8"/>
        <v>-1882148.1759335001</v>
      </c>
      <c r="B168">
        <v>83</v>
      </c>
      <c r="C168">
        <f t="shared" si="9"/>
        <v>-719.35479810218931</v>
      </c>
      <c r="D168" t="e">
        <f t="shared" si="6"/>
        <v>#NUM!</v>
      </c>
      <c r="E168">
        <f t="shared" si="7"/>
        <v>-25950.348242481708</v>
      </c>
    </row>
    <row r="169" spans="1:5" x14ac:dyDescent="0.25">
      <c r="A169">
        <f t="shared" si="8"/>
        <v>-1916282.6792579999</v>
      </c>
      <c r="B169">
        <v>83.5</v>
      </c>
      <c r="C169">
        <f t="shared" si="9"/>
        <v>-724.25479810218928</v>
      </c>
      <c r="D169" t="e">
        <f t="shared" si="6"/>
        <v>#NUM!</v>
      </c>
      <c r="E169">
        <f t="shared" si="7"/>
        <v>-26311.250641532799</v>
      </c>
    </row>
    <row r="170" spans="1:5" x14ac:dyDescent="0.25">
      <c r="A170">
        <f t="shared" si="8"/>
        <v>-1950827.3808059997</v>
      </c>
      <c r="B170">
        <v>84</v>
      </c>
      <c r="C170">
        <f t="shared" si="9"/>
        <v>-729.15479810218926</v>
      </c>
      <c r="D170" t="e">
        <f t="shared" si="6"/>
        <v>#NUM!</v>
      </c>
      <c r="E170">
        <f t="shared" si="7"/>
        <v>-26674.603040583894</v>
      </c>
    </row>
    <row r="171" spans="1:5" x14ac:dyDescent="0.25">
      <c r="A171">
        <f t="shared" si="8"/>
        <v>-1985784.7305774998</v>
      </c>
      <c r="B171">
        <v>84.5</v>
      </c>
      <c r="C171">
        <f t="shared" si="9"/>
        <v>-734.05479810218924</v>
      </c>
      <c r="D171" t="e">
        <f t="shared" ref="D171:D234" si="10">ASIN(C171/$H$3)*180/PI()</f>
        <v>#NUM!</v>
      </c>
      <c r="E171">
        <f t="shared" si="7"/>
        <v>-27040.405439634993</v>
      </c>
    </row>
    <row r="172" spans="1:5" x14ac:dyDescent="0.25">
      <c r="A172">
        <f t="shared" si="8"/>
        <v>-2021157.1785724999</v>
      </c>
      <c r="B172">
        <v>85</v>
      </c>
      <c r="C172">
        <f t="shared" si="9"/>
        <v>-738.95479810218933</v>
      </c>
      <c r="D172" t="e">
        <f t="shared" si="10"/>
        <v>#NUM!</v>
      </c>
      <c r="E172">
        <f t="shared" si="7"/>
        <v>-27408.657838686082</v>
      </c>
    </row>
    <row r="173" spans="1:5" x14ac:dyDescent="0.25">
      <c r="A173">
        <f t="shared" si="8"/>
        <v>-2056947.1747910001</v>
      </c>
      <c r="B173">
        <v>85.5</v>
      </c>
      <c r="C173">
        <f t="shared" si="9"/>
        <v>-743.85479810218931</v>
      </c>
      <c r="D173" t="e">
        <f t="shared" si="10"/>
        <v>#NUM!</v>
      </c>
      <c r="E173">
        <f t="shared" si="7"/>
        <v>-27779.360237737183</v>
      </c>
    </row>
    <row r="174" spans="1:5" x14ac:dyDescent="0.25">
      <c r="A174">
        <f t="shared" si="8"/>
        <v>-2093157.1692329999</v>
      </c>
      <c r="B174">
        <v>86</v>
      </c>
      <c r="C174">
        <f t="shared" si="9"/>
        <v>-748.75479810218928</v>
      </c>
      <c r="D174" t="e">
        <f t="shared" si="10"/>
        <v>#NUM!</v>
      </c>
      <c r="E174">
        <f t="shared" si="7"/>
        <v>-28152.512636788269</v>
      </c>
    </row>
    <row r="175" spans="1:5" x14ac:dyDescent="0.25">
      <c r="A175">
        <f t="shared" si="8"/>
        <v>-2129789.6118985</v>
      </c>
      <c r="B175">
        <v>86.5</v>
      </c>
      <c r="C175">
        <f t="shared" si="9"/>
        <v>-753.65479810218926</v>
      </c>
      <c r="D175" t="e">
        <f t="shared" si="10"/>
        <v>#NUM!</v>
      </c>
      <c r="E175">
        <f t="shared" si="7"/>
        <v>-28528.115035839364</v>
      </c>
    </row>
    <row r="176" spans="1:5" x14ac:dyDescent="0.25">
      <c r="A176">
        <f t="shared" si="8"/>
        <v>-2166846.9527874999</v>
      </c>
      <c r="B176">
        <v>87</v>
      </c>
      <c r="C176">
        <f t="shared" si="9"/>
        <v>-758.55479810218924</v>
      </c>
      <c r="D176" t="e">
        <f t="shared" si="10"/>
        <v>#NUM!</v>
      </c>
      <c r="E176">
        <f t="shared" si="7"/>
        <v>-28906.167434890463</v>
      </c>
    </row>
    <row r="177" spans="1:5" x14ac:dyDescent="0.25">
      <c r="A177">
        <f t="shared" si="8"/>
        <v>-2204331.6418999997</v>
      </c>
      <c r="B177">
        <v>87.5</v>
      </c>
      <c r="C177">
        <f t="shared" si="9"/>
        <v>-763.45479810218933</v>
      </c>
      <c r="D177" t="e">
        <f t="shared" si="10"/>
        <v>#NUM!</v>
      </c>
      <c r="E177">
        <f t="shared" si="7"/>
        <v>-29286.669833941552</v>
      </c>
    </row>
    <row r="178" spans="1:5" x14ac:dyDescent="0.25">
      <c r="A178">
        <f t="shared" si="8"/>
        <v>-2242246.1292359997</v>
      </c>
      <c r="B178">
        <v>88</v>
      </c>
      <c r="C178">
        <f t="shared" si="9"/>
        <v>-768.35479810218931</v>
      </c>
      <c r="D178" t="e">
        <f t="shared" si="10"/>
        <v>#NUM!</v>
      </c>
      <c r="E178">
        <f t="shared" si="7"/>
        <v>-29669.622232992653</v>
      </c>
    </row>
    <row r="179" spans="1:5" x14ac:dyDescent="0.25">
      <c r="A179">
        <f t="shared" si="8"/>
        <v>-2280592.8647954995</v>
      </c>
      <c r="B179">
        <v>88.5</v>
      </c>
      <c r="C179">
        <f t="shared" si="9"/>
        <v>-773.25479810218928</v>
      </c>
      <c r="D179" t="e">
        <f t="shared" si="10"/>
        <v>#NUM!</v>
      </c>
      <c r="E179">
        <f t="shared" si="7"/>
        <v>-30055.024632043744</v>
      </c>
    </row>
    <row r="180" spans="1:5" x14ac:dyDescent="0.25">
      <c r="A180">
        <f t="shared" si="8"/>
        <v>-2319374.2985784994</v>
      </c>
      <c r="B180">
        <v>89</v>
      </c>
      <c r="C180">
        <f t="shared" si="9"/>
        <v>-778.15479810218926</v>
      </c>
      <c r="D180" t="e">
        <f t="shared" si="10"/>
        <v>#NUM!</v>
      </c>
      <c r="E180">
        <f t="shared" si="7"/>
        <v>-30442.877031094838</v>
      </c>
    </row>
    <row r="181" spans="1:5" x14ac:dyDescent="0.25">
      <c r="A181">
        <f t="shared" si="8"/>
        <v>-2358592.8805849995</v>
      </c>
      <c r="B181">
        <v>89.5</v>
      </c>
      <c r="C181">
        <f t="shared" si="9"/>
        <v>-783.05479810218924</v>
      </c>
      <c r="D181" t="e">
        <f t="shared" si="10"/>
        <v>#NUM!</v>
      </c>
      <c r="E181">
        <f t="shared" si="7"/>
        <v>-30833.179430145938</v>
      </c>
    </row>
    <row r="182" spans="1:5" x14ac:dyDescent="0.25">
      <c r="A182">
        <f t="shared" si="8"/>
        <v>-2398251.0608149995</v>
      </c>
      <c r="B182">
        <v>90</v>
      </c>
      <c r="C182">
        <f t="shared" si="9"/>
        <v>-787.95479810218933</v>
      </c>
      <c r="D182" t="e">
        <f t="shared" si="10"/>
        <v>#NUM!</v>
      </c>
      <c r="E182">
        <f t="shared" si="7"/>
        <v>-31225.931829197027</v>
      </c>
    </row>
    <row r="183" spans="1:5" x14ac:dyDescent="0.25">
      <c r="A183">
        <f t="shared" si="8"/>
        <v>-2438351.2892684997</v>
      </c>
      <c r="B183">
        <v>90.5</v>
      </c>
      <c r="C183">
        <f t="shared" si="9"/>
        <v>-792.85479810218931</v>
      </c>
      <c r="D183" t="e">
        <f t="shared" si="10"/>
        <v>#NUM!</v>
      </c>
      <c r="E183">
        <f t="shared" si="7"/>
        <v>-31621.134228248127</v>
      </c>
    </row>
    <row r="184" spans="1:5" x14ac:dyDescent="0.25">
      <c r="A184">
        <f t="shared" si="8"/>
        <v>-2478896.0159454998</v>
      </c>
      <c r="B184">
        <v>91</v>
      </c>
      <c r="C184">
        <f t="shared" si="9"/>
        <v>-797.75479810218928</v>
      </c>
      <c r="D184" t="e">
        <f t="shared" si="10"/>
        <v>#NUM!</v>
      </c>
      <c r="E184">
        <f t="shared" si="7"/>
        <v>-32018.786627299218</v>
      </c>
    </row>
    <row r="185" spans="1:5" x14ac:dyDescent="0.25">
      <c r="A185">
        <f t="shared" si="8"/>
        <v>-2519887.6908459999</v>
      </c>
      <c r="B185">
        <v>91.5</v>
      </c>
      <c r="C185">
        <f t="shared" si="9"/>
        <v>-802.65479810218926</v>
      </c>
      <c r="D185" t="e">
        <f t="shared" si="10"/>
        <v>#NUM!</v>
      </c>
      <c r="E185">
        <f t="shared" si="7"/>
        <v>-32418.889026350313</v>
      </c>
    </row>
    <row r="186" spans="1:5" x14ac:dyDescent="0.25">
      <c r="A186">
        <f t="shared" si="8"/>
        <v>-2561328.7639699997</v>
      </c>
      <c r="B186">
        <v>92</v>
      </c>
      <c r="C186">
        <f t="shared" si="9"/>
        <v>-807.55479810218924</v>
      </c>
      <c r="D186" t="e">
        <f t="shared" si="10"/>
        <v>#NUM!</v>
      </c>
      <c r="E186">
        <f t="shared" si="7"/>
        <v>-32821.441425401412</v>
      </c>
    </row>
    <row r="187" spans="1:5" x14ac:dyDescent="0.25">
      <c r="A187">
        <f t="shared" si="8"/>
        <v>-2603221.6853174996</v>
      </c>
      <c r="B187">
        <v>92.5</v>
      </c>
      <c r="C187">
        <f t="shared" si="9"/>
        <v>-812.45479810218933</v>
      </c>
      <c r="D187" t="e">
        <f t="shared" si="10"/>
        <v>#NUM!</v>
      </c>
      <c r="E187">
        <f t="shared" si="7"/>
        <v>-33226.443824452501</v>
      </c>
    </row>
    <row r="188" spans="1:5" x14ac:dyDescent="0.25">
      <c r="A188">
        <f t="shared" si="8"/>
        <v>-2645568.9048884995</v>
      </c>
      <c r="B188">
        <v>93</v>
      </c>
      <c r="C188">
        <f t="shared" si="9"/>
        <v>-817.35479810218931</v>
      </c>
      <c r="D188" t="e">
        <f t="shared" si="10"/>
        <v>#NUM!</v>
      </c>
      <c r="E188">
        <f t="shared" si="7"/>
        <v>-33633.896223503602</v>
      </c>
    </row>
    <row r="189" spans="1:5" x14ac:dyDescent="0.25">
      <c r="A189">
        <f t="shared" si="8"/>
        <v>-2688372.8726829994</v>
      </c>
      <c r="B189">
        <v>93.5</v>
      </c>
      <c r="C189">
        <f t="shared" si="9"/>
        <v>-822.25479810218928</v>
      </c>
      <c r="D189" t="e">
        <f t="shared" si="10"/>
        <v>#NUM!</v>
      </c>
      <c r="E189">
        <f t="shared" si="7"/>
        <v>-34043.798622554692</v>
      </c>
    </row>
    <row r="190" spans="1:5" x14ac:dyDescent="0.25">
      <c r="A190">
        <f t="shared" si="8"/>
        <v>-2731636.0387009992</v>
      </c>
      <c r="B190">
        <v>94</v>
      </c>
      <c r="C190">
        <f t="shared" si="9"/>
        <v>-827.15479810218926</v>
      </c>
      <c r="D190" t="e">
        <f t="shared" si="10"/>
        <v>#NUM!</v>
      </c>
      <c r="E190">
        <f t="shared" si="7"/>
        <v>-34456.151021605787</v>
      </c>
    </row>
    <row r="191" spans="1:5" x14ac:dyDescent="0.25">
      <c r="A191">
        <f t="shared" si="8"/>
        <v>-2775360.8529424993</v>
      </c>
      <c r="B191">
        <v>94.5</v>
      </c>
      <c r="C191">
        <f t="shared" si="9"/>
        <v>-832.05479810218924</v>
      </c>
      <c r="D191" t="e">
        <f t="shared" si="10"/>
        <v>#NUM!</v>
      </c>
      <c r="E191">
        <f t="shared" si="7"/>
        <v>-34870.953420656886</v>
      </c>
    </row>
    <row r="192" spans="1:5" x14ac:dyDescent="0.25">
      <c r="A192">
        <f t="shared" si="8"/>
        <v>-2819549.7654074994</v>
      </c>
      <c r="B192">
        <v>95</v>
      </c>
      <c r="C192">
        <f t="shared" si="9"/>
        <v>-836.95479810218933</v>
      </c>
      <c r="D192" t="e">
        <f t="shared" si="10"/>
        <v>#NUM!</v>
      </c>
      <c r="E192">
        <f t="shared" si="7"/>
        <v>-35288.205819707975</v>
      </c>
    </row>
    <row r="193" spans="1:5" x14ac:dyDescent="0.25">
      <c r="A193">
        <f t="shared" si="8"/>
        <v>-2864205.2260959996</v>
      </c>
      <c r="B193">
        <v>95.5</v>
      </c>
      <c r="C193">
        <f t="shared" si="9"/>
        <v>-841.85479810218931</v>
      </c>
      <c r="D193" t="e">
        <f t="shared" si="10"/>
        <v>#NUM!</v>
      </c>
      <c r="E193">
        <f t="shared" si="7"/>
        <v>-35707.908218759076</v>
      </c>
    </row>
    <row r="194" spans="1:5" x14ac:dyDescent="0.25">
      <c r="A194">
        <f t="shared" si="8"/>
        <v>-2909329.6850079997</v>
      </c>
      <c r="B194">
        <v>96</v>
      </c>
      <c r="C194">
        <f t="shared" si="9"/>
        <v>-846.75479810218928</v>
      </c>
      <c r="D194" t="e">
        <f t="shared" si="10"/>
        <v>#NUM!</v>
      </c>
      <c r="E194">
        <f t="shared" si="7"/>
        <v>-36130.060617810159</v>
      </c>
    </row>
    <row r="195" spans="1:5" x14ac:dyDescent="0.25">
      <c r="A195">
        <f t="shared" si="8"/>
        <v>-2954925.5921434998</v>
      </c>
      <c r="B195">
        <v>96.5</v>
      </c>
      <c r="C195">
        <f t="shared" si="9"/>
        <v>-851.65479810218926</v>
      </c>
      <c r="D195" t="e">
        <f t="shared" si="10"/>
        <v>#NUM!</v>
      </c>
      <c r="E195">
        <f t="shared" ref="E195:E258" si="11">$H$5+($H$1*B195)+(0.5*$H$6*(B195^2))</f>
        <v>-36554.663016861261</v>
      </c>
    </row>
    <row r="196" spans="1:5" x14ac:dyDescent="0.25">
      <c r="A196">
        <f t="shared" ref="A196:A259" si="12">A195+(0.353553*B196)+(0.5*-9.8*(B196^2))</f>
        <v>-3000995.3975024996</v>
      </c>
      <c r="B196">
        <v>97</v>
      </c>
      <c r="C196">
        <f t="shared" ref="C196:C259" si="13">$H$1 - 9.8*B196</f>
        <v>-856.55479810218924</v>
      </c>
      <c r="D196" t="e">
        <f t="shared" si="10"/>
        <v>#NUM!</v>
      </c>
      <c r="E196">
        <f t="shared" si="11"/>
        <v>-36981.71541591236</v>
      </c>
    </row>
    <row r="197" spans="1:5" x14ac:dyDescent="0.25">
      <c r="A197">
        <f t="shared" si="12"/>
        <v>-3047541.5510849995</v>
      </c>
      <c r="B197">
        <v>97.5</v>
      </c>
      <c r="C197">
        <f t="shared" si="13"/>
        <v>-861.45479810218933</v>
      </c>
      <c r="D197" t="e">
        <f t="shared" si="10"/>
        <v>#NUM!</v>
      </c>
      <c r="E197">
        <f t="shared" si="11"/>
        <v>-37411.217814963442</v>
      </c>
    </row>
    <row r="198" spans="1:5" x14ac:dyDescent="0.25">
      <c r="A198">
        <f t="shared" si="12"/>
        <v>-3094566.5028909994</v>
      </c>
      <c r="B198">
        <v>98</v>
      </c>
      <c r="C198">
        <f t="shared" si="13"/>
        <v>-866.35479810218931</v>
      </c>
      <c r="D198" t="e">
        <f t="shared" si="10"/>
        <v>#NUM!</v>
      </c>
      <c r="E198">
        <f t="shared" si="11"/>
        <v>-37843.17021401455</v>
      </c>
    </row>
    <row r="199" spans="1:5" x14ac:dyDescent="0.25">
      <c r="A199">
        <f t="shared" si="12"/>
        <v>-3142072.7029204993</v>
      </c>
      <c r="B199">
        <v>98.5</v>
      </c>
      <c r="C199">
        <f t="shared" si="13"/>
        <v>-871.25479810218928</v>
      </c>
      <c r="D199" t="e">
        <f t="shared" si="10"/>
        <v>#NUM!</v>
      </c>
      <c r="E199">
        <f t="shared" si="11"/>
        <v>-38277.57261306564</v>
      </c>
    </row>
    <row r="200" spans="1:5" x14ac:dyDescent="0.25">
      <c r="A200">
        <f t="shared" si="12"/>
        <v>-3190062.6011734991</v>
      </c>
      <c r="B200">
        <v>99</v>
      </c>
      <c r="C200">
        <f t="shared" si="13"/>
        <v>-876.15479810218926</v>
      </c>
      <c r="D200" t="e">
        <f t="shared" si="10"/>
        <v>#NUM!</v>
      </c>
      <c r="E200">
        <f t="shared" si="11"/>
        <v>-38714.425012116728</v>
      </c>
    </row>
    <row r="201" spans="1:5" x14ac:dyDescent="0.25">
      <c r="A201">
        <f t="shared" si="12"/>
        <v>-3238538.6476499992</v>
      </c>
      <c r="B201">
        <v>99.5</v>
      </c>
      <c r="C201">
        <f t="shared" si="13"/>
        <v>-881.05479810218924</v>
      </c>
      <c r="D201" t="e">
        <f t="shared" si="10"/>
        <v>#NUM!</v>
      </c>
      <c r="E201">
        <f t="shared" si="11"/>
        <v>-39153.727411167827</v>
      </c>
    </row>
    <row r="202" spans="1:5" x14ac:dyDescent="0.25">
      <c r="A202">
        <f t="shared" si="12"/>
        <v>-3287503.2923499993</v>
      </c>
      <c r="B202">
        <v>100</v>
      </c>
      <c r="C202">
        <f t="shared" si="13"/>
        <v>-885.95479810218933</v>
      </c>
      <c r="D202" t="e">
        <f t="shared" si="10"/>
        <v>#NUM!</v>
      </c>
      <c r="E202">
        <f t="shared" si="11"/>
        <v>-39595.479810218916</v>
      </c>
    </row>
    <row r="203" spans="1:5" x14ac:dyDescent="0.25">
      <c r="A203">
        <f t="shared" si="12"/>
        <v>-3336958.9852734995</v>
      </c>
      <c r="B203">
        <v>100.5</v>
      </c>
      <c r="C203">
        <f t="shared" si="13"/>
        <v>-890.85479810218931</v>
      </c>
      <c r="D203" t="e">
        <f t="shared" si="10"/>
        <v>#NUM!</v>
      </c>
      <c r="E203">
        <f t="shared" si="11"/>
        <v>-40039.682209270017</v>
      </c>
    </row>
    <row r="204" spans="1:5" x14ac:dyDescent="0.25">
      <c r="A204">
        <f t="shared" si="12"/>
        <v>-3386908.1764204996</v>
      </c>
      <c r="B204">
        <v>101</v>
      </c>
      <c r="C204">
        <f t="shared" si="13"/>
        <v>-895.75479810218928</v>
      </c>
      <c r="D204" t="e">
        <f t="shared" si="10"/>
        <v>#NUM!</v>
      </c>
      <c r="E204">
        <f t="shared" si="11"/>
        <v>-40486.334608321107</v>
      </c>
    </row>
    <row r="205" spans="1:5" x14ac:dyDescent="0.25">
      <c r="A205">
        <f t="shared" si="12"/>
        <v>-3437353.3157909997</v>
      </c>
      <c r="B205">
        <v>101.5</v>
      </c>
      <c r="C205">
        <f t="shared" si="13"/>
        <v>-900.65479810218926</v>
      </c>
      <c r="D205" t="e">
        <f t="shared" si="10"/>
        <v>#NUM!</v>
      </c>
      <c r="E205">
        <f t="shared" si="11"/>
        <v>-40935.437007372202</v>
      </c>
    </row>
    <row r="206" spans="1:5" x14ac:dyDescent="0.25">
      <c r="A206">
        <f t="shared" si="12"/>
        <v>-3488296.8533849996</v>
      </c>
      <c r="B206">
        <v>102</v>
      </c>
      <c r="C206">
        <f t="shared" si="13"/>
        <v>-905.55479810218924</v>
      </c>
      <c r="D206" t="e">
        <f t="shared" si="10"/>
        <v>#NUM!</v>
      </c>
      <c r="E206">
        <f t="shared" si="11"/>
        <v>-41386.989406423301</v>
      </c>
    </row>
    <row r="207" spans="1:5" x14ac:dyDescent="0.25">
      <c r="A207">
        <f t="shared" si="12"/>
        <v>-3539741.2392024994</v>
      </c>
      <c r="B207">
        <v>102.5</v>
      </c>
      <c r="C207">
        <f t="shared" si="13"/>
        <v>-910.45479810218933</v>
      </c>
      <c r="D207" t="e">
        <f t="shared" si="10"/>
        <v>#NUM!</v>
      </c>
      <c r="E207">
        <f t="shared" si="11"/>
        <v>-41840.991805474398</v>
      </c>
    </row>
    <row r="208" spans="1:5" x14ac:dyDescent="0.25">
      <c r="A208">
        <f t="shared" si="12"/>
        <v>-3591688.9232434994</v>
      </c>
      <c r="B208">
        <v>103</v>
      </c>
      <c r="C208">
        <f t="shared" si="13"/>
        <v>-915.35479810218931</v>
      </c>
      <c r="D208" t="e">
        <f t="shared" si="10"/>
        <v>#NUM!</v>
      </c>
      <c r="E208">
        <f t="shared" si="11"/>
        <v>-42297.444204525491</v>
      </c>
    </row>
    <row r="209" spans="1:5" x14ac:dyDescent="0.25">
      <c r="A209">
        <f t="shared" si="12"/>
        <v>-3644142.3555079992</v>
      </c>
      <c r="B209">
        <v>103.5</v>
      </c>
      <c r="C209">
        <f t="shared" si="13"/>
        <v>-920.25479810218928</v>
      </c>
      <c r="D209" t="e">
        <f t="shared" si="10"/>
        <v>#NUM!</v>
      </c>
      <c r="E209">
        <f t="shared" si="11"/>
        <v>-42756.346603576581</v>
      </c>
    </row>
    <row r="210" spans="1:5" x14ac:dyDescent="0.25">
      <c r="A210">
        <f t="shared" si="12"/>
        <v>-3697103.9859959991</v>
      </c>
      <c r="B210">
        <v>104</v>
      </c>
      <c r="C210">
        <f t="shared" si="13"/>
        <v>-925.15479810218926</v>
      </c>
      <c r="D210" t="e">
        <f t="shared" si="10"/>
        <v>#NUM!</v>
      </c>
      <c r="E210">
        <f t="shared" si="11"/>
        <v>-43217.699002627676</v>
      </c>
    </row>
    <row r="211" spans="1:5" x14ac:dyDescent="0.25">
      <c r="A211">
        <f t="shared" si="12"/>
        <v>-3750576.2647074992</v>
      </c>
      <c r="B211">
        <v>104.5</v>
      </c>
      <c r="C211">
        <f t="shared" si="13"/>
        <v>-930.05479810218935</v>
      </c>
      <c r="D211" t="e">
        <f t="shared" si="10"/>
        <v>#NUM!</v>
      </c>
      <c r="E211">
        <f t="shared" si="11"/>
        <v>-43681.501401678775</v>
      </c>
    </row>
    <row r="212" spans="1:5" x14ac:dyDescent="0.25">
      <c r="A212">
        <f t="shared" si="12"/>
        <v>-3804561.6416424992</v>
      </c>
      <c r="B212">
        <v>105</v>
      </c>
      <c r="C212">
        <f t="shared" si="13"/>
        <v>-934.95479810218922</v>
      </c>
      <c r="D212" t="e">
        <f t="shared" si="10"/>
        <v>#NUM!</v>
      </c>
      <c r="E212">
        <f t="shared" si="11"/>
        <v>-44147.753800729872</v>
      </c>
    </row>
    <row r="213" spans="1:5" x14ac:dyDescent="0.25">
      <c r="A213">
        <f t="shared" si="12"/>
        <v>-3859062.5668009995</v>
      </c>
      <c r="B213">
        <v>105.5</v>
      </c>
      <c r="C213">
        <f t="shared" si="13"/>
        <v>-939.85479810218931</v>
      </c>
      <c r="D213" t="e">
        <f t="shared" si="10"/>
        <v>#NUM!</v>
      </c>
      <c r="E213">
        <f t="shared" si="11"/>
        <v>-44616.456199780965</v>
      </c>
    </row>
    <row r="214" spans="1:5" x14ac:dyDescent="0.25">
      <c r="A214">
        <f t="shared" si="12"/>
        <v>-3914081.4901829995</v>
      </c>
      <c r="B214">
        <v>106</v>
      </c>
      <c r="C214">
        <f t="shared" si="13"/>
        <v>-944.7547981021894</v>
      </c>
      <c r="D214" t="e">
        <f t="shared" si="10"/>
        <v>#NUM!</v>
      </c>
      <c r="E214">
        <f t="shared" si="11"/>
        <v>-45087.608598832056</v>
      </c>
    </row>
    <row r="215" spans="1:5" x14ac:dyDescent="0.25">
      <c r="A215">
        <f t="shared" si="12"/>
        <v>-3969620.8617884996</v>
      </c>
      <c r="B215">
        <v>106.5</v>
      </c>
      <c r="C215">
        <f t="shared" si="13"/>
        <v>-949.65479810218926</v>
      </c>
      <c r="D215" t="e">
        <f t="shared" si="10"/>
        <v>#NUM!</v>
      </c>
      <c r="E215">
        <f t="shared" si="11"/>
        <v>-45561.21099788315</v>
      </c>
    </row>
    <row r="216" spans="1:5" x14ac:dyDescent="0.25">
      <c r="A216">
        <f t="shared" si="12"/>
        <v>-4025683.1316174995</v>
      </c>
      <c r="B216">
        <v>107</v>
      </c>
      <c r="C216">
        <f t="shared" si="13"/>
        <v>-954.55479810218935</v>
      </c>
      <c r="D216" t="e">
        <f t="shared" si="10"/>
        <v>#NUM!</v>
      </c>
      <c r="E216">
        <f t="shared" si="11"/>
        <v>-46037.26339693425</v>
      </c>
    </row>
    <row r="217" spans="1:5" x14ac:dyDescent="0.25">
      <c r="A217">
        <f t="shared" si="12"/>
        <v>-4082270.7496699993</v>
      </c>
      <c r="B217">
        <v>107.5</v>
      </c>
      <c r="C217">
        <f t="shared" si="13"/>
        <v>-959.45479810218922</v>
      </c>
      <c r="D217" t="e">
        <f t="shared" si="10"/>
        <v>#NUM!</v>
      </c>
      <c r="E217">
        <f t="shared" si="11"/>
        <v>-46515.765795985346</v>
      </c>
    </row>
    <row r="218" spans="1:5" x14ac:dyDescent="0.25">
      <c r="A218">
        <f t="shared" si="12"/>
        <v>-4139386.1659459993</v>
      </c>
      <c r="B218">
        <v>108</v>
      </c>
      <c r="C218">
        <f t="shared" si="13"/>
        <v>-964.35479810218931</v>
      </c>
      <c r="D218" t="e">
        <f t="shared" si="10"/>
        <v>#NUM!</v>
      </c>
      <c r="E218">
        <f t="shared" si="11"/>
        <v>-46996.718195036439</v>
      </c>
    </row>
    <row r="219" spans="1:5" x14ac:dyDescent="0.25">
      <c r="A219">
        <f t="shared" si="12"/>
        <v>-4197031.8304454992</v>
      </c>
      <c r="B219">
        <v>108.5</v>
      </c>
      <c r="C219">
        <f t="shared" si="13"/>
        <v>-969.2547981021894</v>
      </c>
      <c r="D219" t="e">
        <f t="shared" si="10"/>
        <v>#NUM!</v>
      </c>
      <c r="E219">
        <f t="shared" si="11"/>
        <v>-47480.12059408753</v>
      </c>
    </row>
    <row r="220" spans="1:5" x14ac:dyDescent="0.25">
      <c r="A220">
        <f t="shared" si="12"/>
        <v>-4255210.1931684995</v>
      </c>
      <c r="B220">
        <v>109</v>
      </c>
      <c r="C220">
        <f t="shared" si="13"/>
        <v>-974.15479810218926</v>
      </c>
      <c r="D220" t="e">
        <f t="shared" si="10"/>
        <v>#NUM!</v>
      </c>
      <c r="E220">
        <f t="shared" si="11"/>
        <v>-47965.972993138625</v>
      </c>
    </row>
    <row r="221" spans="1:5" x14ac:dyDescent="0.25">
      <c r="A221">
        <f t="shared" si="12"/>
        <v>-4313923.7041149987</v>
      </c>
      <c r="B221">
        <v>109.5</v>
      </c>
      <c r="C221">
        <f t="shared" si="13"/>
        <v>-979.05479810218935</v>
      </c>
      <c r="D221" t="e">
        <f t="shared" si="10"/>
        <v>#NUM!</v>
      </c>
      <c r="E221">
        <f t="shared" si="11"/>
        <v>-48454.275392189724</v>
      </c>
    </row>
    <row r="222" spans="1:5" x14ac:dyDescent="0.25">
      <c r="A222">
        <f t="shared" si="12"/>
        <v>-4373174.8132849988</v>
      </c>
      <c r="B222">
        <v>110</v>
      </c>
      <c r="C222">
        <f t="shared" si="13"/>
        <v>-983.95479810218922</v>
      </c>
      <c r="D222" t="e">
        <f t="shared" si="10"/>
        <v>#NUM!</v>
      </c>
      <c r="E222">
        <f t="shared" si="11"/>
        <v>-48945.02779124082</v>
      </c>
    </row>
    <row r="223" spans="1:5" x14ac:dyDescent="0.25">
      <c r="A223">
        <f t="shared" si="12"/>
        <v>-4432965.970678498</v>
      </c>
      <c r="B223">
        <v>110.5</v>
      </c>
      <c r="C223">
        <f t="shared" si="13"/>
        <v>-988.85479810218931</v>
      </c>
      <c r="D223" t="e">
        <f t="shared" si="10"/>
        <v>#NUM!</v>
      </c>
      <c r="E223">
        <f t="shared" si="11"/>
        <v>-49438.230190291913</v>
      </c>
    </row>
    <row r="224" spans="1:5" x14ac:dyDescent="0.25">
      <c r="A224">
        <f t="shared" si="12"/>
        <v>-4493299.6262954986</v>
      </c>
      <c r="B224">
        <v>111</v>
      </c>
      <c r="C224">
        <f t="shared" si="13"/>
        <v>-993.7547981021894</v>
      </c>
      <c r="D224" t="e">
        <f t="shared" si="10"/>
        <v>#NUM!</v>
      </c>
      <c r="E224">
        <f t="shared" si="11"/>
        <v>-49933.882589343004</v>
      </c>
    </row>
    <row r="225" spans="1:5" x14ac:dyDescent="0.25">
      <c r="A225">
        <f t="shared" si="12"/>
        <v>-4554178.2301359987</v>
      </c>
      <c r="B225">
        <v>111.5</v>
      </c>
      <c r="C225">
        <f t="shared" si="13"/>
        <v>-998.65479810218926</v>
      </c>
      <c r="D225" t="e">
        <f t="shared" si="10"/>
        <v>#NUM!</v>
      </c>
      <c r="E225">
        <f t="shared" si="11"/>
        <v>-50431.984988394091</v>
      </c>
    </row>
    <row r="226" spans="1:5" x14ac:dyDescent="0.25">
      <c r="A226">
        <f t="shared" si="12"/>
        <v>-4615604.2321999986</v>
      </c>
      <c r="B226">
        <v>112</v>
      </c>
      <c r="C226">
        <f t="shared" si="13"/>
        <v>-1003.5547981021894</v>
      </c>
      <c r="D226" t="e">
        <f t="shared" si="10"/>
        <v>#NUM!</v>
      </c>
      <c r="E226">
        <f t="shared" si="11"/>
        <v>-50932.537387445191</v>
      </c>
    </row>
    <row r="227" spans="1:5" x14ac:dyDescent="0.25">
      <c r="A227">
        <f t="shared" si="12"/>
        <v>-4677580.0824874984</v>
      </c>
      <c r="B227">
        <v>112.5</v>
      </c>
      <c r="C227">
        <f t="shared" si="13"/>
        <v>-1008.4547981021892</v>
      </c>
      <c r="D227" t="e">
        <f t="shared" si="10"/>
        <v>#NUM!</v>
      </c>
      <c r="E227">
        <f t="shared" si="11"/>
        <v>-51435.539786496287</v>
      </c>
    </row>
    <row r="228" spans="1:5" x14ac:dyDescent="0.25">
      <c r="A228">
        <f t="shared" si="12"/>
        <v>-4740108.2309984984</v>
      </c>
      <c r="B228">
        <v>113</v>
      </c>
      <c r="C228">
        <f t="shared" si="13"/>
        <v>-1013.3547981021893</v>
      </c>
      <c r="D228" t="e">
        <f t="shared" si="10"/>
        <v>#NUM!</v>
      </c>
      <c r="E228">
        <f t="shared" si="11"/>
        <v>-51940.99218554738</v>
      </c>
    </row>
    <row r="229" spans="1:5" x14ac:dyDescent="0.25">
      <c r="A229">
        <f t="shared" si="12"/>
        <v>-4803191.1277329987</v>
      </c>
      <c r="B229">
        <v>113.5</v>
      </c>
      <c r="C229">
        <f t="shared" si="13"/>
        <v>-1018.2547981021894</v>
      </c>
      <c r="D229" t="e">
        <f t="shared" si="10"/>
        <v>#NUM!</v>
      </c>
      <c r="E229">
        <f t="shared" si="11"/>
        <v>-52448.894584598471</v>
      </c>
    </row>
    <row r="230" spans="1:5" x14ac:dyDescent="0.25">
      <c r="A230">
        <f t="shared" si="12"/>
        <v>-4866831.2226909995</v>
      </c>
      <c r="B230">
        <v>114</v>
      </c>
      <c r="C230">
        <f t="shared" si="13"/>
        <v>-1023.1547981021893</v>
      </c>
      <c r="D230" t="e">
        <f t="shared" si="10"/>
        <v>#NUM!</v>
      </c>
      <c r="E230">
        <f t="shared" si="11"/>
        <v>-52959.246983649573</v>
      </c>
    </row>
    <row r="231" spans="1:5" x14ac:dyDescent="0.25">
      <c r="A231">
        <f t="shared" si="12"/>
        <v>-4931030.9658724992</v>
      </c>
      <c r="B231">
        <v>114.5</v>
      </c>
      <c r="C231">
        <f t="shared" si="13"/>
        <v>-1028.0547981021894</v>
      </c>
      <c r="D231" t="e">
        <f t="shared" si="10"/>
        <v>#NUM!</v>
      </c>
      <c r="E231">
        <f t="shared" si="11"/>
        <v>-53472.049382700672</v>
      </c>
    </row>
    <row r="232" spans="1:5" x14ac:dyDescent="0.25">
      <c r="A232">
        <f t="shared" si="12"/>
        <v>-4995792.8072774988</v>
      </c>
      <c r="B232">
        <v>115</v>
      </c>
      <c r="C232">
        <f t="shared" si="13"/>
        <v>-1032.9547981021892</v>
      </c>
      <c r="D232" t="e">
        <f t="shared" si="10"/>
        <v>#NUM!</v>
      </c>
      <c r="E232">
        <f t="shared" si="11"/>
        <v>-53987.301781751761</v>
      </c>
    </row>
    <row r="233" spans="1:5" x14ac:dyDescent="0.25">
      <c r="A233">
        <f t="shared" si="12"/>
        <v>-5061119.1969059985</v>
      </c>
      <c r="B233">
        <v>115.5</v>
      </c>
      <c r="C233">
        <f t="shared" si="13"/>
        <v>-1037.8547981021893</v>
      </c>
      <c r="D233" t="e">
        <f t="shared" si="10"/>
        <v>#NUM!</v>
      </c>
      <c r="E233">
        <f t="shared" si="11"/>
        <v>-54505.004180802855</v>
      </c>
    </row>
    <row r="234" spans="1:5" x14ac:dyDescent="0.25">
      <c r="A234">
        <f t="shared" si="12"/>
        <v>-5127012.5847579986</v>
      </c>
      <c r="B234">
        <v>116</v>
      </c>
      <c r="C234">
        <f t="shared" si="13"/>
        <v>-1042.7547981021894</v>
      </c>
      <c r="D234" t="e">
        <f t="shared" si="10"/>
        <v>#NUM!</v>
      </c>
      <c r="E234">
        <f t="shared" si="11"/>
        <v>-55025.156579853952</v>
      </c>
    </row>
    <row r="235" spans="1:5" x14ac:dyDescent="0.25">
      <c r="A235">
        <f t="shared" si="12"/>
        <v>-5193475.4208334992</v>
      </c>
      <c r="B235">
        <v>116.5</v>
      </c>
      <c r="C235">
        <f t="shared" si="13"/>
        <v>-1047.6547981021893</v>
      </c>
      <c r="D235" t="e">
        <f t="shared" ref="D235:D298" si="14">ASIN(C235/$H$3)*180/PI()</f>
        <v>#NUM!</v>
      </c>
      <c r="E235">
        <f t="shared" si="11"/>
        <v>-55547.758978905047</v>
      </c>
    </row>
    <row r="236" spans="1:5" x14ac:dyDescent="0.25">
      <c r="A236">
        <f t="shared" si="12"/>
        <v>-5260510.1551324986</v>
      </c>
      <c r="B236">
        <v>117</v>
      </c>
      <c r="C236">
        <f t="shared" si="13"/>
        <v>-1052.5547981021894</v>
      </c>
      <c r="D236" t="e">
        <f t="shared" si="14"/>
        <v>#NUM!</v>
      </c>
      <c r="E236">
        <f t="shared" si="11"/>
        <v>-56072.811377956139</v>
      </c>
    </row>
    <row r="237" spans="1:5" x14ac:dyDescent="0.25">
      <c r="A237">
        <f t="shared" si="12"/>
        <v>-5328119.2376549989</v>
      </c>
      <c r="B237">
        <v>117.5</v>
      </c>
      <c r="C237">
        <f t="shared" si="13"/>
        <v>-1057.4547981021892</v>
      </c>
      <c r="D237" t="e">
        <f t="shared" si="14"/>
        <v>#NUM!</v>
      </c>
      <c r="E237">
        <f t="shared" si="11"/>
        <v>-56600.313777007228</v>
      </c>
    </row>
    <row r="238" spans="1:5" x14ac:dyDescent="0.25">
      <c r="A238">
        <f t="shared" si="12"/>
        <v>-5396305.1184009984</v>
      </c>
      <c r="B238">
        <v>118</v>
      </c>
      <c r="C238">
        <f t="shared" si="13"/>
        <v>-1062.3547981021893</v>
      </c>
      <c r="D238" t="e">
        <f t="shared" si="14"/>
        <v>#NUM!</v>
      </c>
      <c r="E238">
        <f t="shared" si="11"/>
        <v>-57130.266176058329</v>
      </c>
    </row>
    <row r="239" spans="1:5" x14ac:dyDescent="0.25">
      <c r="A239">
        <f t="shared" si="12"/>
        <v>-5465070.2473704992</v>
      </c>
      <c r="B239">
        <v>118.5</v>
      </c>
      <c r="C239">
        <f t="shared" si="13"/>
        <v>-1067.2547981021894</v>
      </c>
      <c r="D239" t="e">
        <f t="shared" si="14"/>
        <v>#NUM!</v>
      </c>
      <c r="E239">
        <f t="shared" si="11"/>
        <v>-57662.668575109426</v>
      </c>
    </row>
    <row r="240" spans="1:5" x14ac:dyDescent="0.25">
      <c r="A240">
        <f t="shared" si="12"/>
        <v>-5534417.0745634995</v>
      </c>
      <c r="B240">
        <v>119</v>
      </c>
      <c r="C240">
        <f t="shared" si="13"/>
        <v>-1072.1547981021893</v>
      </c>
      <c r="D240" t="e">
        <f t="shared" si="14"/>
        <v>#NUM!</v>
      </c>
      <c r="E240">
        <f t="shared" si="11"/>
        <v>-58197.520974160521</v>
      </c>
    </row>
    <row r="241" spans="1:5" x14ac:dyDescent="0.25">
      <c r="A241">
        <f t="shared" si="12"/>
        <v>-5604348.0499799987</v>
      </c>
      <c r="B241">
        <v>119.5</v>
      </c>
      <c r="C241">
        <f t="shared" si="13"/>
        <v>-1077.0547981021894</v>
      </c>
      <c r="D241" t="e">
        <f t="shared" si="14"/>
        <v>#NUM!</v>
      </c>
      <c r="E241">
        <f t="shared" si="11"/>
        <v>-58734.823373211613</v>
      </c>
    </row>
    <row r="242" spans="1:5" x14ac:dyDescent="0.25">
      <c r="A242">
        <f t="shared" si="12"/>
        <v>-5674865.6236199988</v>
      </c>
      <c r="B242">
        <v>120</v>
      </c>
      <c r="C242">
        <f t="shared" si="13"/>
        <v>-1081.9547981021892</v>
      </c>
      <c r="D242" t="e">
        <f t="shared" si="14"/>
        <v>#NUM!</v>
      </c>
      <c r="E242">
        <f t="shared" si="11"/>
        <v>-59274.575772262702</v>
      </c>
    </row>
    <row r="243" spans="1:5" x14ac:dyDescent="0.25">
      <c r="A243">
        <f t="shared" si="12"/>
        <v>-5745972.2454834981</v>
      </c>
      <c r="B243">
        <v>120.5</v>
      </c>
      <c r="C243">
        <f t="shared" si="13"/>
        <v>-1086.8547981021893</v>
      </c>
      <c r="D243" t="e">
        <f t="shared" si="14"/>
        <v>#NUM!</v>
      </c>
      <c r="E243">
        <f t="shared" si="11"/>
        <v>-59816.778171313803</v>
      </c>
    </row>
    <row r="244" spans="1:5" x14ac:dyDescent="0.25">
      <c r="A244">
        <f t="shared" si="12"/>
        <v>-5817670.3655704986</v>
      </c>
      <c r="B244">
        <v>121</v>
      </c>
      <c r="C244">
        <f t="shared" si="13"/>
        <v>-1091.7547981021894</v>
      </c>
      <c r="D244" t="e">
        <f t="shared" si="14"/>
        <v>#NUM!</v>
      </c>
      <c r="E244">
        <f t="shared" si="11"/>
        <v>-60361.430570364901</v>
      </c>
    </row>
    <row r="245" spans="1:5" x14ac:dyDescent="0.25">
      <c r="A245">
        <f t="shared" si="12"/>
        <v>-5889962.4338809988</v>
      </c>
      <c r="B245">
        <v>121.5</v>
      </c>
      <c r="C245">
        <f t="shared" si="13"/>
        <v>-1096.6547981021893</v>
      </c>
      <c r="D245" t="e">
        <f t="shared" si="14"/>
        <v>#NUM!</v>
      </c>
      <c r="E245">
        <f t="shared" si="11"/>
        <v>-60908.532969415995</v>
      </c>
    </row>
    <row r="246" spans="1:5" x14ac:dyDescent="0.25">
      <c r="A246">
        <f t="shared" si="12"/>
        <v>-5962850.9004149986</v>
      </c>
      <c r="B246">
        <v>122</v>
      </c>
      <c r="C246">
        <f t="shared" si="13"/>
        <v>-1101.5547981021894</v>
      </c>
      <c r="D246" t="e">
        <f t="shared" si="14"/>
        <v>#NUM!</v>
      </c>
      <c r="E246">
        <f t="shared" si="11"/>
        <v>-61458.085368467087</v>
      </c>
    </row>
    <row r="247" spans="1:5" x14ac:dyDescent="0.25">
      <c r="A247">
        <f t="shared" si="12"/>
        <v>-6036338.2151724985</v>
      </c>
      <c r="B247">
        <v>122.5</v>
      </c>
      <c r="C247">
        <f t="shared" si="13"/>
        <v>-1106.4547981021892</v>
      </c>
      <c r="D247" t="e">
        <f t="shared" si="14"/>
        <v>#NUM!</v>
      </c>
      <c r="E247">
        <f t="shared" si="11"/>
        <v>-62010.087767518176</v>
      </c>
    </row>
    <row r="248" spans="1:5" x14ac:dyDescent="0.25">
      <c r="A248">
        <f t="shared" si="12"/>
        <v>-6110426.8281534985</v>
      </c>
      <c r="B248">
        <v>123</v>
      </c>
      <c r="C248">
        <f t="shared" si="13"/>
        <v>-1111.3547981021893</v>
      </c>
      <c r="D248" t="e">
        <f t="shared" si="14"/>
        <v>#NUM!</v>
      </c>
      <c r="E248">
        <f t="shared" si="11"/>
        <v>-62564.540166569277</v>
      </c>
    </row>
    <row r="249" spans="1:5" x14ac:dyDescent="0.25">
      <c r="A249">
        <f t="shared" si="12"/>
        <v>-6185119.1893579988</v>
      </c>
      <c r="B249">
        <v>123.5</v>
      </c>
      <c r="C249">
        <f t="shared" si="13"/>
        <v>-1116.2547981021894</v>
      </c>
      <c r="D249" t="e">
        <f t="shared" si="14"/>
        <v>#NUM!</v>
      </c>
      <c r="E249">
        <f t="shared" si="11"/>
        <v>-63121.442565620375</v>
      </c>
    </row>
    <row r="250" spans="1:5" x14ac:dyDescent="0.25">
      <c r="A250">
        <f t="shared" si="12"/>
        <v>-6260417.7487859996</v>
      </c>
      <c r="B250">
        <v>124</v>
      </c>
      <c r="C250">
        <f t="shared" si="13"/>
        <v>-1121.1547981021893</v>
      </c>
      <c r="D250" t="e">
        <f t="shared" si="14"/>
        <v>#NUM!</v>
      </c>
      <c r="E250">
        <f t="shared" si="11"/>
        <v>-63680.79496467147</v>
      </c>
    </row>
    <row r="251" spans="1:5" x14ac:dyDescent="0.25">
      <c r="A251">
        <f t="shared" si="12"/>
        <v>-6336324.9564374993</v>
      </c>
      <c r="B251">
        <v>124.5</v>
      </c>
      <c r="C251">
        <f t="shared" si="13"/>
        <v>-1126.0547981021894</v>
      </c>
      <c r="D251" t="e">
        <f t="shared" si="14"/>
        <v>#NUM!</v>
      </c>
      <c r="E251">
        <f t="shared" si="11"/>
        <v>-64242.597363722562</v>
      </c>
    </row>
    <row r="252" spans="1:5" x14ac:dyDescent="0.25">
      <c r="A252">
        <f t="shared" si="12"/>
        <v>-6412843.2623124989</v>
      </c>
      <c r="B252">
        <v>125</v>
      </c>
      <c r="C252">
        <f t="shared" si="13"/>
        <v>-1130.9547981021892</v>
      </c>
      <c r="D252" t="e">
        <f t="shared" si="14"/>
        <v>#NUM!</v>
      </c>
      <c r="E252">
        <f t="shared" si="11"/>
        <v>-64806.849762773651</v>
      </c>
    </row>
    <row r="253" spans="1:5" x14ac:dyDescent="0.25">
      <c r="A253">
        <f t="shared" si="12"/>
        <v>-6489975.1164109986</v>
      </c>
      <c r="B253">
        <v>125.5</v>
      </c>
      <c r="C253">
        <f t="shared" si="13"/>
        <v>-1135.8547981021893</v>
      </c>
      <c r="D253" t="e">
        <f t="shared" si="14"/>
        <v>#NUM!</v>
      </c>
      <c r="E253">
        <f t="shared" si="11"/>
        <v>-65373.552161824751</v>
      </c>
    </row>
    <row r="254" spans="1:5" x14ac:dyDescent="0.25">
      <c r="A254">
        <f t="shared" si="12"/>
        <v>-6567722.9687329987</v>
      </c>
      <c r="B254">
        <v>126</v>
      </c>
      <c r="C254">
        <f t="shared" si="13"/>
        <v>-1140.7547981021894</v>
      </c>
      <c r="D254" t="e">
        <f t="shared" si="14"/>
        <v>#NUM!</v>
      </c>
      <c r="E254">
        <f t="shared" si="11"/>
        <v>-65942.704560875849</v>
      </c>
    </row>
    <row r="255" spans="1:5" x14ac:dyDescent="0.25">
      <c r="A255">
        <f t="shared" si="12"/>
        <v>-6646089.2692784993</v>
      </c>
      <c r="B255">
        <v>126.5</v>
      </c>
      <c r="C255">
        <f t="shared" si="13"/>
        <v>-1145.6547981021893</v>
      </c>
      <c r="D255" t="e">
        <f t="shared" si="14"/>
        <v>#NUM!</v>
      </c>
      <c r="E255">
        <f t="shared" si="11"/>
        <v>-66514.306959926937</v>
      </c>
    </row>
    <row r="256" spans="1:5" x14ac:dyDescent="0.25">
      <c r="A256">
        <f t="shared" si="12"/>
        <v>-6725076.4680474987</v>
      </c>
      <c r="B256">
        <v>127</v>
      </c>
      <c r="C256">
        <f t="shared" si="13"/>
        <v>-1150.5547981021894</v>
      </c>
      <c r="D256" t="e">
        <f t="shared" si="14"/>
        <v>#NUM!</v>
      </c>
      <c r="E256">
        <f t="shared" si="11"/>
        <v>-67088.359358978036</v>
      </c>
    </row>
    <row r="257" spans="1:5" x14ac:dyDescent="0.25">
      <c r="A257">
        <f t="shared" si="12"/>
        <v>-6804687.015039999</v>
      </c>
      <c r="B257">
        <v>127.5</v>
      </c>
      <c r="C257">
        <f t="shared" si="13"/>
        <v>-1155.4547981021892</v>
      </c>
      <c r="D257" t="e">
        <f t="shared" si="14"/>
        <v>#NUM!</v>
      </c>
      <c r="E257">
        <f t="shared" si="11"/>
        <v>-67664.861758029117</v>
      </c>
    </row>
    <row r="258" spans="1:5" x14ac:dyDescent="0.25">
      <c r="A258">
        <f t="shared" si="12"/>
        <v>-6884923.3602559986</v>
      </c>
      <c r="B258">
        <v>128</v>
      </c>
      <c r="C258">
        <f t="shared" si="13"/>
        <v>-1160.3547981021893</v>
      </c>
      <c r="D258" t="e">
        <f t="shared" si="14"/>
        <v>#NUM!</v>
      </c>
      <c r="E258">
        <f t="shared" si="11"/>
        <v>-68243.814157080225</v>
      </c>
    </row>
    <row r="259" spans="1:5" x14ac:dyDescent="0.25">
      <c r="A259">
        <f t="shared" si="12"/>
        <v>-6965787.9536954993</v>
      </c>
      <c r="B259">
        <v>128.5</v>
      </c>
      <c r="C259">
        <f t="shared" si="13"/>
        <v>-1165.2547981021894</v>
      </c>
      <c r="D259" t="e">
        <f t="shared" si="14"/>
        <v>#NUM!</v>
      </c>
      <c r="E259">
        <f t="shared" ref="E259:E322" si="15">$H$5+($H$1*B259)+(0.5*$H$6*(B259^2))</f>
        <v>-68825.216556131316</v>
      </c>
    </row>
    <row r="260" spans="1:5" x14ac:dyDescent="0.25">
      <c r="A260">
        <f t="shared" ref="A260:A323" si="16">A259+(0.353553*B260)+(0.5*-9.8*(B260^2))</f>
        <v>-7047283.2453584997</v>
      </c>
      <c r="B260">
        <v>129</v>
      </c>
      <c r="C260">
        <f t="shared" ref="C260:C323" si="17">$H$1 - 9.8*B260</f>
        <v>-1170.1547981021893</v>
      </c>
      <c r="D260" t="e">
        <f t="shared" si="14"/>
        <v>#NUM!</v>
      </c>
      <c r="E260">
        <f t="shared" si="15"/>
        <v>-69409.068955182418</v>
      </c>
    </row>
    <row r="261" spans="1:5" x14ac:dyDescent="0.25">
      <c r="A261">
        <f t="shared" si="16"/>
        <v>-7129411.6852449989</v>
      </c>
      <c r="B261">
        <v>129.5</v>
      </c>
      <c r="C261">
        <f t="shared" si="17"/>
        <v>-1175.0547981021894</v>
      </c>
      <c r="D261" t="e">
        <f t="shared" si="14"/>
        <v>#NUM!</v>
      </c>
      <c r="E261">
        <f t="shared" si="15"/>
        <v>-69995.371354233503</v>
      </c>
    </row>
    <row r="262" spans="1:5" x14ac:dyDescent="0.25">
      <c r="A262">
        <f t="shared" si="16"/>
        <v>-7212175.723354999</v>
      </c>
      <c r="B262">
        <v>130</v>
      </c>
      <c r="C262">
        <f t="shared" si="17"/>
        <v>-1179.9547981021892</v>
      </c>
      <c r="D262" t="e">
        <f t="shared" si="14"/>
        <v>#NUM!</v>
      </c>
      <c r="E262">
        <f t="shared" si="15"/>
        <v>-70584.123753284599</v>
      </c>
    </row>
    <row r="263" spans="1:5" x14ac:dyDescent="0.25">
      <c r="A263">
        <f t="shared" si="16"/>
        <v>-7295577.8096884983</v>
      </c>
      <c r="B263">
        <v>130.5</v>
      </c>
      <c r="C263">
        <f t="shared" si="17"/>
        <v>-1184.8547981021893</v>
      </c>
      <c r="D263" t="e">
        <f t="shared" si="14"/>
        <v>#NUM!</v>
      </c>
      <c r="E263">
        <f t="shared" si="15"/>
        <v>-71175.326152335692</v>
      </c>
    </row>
    <row r="264" spans="1:5" x14ac:dyDescent="0.25">
      <c r="A264">
        <f t="shared" si="16"/>
        <v>-7379620.3942454988</v>
      </c>
      <c r="B264">
        <v>131</v>
      </c>
      <c r="C264">
        <f t="shared" si="17"/>
        <v>-1189.7547981021894</v>
      </c>
      <c r="D264" t="e">
        <f t="shared" si="14"/>
        <v>#NUM!</v>
      </c>
      <c r="E264">
        <f t="shared" si="15"/>
        <v>-71768.978551386797</v>
      </c>
    </row>
    <row r="265" spans="1:5" x14ac:dyDescent="0.25">
      <c r="A265">
        <f t="shared" si="16"/>
        <v>-7464305.9270259989</v>
      </c>
      <c r="B265">
        <v>131.5</v>
      </c>
      <c r="C265">
        <f t="shared" si="17"/>
        <v>-1194.6547981021893</v>
      </c>
      <c r="D265" t="e">
        <f t="shared" si="14"/>
        <v>#NUM!</v>
      </c>
      <c r="E265">
        <f t="shared" si="15"/>
        <v>-72365.080950437885</v>
      </c>
    </row>
    <row r="266" spans="1:5" x14ac:dyDescent="0.25">
      <c r="A266">
        <f t="shared" si="16"/>
        <v>-7549636.8580299988</v>
      </c>
      <c r="B266">
        <v>132</v>
      </c>
      <c r="C266">
        <f t="shared" si="17"/>
        <v>-1199.5547981021894</v>
      </c>
      <c r="D266" t="e">
        <f t="shared" si="14"/>
        <v>#NUM!</v>
      </c>
      <c r="E266">
        <f t="shared" si="15"/>
        <v>-72963.633349488984</v>
      </c>
    </row>
    <row r="267" spans="1:5" x14ac:dyDescent="0.25">
      <c r="A267">
        <f t="shared" si="16"/>
        <v>-7635615.6372574987</v>
      </c>
      <c r="B267">
        <v>132.5</v>
      </c>
      <c r="C267">
        <f t="shared" si="17"/>
        <v>-1204.4547981021892</v>
      </c>
      <c r="D267" t="e">
        <f t="shared" si="14"/>
        <v>#NUM!</v>
      </c>
      <c r="E267">
        <f t="shared" si="15"/>
        <v>-73564.635748540066</v>
      </c>
    </row>
    <row r="268" spans="1:5" x14ac:dyDescent="0.25">
      <c r="A268">
        <f t="shared" si="16"/>
        <v>-7722244.7147084987</v>
      </c>
      <c r="B268">
        <v>133</v>
      </c>
      <c r="C268">
        <f t="shared" si="17"/>
        <v>-1209.3547981021893</v>
      </c>
      <c r="D268" t="e">
        <f t="shared" si="14"/>
        <v>#NUM!</v>
      </c>
      <c r="E268">
        <f t="shared" si="15"/>
        <v>-74168.088147591174</v>
      </c>
    </row>
    <row r="269" spans="1:5" x14ac:dyDescent="0.25">
      <c r="A269">
        <f t="shared" si="16"/>
        <v>-7809526.540382999</v>
      </c>
      <c r="B269">
        <v>133.5</v>
      </c>
      <c r="C269">
        <f t="shared" si="17"/>
        <v>-1214.2547981021894</v>
      </c>
      <c r="D269" t="e">
        <f t="shared" si="14"/>
        <v>#NUM!</v>
      </c>
      <c r="E269">
        <f t="shared" si="15"/>
        <v>-74773.990546642264</v>
      </c>
    </row>
    <row r="270" spans="1:5" x14ac:dyDescent="0.25">
      <c r="A270">
        <f t="shared" si="16"/>
        <v>-7897463.5642809998</v>
      </c>
      <c r="B270">
        <v>134</v>
      </c>
      <c r="C270">
        <f t="shared" si="17"/>
        <v>-1219.1547981021893</v>
      </c>
      <c r="D270" t="e">
        <f t="shared" si="14"/>
        <v>#NUM!</v>
      </c>
      <c r="E270">
        <f t="shared" si="15"/>
        <v>-75382.342945693352</v>
      </c>
    </row>
    <row r="271" spans="1:5" x14ac:dyDescent="0.25">
      <c r="A271">
        <f t="shared" si="16"/>
        <v>-7986058.2364024995</v>
      </c>
      <c r="B271">
        <v>134.5</v>
      </c>
      <c r="C271">
        <f t="shared" si="17"/>
        <v>-1224.0547981021894</v>
      </c>
      <c r="D271" t="e">
        <f t="shared" si="14"/>
        <v>#NUM!</v>
      </c>
      <c r="E271">
        <f t="shared" si="15"/>
        <v>-75993.145344744451</v>
      </c>
    </row>
    <row r="272" spans="1:5" x14ac:dyDescent="0.25">
      <c r="A272">
        <f t="shared" si="16"/>
        <v>-8075313.0067474991</v>
      </c>
      <c r="B272">
        <v>135</v>
      </c>
      <c r="C272">
        <f t="shared" si="17"/>
        <v>-1228.9547981021892</v>
      </c>
      <c r="D272" t="e">
        <f t="shared" si="14"/>
        <v>#NUM!</v>
      </c>
      <c r="E272">
        <f t="shared" si="15"/>
        <v>-76606.397743795533</v>
      </c>
    </row>
    <row r="273" spans="1:5" x14ac:dyDescent="0.25">
      <c r="A273">
        <f t="shared" si="16"/>
        <v>-8165230.3253159989</v>
      </c>
      <c r="B273">
        <v>135.5</v>
      </c>
      <c r="C273">
        <f t="shared" si="17"/>
        <v>-1233.8547981021893</v>
      </c>
      <c r="D273" t="e">
        <f t="shared" si="14"/>
        <v>#NUM!</v>
      </c>
      <c r="E273">
        <f t="shared" si="15"/>
        <v>-77222.100142846641</v>
      </c>
    </row>
    <row r="274" spans="1:5" x14ac:dyDescent="0.25">
      <c r="A274">
        <f t="shared" si="16"/>
        <v>-8255812.642107999</v>
      </c>
      <c r="B274">
        <v>136</v>
      </c>
      <c r="C274">
        <f t="shared" si="17"/>
        <v>-1238.7547981021894</v>
      </c>
      <c r="D274" t="e">
        <f t="shared" si="14"/>
        <v>#NUM!</v>
      </c>
      <c r="E274">
        <f t="shared" si="15"/>
        <v>-77840.252541897731</v>
      </c>
    </row>
    <row r="275" spans="1:5" x14ac:dyDescent="0.25">
      <c r="A275">
        <f t="shared" si="16"/>
        <v>-8347062.4071234995</v>
      </c>
      <c r="B275">
        <v>136.5</v>
      </c>
      <c r="C275">
        <f t="shared" si="17"/>
        <v>-1243.6547981021893</v>
      </c>
      <c r="D275" t="e">
        <f t="shared" si="14"/>
        <v>#NUM!</v>
      </c>
      <c r="E275">
        <f t="shared" si="15"/>
        <v>-78460.854940948833</v>
      </c>
    </row>
    <row r="276" spans="1:5" x14ac:dyDescent="0.25">
      <c r="A276">
        <f t="shared" si="16"/>
        <v>-8438982.070362499</v>
      </c>
      <c r="B276">
        <v>137</v>
      </c>
      <c r="C276">
        <f t="shared" si="17"/>
        <v>-1248.5547981021894</v>
      </c>
      <c r="D276" t="e">
        <f t="shared" si="14"/>
        <v>#NUM!</v>
      </c>
      <c r="E276">
        <f t="shared" si="15"/>
        <v>-79083.907339999918</v>
      </c>
    </row>
    <row r="277" spans="1:5" x14ac:dyDescent="0.25">
      <c r="A277">
        <f t="shared" si="16"/>
        <v>-8531574.0818249993</v>
      </c>
      <c r="B277">
        <v>137.5</v>
      </c>
      <c r="C277">
        <f t="shared" si="17"/>
        <v>-1253.4547981021892</v>
      </c>
      <c r="D277" t="e">
        <f t="shared" si="14"/>
        <v>#NUM!</v>
      </c>
      <c r="E277">
        <f t="shared" si="15"/>
        <v>-79709.409739051014</v>
      </c>
    </row>
    <row r="278" spans="1:5" x14ac:dyDescent="0.25">
      <c r="A278">
        <f t="shared" si="16"/>
        <v>-8624840.8915109988</v>
      </c>
      <c r="B278">
        <v>138</v>
      </c>
      <c r="C278">
        <f t="shared" si="17"/>
        <v>-1258.3547981021893</v>
      </c>
      <c r="D278" t="e">
        <f t="shared" si="14"/>
        <v>#NUM!</v>
      </c>
      <c r="E278">
        <f t="shared" si="15"/>
        <v>-80337.362138102108</v>
      </c>
    </row>
    <row r="279" spans="1:5" x14ac:dyDescent="0.25">
      <c r="A279">
        <f t="shared" si="16"/>
        <v>-8718784.9494204987</v>
      </c>
      <c r="B279">
        <v>138.5</v>
      </c>
      <c r="C279">
        <f t="shared" si="17"/>
        <v>-1263.2547981021894</v>
      </c>
      <c r="D279" t="e">
        <f t="shared" si="14"/>
        <v>#NUM!</v>
      </c>
      <c r="E279">
        <f t="shared" si="15"/>
        <v>-80967.764537153213</v>
      </c>
    </row>
    <row r="280" spans="1:5" x14ac:dyDescent="0.25">
      <c r="A280">
        <f t="shared" si="16"/>
        <v>-8813408.7055535</v>
      </c>
      <c r="B280">
        <v>139</v>
      </c>
      <c r="C280">
        <f t="shared" si="17"/>
        <v>-1268.1547981021893</v>
      </c>
      <c r="D280" t="e">
        <f t="shared" si="14"/>
        <v>#NUM!</v>
      </c>
      <c r="E280">
        <f t="shared" si="15"/>
        <v>-81600.6169362043</v>
      </c>
    </row>
    <row r="281" spans="1:5" x14ac:dyDescent="0.25">
      <c r="A281">
        <f t="shared" si="16"/>
        <v>-8908714.6099100001</v>
      </c>
      <c r="B281">
        <v>139.5</v>
      </c>
      <c r="C281">
        <f t="shared" si="17"/>
        <v>-1273.0547981021894</v>
      </c>
      <c r="D281" t="e">
        <f t="shared" si="14"/>
        <v>#NUM!</v>
      </c>
      <c r="E281">
        <f t="shared" si="15"/>
        <v>-82235.919335255399</v>
      </c>
    </row>
    <row r="282" spans="1:5" x14ac:dyDescent="0.25">
      <c r="A282">
        <f t="shared" si="16"/>
        <v>-9004705.1124900002</v>
      </c>
      <c r="B282">
        <v>140</v>
      </c>
      <c r="C282">
        <f t="shared" si="17"/>
        <v>-1277.9547981021892</v>
      </c>
      <c r="D282" t="e">
        <f t="shared" si="14"/>
        <v>#NUM!</v>
      </c>
      <c r="E282">
        <f t="shared" si="15"/>
        <v>-82873.671734306481</v>
      </c>
    </row>
    <row r="283" spans="1:5" x14ac:dyDescent="0.25">
      <c r="A283">
        <f t="shared" si="16"/>
        <v>-9101382.6632934995</v>
      </c>
      <c r="B283">
        <v>140.5</v>
      </c>
      <c r="C283">
        <f t="shared" si="17"/>
        <v>-1282.8547981021893</v>
      </c>
      <c r="D283" t="e">
        <f t="shared" si="14"/>
        <v>#NUM!</v>
      </c>
      <c r="E283">
        <f t="shared" si="15"/>
        <v>-83513.874133357589</v>
      </c>
    </row>
    <row r="284" spans="1:5" x14ac:dyDescent="0.25">
      <c r="A284">
        <f t="shared" si="16"/>
        <v>-9198749.7123204991</v>
      </c>
      <c r="B284">
        <v>141</v>
      </c>
      <c r="C284">
        <f t="shared" si="17"/>
        <v>-1287.7547981021894</v>
      </c>
      <c r="D284" t="e">
        <f t="shared" si="14"/>
        <v>#NUM!</v>
      </c>
      <c r="E284">
        <f t="shared" si="15"/>
        <v>-84156.526532408679</v>
      </c>
    </row>
    <row r="285" spans="1:5" x14ac:dyDescent="0.25">
      <c r="A285">
        <f t="shared" si="16"/>
        <v>-9296808.7095710002</v>
      </c>
      <c r="B285">
        <v>141.5</v>
      </c>
      <c r="C285">
        <f t="shared" si="17"/>
        <v>-1292.6547981021893</v>
      </c>
      <c r="D285" t="e">
        <f t="shared" si="14"/>
        <v>#NUM!</v>
      </c>
      <c r="E285">
        <f t="shared" si="15"/>
        <v>-84801.628931459782</v>
      </c>
    </row>
    <row r="286" spans="1:5" x14ac:dyDescent="0.25">
      <c r="A286">
        <f t="shared" si="16"/>
        <v>-9395562.1050450001</v>
      </c>
      <c r="B286">
        <v>142</v>
      </c>
      <c r="C286">
        <f t="shared" si="17"/>
        <v>-1297.5547981021894</v>
      </c>
      <c r="D286" t="e">
        <f t="shared" si="14"/>
        <v>#NUM!</v>
      </c>
      <c r="E286">
        <f t="shared" si="15"/>
        <v>-85449.181330510866</v>
      </c>
    </row>
    <row r="287" spans="1:5" x14ac:dyDescent="0.25">
      <c r="A287">
        <f t="shared" si="16"/>
        <v>-9495012.3487424999</v>
      </c>
      <c r="B287">
        <v>142.5</v>
      </c>
      <c r="C287">
        <f t="shared" si="17"/>
        <v>-1302.4547981021892</v>
      </c>
      <c r="D287" t="e">
        <f t="shared" si="14"/>
        <v>#NUM!</v>
      </c>
      <c r="E287">
        <f t="shared" si="15"/>
        <v>-86099.183729561963</v>
      </c>
    </row>
    <row r="288" spans="1:5" x14ac:dyDescent="0.25">
      <c r="A288">
        <f t="shared" si="16"/>
        <v>-9595161.890663499</v>
      </c>
      <c r="B288">
        <v>143</v>
      </c>
      <c r="C288">
        <f t="shared" si="17"/>
        <v>-1307.3547981021893</v>
      </c>
      <c r="D288" t="e">
        <f t="shared" si="14"/>
        <v>#NUM!</v>
      </c>
      <c r="E288">
        <f t="shared" si="15"/>
        <v>-86751.636128613056</v>
      </c>
    </row>
    <row r="289" spans="1:5" x14ac:dyDescent="0.25">
      <c r="A289">
        <f t="shared" si="16"/>
        <v>-9696013.1808080003</v>
      </c>
      <c r="B289">
        <v>143.5</v>
      </c>
      <c r="C289">
        <f t="shared" si="17"/>
        <v>-1312.2547981021894</v>
      </c>
      <c r="D289" t="e">
        <f t="shared" si="14"/>
        <v>#NUM!</v>
      </c>
      <c r="E289">
        <f t="shared" si="15"/>
        <v>-87406.538527664161</v>
      </c>
    </row>
    <row r="290" spans="1:5" x14ac:dyDescent="0.25">
      <c r="A290">
        <f t="shared" si="16"/>
        <v>-9797568.6691760011</v>
      </c>
      <c r="B290">
        <v>144</v>
      </c>
      <c r="C290">
        <f t="shared" si="17"/>
        <v>-1317.1547981021893</v>
      </c>
      <c r="D290" t="e">
        <f t="shared" si="14"/>
        <v>#NUM!</v>
      </c>
      <c r="E290">
        <f t="shared" si="15"/>
        <v>-88063.890926715248</v>
      </c>
    </row>
    <row r="291" spans="1:5" x14ac:dyDescent="0.25">
      <c r="A291">
        <f t="shared" si="16"/>
        <v>-9899830.8057675008</v>
      </c>
      <c r="B291">
        <v>144.5</v>
      </c>
      <c r="C291">
        <f t="shared" si="17"/>
        <v>-1322.0547981021894</v>
      </c>
      <c r="D291" t="e">
        <f t="shared" si="14"/>
        <v>#NUM!</v>
      </c>
      <c r="E291">
        <f t="shared" si="15"/>
        <v>-88723.693325766348</v>
      </c>
    </row>
    <row r="292" spans="1:5" x14ac:dyDescent="0.25">
      <c r="A292">
        <f t="shared" si="16"/>
        <v>-10002802.0405825</v>
      </c>
      <c r="B292">
        <v>145</v>
      </c>
      <c r="C292">
        <f t="shared" si="17"/>
        <v>-1326.9547981021892</v>
      </c>
      <c r="D292" t="e">
        <f t="shared" si="14"/>
        <v>#NUM!</v>
      </c>
      <c r="E292">
        <f t="shared" si="15"/>
        <v>-89385.945724817444</v>
      </c>
    </row>
    <row r="293" spans="1:5" x14ac:dyDescent="0.25">
      <c r="A293">
        <f t="shared" si="16"/>
        <v>-10106484.823620999</v>
      </c>
      <c r="B293">
        <v>145.5</v>
      </c>
      <c r="C293">
        <f t="shared" si="17"/>
        <v>-1331.8547981021893</v>
      </c>
      <c r="D293" t="e">
        <f t="shared" si="14"/>
        <v>#NUM!</v>
      </c>
      <c r="E293">
        <f t="shared" si="15"/>
        <v>-90050.648123868537</v>
      </c>
    </row>
    <row r="294" spans="1:5" x14ac:dyDescent="0.25">
      <c r="A294">
        <f t="shared" si="16"/>
        <v>-10210881.604883</v>
      </c>
      <c r="B294">
        <v>146</v>
      </c>
      <c r="C294">
        <f t="shared" si="17"/>
        <v>-1336.7547981021894</v>
      </c>
      <c r="D294" t="e">
        <f t="shared" si="14"/>
        <v>#NUM!</v>
      </c>
      <c r="E294">
        <f t="shared" si="15"/>
        <v>-90717.800522919628</v>
      </c>
    </row>
    <row r="295" spans="1:5" x14ac:dyDescent="0.25">
      <c r="A295">
        <f t="shared" si="16"/>
        <v>-10315994.834368501</v>
      </c>
      <c r="B295">
        <v>146.5</v>
      </c>
      <c r="C295">
        <f t="shared" si="17"/>
        <v>-1341.6547981021893</v>
      </c>
      <c r="D295" t="e">
        <f t="shared" si="14"/>
        <v>#NUM!</v>
      </c>
      <c r="E295">
        <f t="shared" si="15"/>
        <v>-91387.40292197073</v>
      </c>
    </row>
    <row r="296" spans="1:5" x14ac:dyDescent="0.25">
      <c r="A296">
        <f t="shared" si="16"/>
        <v>-10421826.9620775</v>
      </c>
      <c r="B296">
        <v>147</v>
      </c>
      <c r="C296">
        <f t="shared" si="17"/>
        <v>-1346.5547981021894</v>
      </c>
      <c r="D296" t="e">
        <f t="shared" si="14"/>
        <v>#NUM!</v>
      </c>
      <c r="E296">
        <f t="shared" si="15"/>
        <v>-92059.455321021815</v>
      </c>
    </row>
    <row r="297" spans="1:5" x14ac:dyDescent="0.25">
      <c r="A297">
        <f t="shared" si="16"/>
        <v>-10528380.43801</v>
      </c>
      <c r="B297">
        <v>147.5</v>
      </c>
      <c r="C297">
        <f t="shared" si="17"/>
        <v>-1351.4547981021892</v>
      </c>
      <c r="D297" t="e">
        <f t="shared" si="14"/>
        <v>#NUM!</v>
      </c>
      <c r="E297">
        <f t="shared" si="15"/>
        <v>-92733.957720072925</v>
      </c>
    </row>
    <row r="298" spans="1:5" x14ac:dyDescent="0.25">
      <c r="A298">
        <f t="shared" si="16"/>
        <v>-10635657.712166</v>
      </c>
      <c r="B298">
        <v>148</v>
      </c>
      <c r="C298">
        <f t="shared" si="17"/>
        <v>-1356.3547981021893</v>
      </c>
      <c r="D298" t="e">
        <f t="shared" si="14"/>
        <v>#NUM!</v>
      </c>
      <c r="E298">
        <f t="shared" si="15"/>
        <v>-93410.910119124004</v>
      </c>
    </row>
    <row r="299" spans="1:5" x14ac:dyDescent="0.25">
      <c r="A299">
        <f t="shared" si="16"/>
        <v>-10743661.234545501</v>
      </c>
      <c r="B299">
        <v>148.5</v>
      </c>
      <c r="C299">
        <f t="shared" si="17"/>
        <v>-1361.2547981021894</v>
      </c>
      <c r="D299" t="e">
        <f t="shared" ref="D299:D362" si="18">ASIN(C299/$H$3)*180/PI()</f>
        <v>#NUM!</v>
      </c>
      <c r="E299">
        <f t="shared" si="15"/>
        <v>-94090.312518175109</v>
      </c>
    </row>
    <row r="300" spans="1:5" x14ac:dyDescent="0.25">
      <c r="A300">
        <f t="shared" si="16"/>
        <v>-10852393.455148501</v>
      </c>
      <c r="B300">
        <v>149</v>
      </c>
      <c r="C300">
        <f t="shared" si="17"/>
        <v>-1366.1547981021893</v>
      </c>
      <c r="D300" t="e">
        <f t="shared" si="18"/>
        <v>#NUM!</v>
      </c>
      <c r="E300">
        <f t="shared" si="15"/>
        <v>-94772.164917226197</v>
      </c>
    </row>
    <row r="301" spans="1:5" x14ac:dyDescent="0.25">
      <c r="A301">
        <f t="shared" si="16"/>
        <v>-10961856.823975001</v>
      </c>
      <c r="B301">
        <v>149.5</v>
      </c>
      <c r="C301">
        <f t="shared" si="17"/>
        <v>-1371.0547981021894</v>
      </c>
      <c r="D301" t="e">
        <f t="shared" si="18"/>
        <v>#NUM!</v>
      </c>
      <c r="E301">
        <f t="shared" si="15"/>
        <v>-95456.467316277296</v>
      </c>
    </row>
    <row r="302" spans="1:5" x14ac:dyDescent="0.25">
      <c r="A302">
        <f t="shared" si="16"/>
        <v>-11072053.791025</v>
      </c>
      <c r="B302">
        <v>150</v>
      </c>
      <c r="C302">
        <f t="shared" si="17"/>
        <v>-1375.9547981021892</v>
      </c>
      <c r="D302" t="e">
        <f t="shared" si="18"/>
        <v>#NUM!</v>
      </c>
      <c r="E302">
        <f t="shared" si="15"/>
        <v>-96143.219715328392</v>
      </c>
    </row>
    <row r="303" spans="1:5" x14ac:dyDescent="0.25">
      <c r="A303">
        <f t="shared" si="16"/>
        <v>-11182986.8062985</v>
      </c>
      <c r="B303">
        <v>150.5</v>
      </c>
      <c r="C303">
        <f t="shared" si="17"/>
        <v>-1380.8547981021893</v>
      </c>
      <c r="D303" t="e">
        <f t="shared" si="18"/>
        <v>#NUM!</v>
      </c>
      <c r="E303">
        <f t="shared" si="15"/>
        <v>-96832.422114379471</v>
      </c>
    </row>
    <row r="304" spans="1:5" x14ac:dyDescent="0.25">
      <c r="A304">
        <f t="shared" si="16"/>
        <v>-11294658.3197955</v>
      </c>
      <c r="B304">
        <v>151</v>
      </c>
      <c r="C304">
        <f t="shared" si="17"/>
        <v>-1385.7547981021894</v>
      </c>
      <c r="D304" t="e">
        <f t="shared" si="18"/>
        <v>#NUM!</v>
      </c>
      <c r="E304">
        <f t="shared" si="15"/>
        <v>-97524.074513430576</v>
      </c>
    </row>
    <row r="305" spans="1:5" x14ac:dyDescent="0.25">
      <c r="A305">
        <f t="shared" si="16"/>
        <v>-11407070.781516001</v>
      </c>
      <c r="B305">
        <v>151.5</v>
      </c>
      <c r="C305">
        <f t="shared" si="17"/>
        <v>-1390.6547981021893</v>
      </c>
      <c r="D305" t="e">
        <f t="shared" si="18"/>
        <v>#NUM!</v>
      </c>
      <c r="E305">
        <f t="shared" si="15"/>
        <v>-98218.176912481664</v>
      </c>
    </row>
    <row r="306" spans="1:5" x14ac:dyDescent="0.25">
      <c r="A306">
        <f t="shared" si="16"/>
        <v>-11520226.64146</v>
      </c>
      <c r="B306">
        <v>152</v>
      </c>
      <c r="C306">
        <f t="shared" si="17"/>
        <v>-1395.5547981021894</v>
      </c>
      <c r="D306" t="e">
        <f t="shared" si="18"/>
        <v>#NUM!</v>
      </c>
      <c r="E306">
        <f t="shared" si="15"/>
        <v>-98914.729311532763</v>
      </c>
    </row>
    <row r="307" spans="1:5" x14ac:dyDescent="0.25">
      <c r="A307">
        <f t="shared" si="16"/>
        <v>-11634128.3496275</v>
      </c>
      <c r="B307">
        <v>152.5</v>
      </c>
      <c r="C307">
        <f t="shared" si="17"/>
        <v>-1400.4547981021892</v>
      </c>
      <c r="D307" t="e">
        <f t="shared" si="18"/>
        <v>#NUM!</v>
      </c>
      <c r="E307">
        <f t="shared" si="15"/>
        <v>-99613.731710583859</v>
      </c>
    </row>
    <row r="308" spans="1:5" x14ac:dyDescent="0.25">
      <c r="A308">
        <f t="shared" si="16"/>
        <v>-11748778.3560185</v>
      </c>
      <c r="B308">
        <v>153</v>
      </c>
      <c r="C308">
        <f t="shared" si="17"/>
        <v>-1405.3547981021893</v>
      </c>
      <c r="D308" t="e">
        <f t="shared" si="18"/>
        <v>#NUM!</v>
      </c>
      <c r="E308">
        <f t="shared" si="15"/>
        <v>-100315.18410963495</v>
      </c>
    </row>
    <row r="309" spans="1:5" x14ac:dyDescent="0.25">
      <c r="A309">
        <f t="shared" si="16"/>
        <v>-11864179.110633001</v>
      </c>
      <c r="B309">
        <v>153.5</v>
      </c>
      <c r="C309">
        <f t="shared" si="17"/>
        <v>-1410.2547981021894</v>
      </c>
      <c r="D309" t="e">
        <f t="shared" si="18"/>
        <v>#NUM!</v>
      </c>
      <c r="E309">
        <f t="shared" si="15"/>
        <v>-101019.08650868604</v>
      </c>
    </row>
    <row r="310" spans="1:5" x14ac:dyDescent="0.25">
      <c r="A310">
        <f t="shared" si="16"/>
        <v>-11980333.063471001</v>
      </c>
      <c r="B310">
        <v>154</v>
      </c>
      <c r="C310">
        <f t="shared" si="17"/>
        <v>-1415.1547981021893</v>
      </c>
      <c r="D310" t="e">
        <f t="shared" si="18"/>
        <v>#NUM!</v>
      </c>
      <c r="E310">
        <f t="shared" si="15"/>
        <v>-101725.43890773715</v>
      </c>
    </row>
    <row r="311" spans="1:5" x14ac:dyDescent="0.25">
      <c r="A311">
        <f t="shared" si="16"/>
        <v>-12097242.664532499</v>
      </c>
      <c r="B311">
        <v>154.5</v>
      </c>
      <c r="C311">
        <f t="shared" si="17"/>
        <v>-1420.0547981021894</v>
      </c>
      <c r="D311" t="e">
        <f t="shared" si="18"/>
        <v>#NUM!</v>
      </c>
      <c r="E311">
        <f t="shared" si="15"/>
        <v>-102434.24130678823</v>
      </c>
    </row>
    <row r="312" spans="1:5" x14ac:dyDescent="0.25">
      <c r="A312">
        <f t="shared" si="16"/>
        <v>-12214910.3638175</v>
      </c>
      <c r="B312">
        <v>155</v>
      </c>
      <c r="C312">
        <f t="shared" si="17"/>
        <v>-1424.9547981021892</v>
      </c>
      <c r="D312" t="e">
        <f t="shared" si="18"/>
        <v>#NUM!</v>
      </c>
      <c r="E312">
        <f t="shared" si="15"/>
        <v>-103145.49370583934</v>
      </c>
    </row>
    <row r="313" spans="1:5" x14ac:dyDescent="0.25">
      <c r="A313">
        <f t="shared" si="16"/>
        <v>-12333338.611326</v>
      </c>
      <c r="B313">
        <v>155.5</v>
      </c>
      <c r="C313">
        <f t="shared" si="17"/>
        <v>-1429.8547981021893</v>
      </c>
      <c r="D313" t="e">
        <f t="shared" si="18"/>
        <v>#NUM!</v>
      </c>
      <c r="E313">
        <f t="shared" si="15"/>
        <v>-103859.19610489042</v>
      </c>
    </row>
    <row r="314" spans="1:5" x14ac:dyDescent="0.25">
      <c r="A314">
        <f t="shared" si="16"/>
        <v>-12452529.857058</v>
      </c>
      <c r="B314">
        <v>156</v>
      </c>
      <c r="C314">
        <f t="shared" si="17"/>
        <v>-1434.7547981021894</v>
      </c>
      <c r="D314" t="e">
        <f t="shared" si="18"/>
        <v>#NUM!</v>
      </c>
      <c r="E314">
        <f t="shared" si="15"/>
        <v>-104575.34850394152</v>
      </c>
    </row>
    <row r="315" spans="1:5" x14ac:dyDescent="0.25">
      <c r="A315">
        <f t="shared" si="16"/>
        <v>-12572486.551013499</v>
      </c>
      <c r="B315">
        <v>156.5</v>
      </c>
      <c r="C315">
        <f t="shared" si="17"/>
        <v>-1439.6547981021893</v>
      </c>
      <c r="D315" t="e">
        <f t="shared" si="18"/>
        <v>#NUM!</v>
      </c>
      <c r="E315">
        <f t="shared" si="15"/>
        <v>-105293.95090299261</v>
      </c>
    </row>
    <row r="316" spans="1:5" x14ac:dyDescent="0.25">
      <c r="A316">
        <f t="shared" si="16"/>
        <v>-12693211.1431925</v>
      </c>
      <c r="B316">
        <v>157</v>
      </c>
      <c r="C316">
        <f t="shared" si="17"/>
        <v>-1444.5547981021894</v>
      </c>
      <c r="D316" t="e">
        <f t="shared" si="18"/>
        <v>#NUM!</v>
      </c>
      <c r="E316">
        <f t="shared" si="15"/>
        <v>-106015.00330204371</v>
      </c>
    </row>
    <row r="317" spans="1:5" x14ac:dyDescent="0.25">
      <c r="A317">
        <f t="shared" si="16"/>
        <v>-12814706.083595</v>
      </c>
      <c r="B317">
        <v>157.5</v>
      </c>
      <c r="C317">
        <f t="shared" si="17"/>
        <v>-1449.4547981021892</v>
      </c>
      <c r="D317" t="e">
        <f t="shared" si="18"/>
        <v>#NUM!</v>
      </c>
      <c r="E317">
        <f t="shared" si="15"/>
        <v>-106738.50570109481</v>
      </c>
    </row>
    <row r="318" spans="1:5" x14ac:dyDescent="0.25">
      <c r="A318">
        <f t="shared" si="16"/>
        <v>-12936973.822221</v>
      </c>
      <c r="B318">
        <v>158</v>
      </c>
      <c r="C318">
        <f t="shared" si="17"/>
        <v>-1454.3547981021893</v>
      </c>
      <c r="D318" t="e">
        <f t="shared" si="18"/>
        <v>#NUM!</v>
      </c>
      <c r="E318">
        <f t="shared" si="15"/>
        <v>-107464.4581001459</v>
      </c>
    </row>
    <row r="319" spans="1:5" x14ac:dyDescent="0.25">
      <c r="A319">
        <f t="shared" si="16"/>
        <v>-13060016.8090705</v>
      </c>
      <c r="B319">
        <v>158.5</v>
      </c>
      <c r="C319">
        <f t="shared" si="17"/>
        <v>-1459.2547981021894</v>
      </c>
      <c r="D319" t="e">
        <f t="shared" si="18"/>
        <v>#NUM!</v>
      </c>
      <c r="E319">
        <f t="shared" si="15"/>
        <v>-108192.86049919699</v>
      </c>
    </row>
    <row r="320" spans="1:5" x14ac:dyDescent="0.25">
      <c r="A320">
        <f t="shared" si="16"/>
        <v>-13183837.494143499</v>
      </c>
      <c r="B320">
        <v>159</v>
      </c>
      <c r="C320">
        <f t="shared" si="17"/>
        <v>-1464.1547981021893</v>
      </c>
      <c r="D320" t="e">
        <f t="shared" si="18"/>
        <v>#NUM!</v>
      </c>
      <c r="E320">
        <f t="shared" si="15"/>
        <v>-108923.71289824809</v>
      </c>
    </row>
    <row r="321" spans="1:5" x14ac:dyDescent="0.25">
      <c r="A321">
        <f t="shared" si="16"/>
        <v>-13308438.327439999</v>
      </c>
      <c r="B321">
        <v>159.5</v>
      </c>
      <c r="C321">
        <f t="shared" si="17"/>
        <v>-1469.0547981021894</v>
      </c>
      <c r="D321" t="e">
        <f t="shared" si="18"/>
        <v>#NUM!</v>
      </c>
      <c r="E321">
        <f t="shared" si="15"/>
        <v>-109657.01529729918</v>
      </c>
    </row>
    <row r="322" spans="1:5" x14ac:dyDescent="0.25">
      <c r="A322">
        <f t="shared" si="16"/>
        <v>-13433821.758959999</v>
      </c>
      <c r="B322">
        <v>160</v>
      </c>
      <c r="C322">
        <f t="shared" si="17"/>
        <v>-1473.9547981021892</v>
      </c>
      <c r="D322" t="e">
        <f t="shared" si="18"/>
        <v>#NUM!</v>
      </c>
      <c r="E322">
        <f t="shared" si="15"/>
        <v>-110392.76769635029</v>
      </c>
    </row>
    <row r="323" spans="1:5" x14ac:dyDescent="0.25">
      <c r="A323">
        <f t="shared" si="16"/>
        <v>-13559990.238703499</v>
      </c>
      <c r="B323">
        <v>160.5</v>
      </c>
      <c r="C323">
        <f t="shared" si="17"/>
        <v>-1478.8547981021893</v>
      </c>
      <c r="D323" t="e">
        <f t="shared" si="18"/>
        <v>#NUM!</v>
      </c>
      <c r="E323">
        <f t="shared" ref="E323:E386" si="19">$H$5+($H$1*B323)+(0.5*$H$6*(B323^2))</f>
        <v>-111130.97009540137</v>
      </c>
    </row>
    <row r="324" spans="1:5" x14ac:dyDescent="0.25">
      <c r="A324">
        <f t="shared" ref="A324:A387" si="20">A323+(0.353553*B324)+(0.5*-9.8*(B324^2))</f>
        <v>-13686946.216670498</v>
      </c>
      <c r="B324">
        <v>161</v>
      </c>
      <c r="C324">
        <f t="shared" ref="C324:C387" si="21">$H$1 - 9.8*B324</f>
        <v>-1483.7547981021894</v>
      </c>
      <c r="D324" t="e">
        <f t="shared" si="18"/>
        <v>#NUM!</v>
      </c>
      <c r="E324">
        <f t="shared" si="19"/>
        <v>-111871.62249445247</v>
      </c>
    </row>
    <row r="325" spans="1:5" x14ac:dyDescent="0.25">
      <c r="A325">
        <f t="shared" si="20"/>
        <v>-13814692.142860999</v>
      </c>
      <c r="B325">
        <v>161.5</v>
      </c>
      <c r="C325">
        <f t="shared" si="21"/>
        <v>-1488.6547981021893</v>
      </c>
      <c r="D325" t="e">
        <f t="shared" si="18"/>
        <v>#NUM!</v>
      </c>
      <c r="E325">
        <f t="shared" si="19"/>
        <v>-112614.72489350356</v>
      </c>
    </row>
    <row r="326" spans="1:5" x14ac:dyDescent="0.25">
      <c r="A326">
        <f t="shared" si="20"/>
        <v>-13943230.467274999</v>
      </c>
      <c r="B326">
        <v>162</v>
      </c>
      <c r="C326">
        <f t="shared" si="21"/>
        <v>-1493.5547981021894</v>
      </c>
      <c r="D326" t="e">
        <f t="shared" si="18"/>
        <v>#NUM!</v>
      </c>
      <c r="E326">
        <f t="shared" si="19"/>
        <v>-113360.27729255466</v>
      </c>
    </row>
    <row r="327" spans="1:5" x14ac:dyDescent="0.25">
      <c r="A327">
        <f t="shared" si="20"/>
        <v>-14072563.639912499</v>
      </c>
      <c r="B327">
        <v>162.5</v>
      </c>
      <c r="C327">
        <f t="shared" si="21"/>
        <v>-1498.4547981021894</v>
      </c>
      <c r="D327" t="e">
        <f t="shared" si="18"/>
        <v>#NUM!</v>
      </c>
      <c r="E327">
        <f t="shared" si="19"/>
        <v>-114108.27969160576</v>
      </c>
    </row>
    <row r="328" spans="1:5" x14ac:dyDescent="0.25">
      <c r="A328">
        <f t="shared" si="20"/>
        <v>-14202694.110773498</v>
      </c>
      <c r="B328">
        <v>163</v>
      </c>
      <c r="C328">
        <f t="shared" si="21"/>
        <v>-1503.3547981021893</v>
      </c>
      <c r="D328" t="e">
        <f t="shared" si="18"/>
        <v>#NUM!</v>
      </c>
      <c r="E328">
        <f t="shared" si="19"/>
        <v>-114858.73209065685</v>
      </c>
    </row>
    <row r="329" spans="1:5" x14ac:dyDescent="0.25">
      <c r="A329">
        <f t="shared" si="20"/>
        <v>-14333624.329857999</v>
      </c>
      <c r="B329">
        <v>163.5</v>
      </c>
      <c r="C329">
        <f t="shared" si="21"/>
        <v>-1508.2547981021894</v>
      </c>
      <c r="D329" t="e">
        <f t="shared" si="18"/>
        <v>#NUM!</v>
      </c>
      <c r="E329">
        <f t="shared" si="19"/>
        <v>-115611.63448970794</v>
      </c>
    </row>
    <row r="330" spans="1:5" x14ac:dyDescent="0.25">
      <c r="A330">
        <f t="shared" si="20"/>
        <v>-14465356.747166</v>
      </c>
      <c r="B330">
        <v>164</v>
      </c>
      <c r="C330">
        <f t="shared" si="21"/>
        <v>-1513.1547981021893</v>
      </c>
      <c r="D330" t="e">
        <f t="shared" si="18"/>
        <v>#NUM!</v>
      </c>
      <c r="E330">
        <f t="shared" si="19"/>
        <v>-116366.98688875904</v>
      </c>
    </row>
    <row r="331" spans="1:5" x14ac:dyDescent="0.25">
      <c r="A331">
        <f t="shared" si="20"/>
        <v>-14597893.8126975</v>
      </c>
      <c r="B331">
        <v>164.5</v>
      </c>
      <c r="C331">
        <f t="shared" si="21"/>
        <v>-1518.0547981021894</v>
      </c>
      <c r="D331" t="e">
        <f t="shared" si="18"/>
        <v>#NUM!</v>
      </c>
      <c r="E331">
        <f t="shared" si="19"/>
        <v>-117124.78928781013</v>
      </c>
    </row>
    <row r="332" spans="1:5" x14ac:dyDescent="0.25">
      <c r="A332">
        <f t="shared" si="20"/>
        <v>-14731237.9764525</v>
      </c>
      <c r="B332">
        <v>165</v>
      </c>
      <c r="C332">
        <f t="shared" si="21"/>
        <v>-1522.9547981021894</v>
      </c>
      <c r="D332" t="e">
        <f t="shared" si="18"/>
        <v>#NUM!</v>
      </c>
      <c r="E332">
        <f t="shared" si="19"/>
        <v>-117885.04168686122</v>
      </c>
    </row>
    <row r="333" spans="1:5" x14ac:dyDescent="0.25">
      <c r="A333">
        <f t="shared" si="20"/>
        <v>-14865391.688430998</v>
      </c>
      <c r="B333">
        <v>165.5</v>
      </c>
      <c r="C333">
        <f t="shared" si="21"/>
        <v>-1527.8547981021893</v>
      </c>
      <c r="D333" t="e">
        <f t="shared" si="18"/>
        <v>#NUM!</v>
      </c>
      <c r="E333">
        <f t="shared" si="19"/>
        <v>-118647.74408591232</v>
      </c>
    </row>
    <row r="334" spans="1:5" x14ac:dyDescent="0.25">
      <c r="A334">
        <f t="shared" si="20"/>
        <v>-15000357.398633</v>
      </c>
      <c r="B334">
        <v>166</v>
      </c>
      <c r="C334">
        <f t="shared" si="21"/>
        <v>-1532.7547981021894</v>
      </c>
      <c r="D334" t="e">
        <f t="shared" si="18"/>
        <v>#NUM!</v>
      </c>
      <c r="E334">
        <f t="shared" si="19"/>
        <v>-119412.89648496342</v>
      </c>
    </row>
    <row r="335" spans="1:5" x14ac:dyDescent="0.25">
      <c r="A335">
        <f t="shared" si="20"/>
        <v>-15136137.5570585</v>
      </c>
      <c r="B335">
        <v>166.5</v>
      </c>
      <c r="C335">
        <f t="shared" si="21"/>
        <v>-1537.6547981021893</v>
      </c>
      <c r="D335" t="e">
        <f t="shared" si="18"/>
        <v>#NUM!</v>
      </c>
      <c r="E335">
        <f t="shared" si="19"/>
        <v>-120180.49888401452</v>
      </c>
    </row>
    <row r="336" spans="1:5" x14ac:dyDescent="0.25">
      <c r="A336">
        <f t="shared" si="20"/>
        <v>-15272734.6137075</v>
      </c>
      <c r="B336">
        <v>167</v>
      </c>
      <c r="C336">
        <f t="shared" si="21"/>
        <v>-1542.5547981021894</v>
      </c>
      <c r="D336" t="e">
        <f t="shared" si="18"/>
        <v>#NUM!</v>
      </c>
      <c r="E336">
        <f t="shared" si="19"/>
        <v>-120950.55128306561</v>
      </c>
    </row>
    <row r="337" spans="1:5" x14ac:dyDescent="0.25">
      <c r="A337">
        <f t="shared" si="20"/>
        <v>-15410151.018579999</v>
      </c>
      <c r="B337">
        <v>167.5</v>
      </c>
      <c r="C337">
        <f t="shared" si="21"/>
        <v>-1547.4547981021894</v>
      </c>
      <c r="D337" t="e">
        <f t="shared" si="18"/>
        <v>#NUM!</v>
      </c>
      <c r="E337">
        <f t="shared" si="19"/>
        <v>-121723.05368211669</v>
      </c>
    </row>
    <row r="338" spans="1:5" x14ac:dyDescent="0.25">
      <c r="A338">
        <f t="shared" si="20"/>
        <v>-15548389.221675999</v>
      </c>
      <c r="B338">
        <v>168</v>
      </c>
      <c r="C338">
        <f t="shared" si="21"/>
        <v>-1552.3547981021893</v>
      </c>
      <c r="D338" t="e">
        <f t="shared" si="18"/>
        <v>#NUM!</v>
      </c>
      <c r="E338">
        <f t="shared" si="19"/>
        <v>-122498.00608116778</v>
      </c>
    </row>
    <row r="339" spans="1:5" x14ac:dyDescent="0.25">
      <c r="A339">
        <f t="shared" si="20"/>
        <v>-15687451.6729955</v>
      </c>
      <c r="B339">
        <v>168.5</v>
      </c>
      <c r="C339">
        <f t="shared" si="21"/>
        <v>-1557.2547981021894</v>
      </c>
      <c r="D339" t="e">
        <f t="shared" si="18"/>
        <v>#NUM!</v>
      </c>
      <c r="E339">
        <f t="shared" si="19"/>
        <v>-123275.4084802189</v>
      </c>
    </row>
    <row r="340" spans="1:5" x14ac:dyDescent="0.25">
      <c r="A340">
        <f t="shared" si="20"/>
        <v>-15827340.822538501</v>
      </c>
      <c r="B340">
        <v>169</v>
      </c>
      <c r="C340">
        <f t="shared" si="21"/>
        <v>-1562.1547981021893</v>
      </c>
      <c r="D340" t="e">
        <f t="shared" si="18"/>
        <v>#NUM!</v>
      </c>
      <c r="E340">
        <f t="shared" si="19"/>
        <v>-124055.26087926999</v>
      </c>
    </row>
    <row r="341" spans="1:5" x14ac:dyDescent="0.25">
      <c r="A341">
        <f t="shared" si="20"/>
        <v>-15968059.120305</v>
      </c>
      <c r="B341">
        <v>169.5</v>
      </c>
      <c r="C341">
        <f t="shared" si="21"/>
        <v>-1567.0547981021894</v>
      </c>
      <c r="D341" t="e">
        <f t="shared" si="18"/>
        <v>#NUM!</v>
      </c>
      <c r="E341">
        <f t="shared" si="19"/>
        <v>-124837.56327832107</v>
      </c>
    </row>
    <row r="342" spans="1:5" x14ac:dyDescent="0.25">
      <c r="A342">
        <f t="shared" si="20"/>
        <v>-16109609.016294999</v>
      </c>
      <c r="B342">
        <v>170</v>
      </c>
      <c r="C342">
        <f t="shared" si="21"/>
        <v>-1571.9547981021894</v>
      </c>
      <c r="D342" t="e">
        <f t="shared" si="18"/>
        <v>#NUM!</v>
      </c>
      <c r="E342">
        <f t="shared" si="19"/>
        <v>-125622.31567737216</v>
      </c>
    </row>
    <row r="343" spans="1:5" x14ac:dyDescent="0.25">
      <c r="A343">
        <f t="shared" si="20"/>
        <v>-16251992.960508499</v>
      </c>
      <c r="B343">
        <v>170.5</v>
      </c>
      <c r="C343">
        <f t="shared" si="21"/>
        <v>-1576.8547981021893</v>
      </c>
      <c r="D343" t="e">
        <f t="shared" si="18"/>
        <v>#NUM!</v>
      </c>
      <c r="E343">
        <f t="shared" si="19"/>
        <v>-126409.51807642326</v>
      </c>
    </row>
    <row r="344" spans="1:5" x14ac:dyDescent="0.25">
      <c r="A344">
        <f t="shared" si="20"/>
        <v>-16395213.4029455</v>
      </c>
      <c r="B344">
        <v>171</v>
      </c>
      <c r="C344">
        <f t="shared" si="21"/>
        <v>-1581.7547981021894</v>
      </c>
      <c r="D344" t="e">
        <f t="shared" si="18"/>
        <v>#NUM!</v>
      </c>
      <c r="E344">
        <f t="shared" si="19"/>
        <v>-127199.17047547437</v>
      </c>
    </row>
    <row r="345" spans="1:5" x14ac:dyDescent="0.25">
      <c r="A345">
        <f t="shared" si="20"/>
        <v>-16539272.793606</v>
      </c>
      <c r="B345">
        <v>171.5</v>
      </c>
      <c r="C345">
        <f t="shared" si="21"/>
        <v>-1586.6547981021893</v>
      </c>
      <c r="D345" t="e">
        <f t="shared" si="18"/>
        <v>#NUM!</v>
      </c>
      <c r="E345">
        <f t="shared" si="19"/>
        <v>-127991.27287452547</v>
      </c>
    </row>
    <row r="346" spans="1:5" x14ac:dyDescent="0.25">
      <c r="A346">
        <f t="shared" si="20"/>
        <v>-16684173.582489999</v>
      </c>
      <c r="B346">
        <v>172</v>
      </c>
      <c r="C346">
        <f t="shared" si="21"/>
        <v>-1591.5547981021894</v>
      </c>
      <c r="D346" t="e">
        <f t="shared" si="18"/>
        <v>#NUM!</v>
      </c>
      <c r="E346">
        <f t="shared" si="19"/>
        <v>-128785.82527357654</v>
      </c>
    </row>
    <row r="347" spans="1:5" x14ac:dyDescent="0.25">
      <c r="A347">
        <f t="shared" si="20"/>
        <v>-16829918.2195975</v>
      </c>
      <c r="B347">
        <v>172.5</v>
      </c>
      <c r="C347">
        <f t="shared" si="21"/>
        <v>-1596.4547981021894</v>
      </c>
      <c r="D347" t="e">
        <f t="shared" si="18"/>
        <v>#NUM!</v>
      </c>
      <c r="E347">
        <f t="shared" si="19"/>
        <v>-129582.82767262764</v>
      </c>
    </row>
    <row r="348" spans="1:5" x14ac:dyDescent="0.25">
      <c r="A348">
        <f t="shared" si="20"/>
        <v>-16976509.154928502</v>
      </c>
      <c r="B348">
        <v>173</v>
      </c>
      <c r="C348">
        <f t="shared" si="21"/>
        <v>-1601.3547981021893</v>
      </c>
      <c r="D348" t="e">
        <f t="shared" si="18"/>
        <v>#NUM!</v>
      </c>
      <c r="E348">
        <f t="shared" si="19"/>
        <v>-130382.28007167873</v>
      </c>
    </row>
    <row r="349" spans="1:5" x14ac:dyDescent="0.25">
      <c r="A349">
        <f t="shared" si="20"/>
        <v>-17123948.838483002</v>
      </c>
      <c r="B349">
        <v>173.5</v>
      </c>
      <c r="C349">
        <f t="shared" si="21"/>
        <v>-1606.2547981021894</v>
      </c>
      <c r="D349" t="e">
        <f t="shared" si="18"/>
        <v>#NUM!</v>
      </c>
      <c r="E349">
        <f t="shared" si="19"/>
        <v>-131184.18247072984</v>
      </c>
    </row>
    <row r="350" spans="1:5" x14ac:dyDescent="0.25">
      <c r="A350">
        <f t="shared" si="20"/>
        <v>-17272239.720261</v>
      </c>
      <c r="B350">
        <v>174</v>
      </c>
      <c r="C350">
        <f t="shared" si="21"/>
        <v>-1611.1547981021893</v>
      </c>
      <c r="D350" t="e">
        <f t="shared" si="18"/>
        <v>#NUM!</v>
      </c>
      <c r="E350">
        <f t="shared" si="19"/>
        <v>-131988.53486978094</v>
      </c>
    </row>
    <row r="351" spans="1:5" x14ac:dyDescent="0.25">
      <c r="A351">
        <f t="shared" si="20"/>
        <v>-17421384.250262503</v>
      </c>
      <c r="B351">
        <v>174.5</v>
      </c>
      <c r="C351">
        <f t="shared" si="21"/>
        <v>-1616.0547981021894</v>
      </c>
      <c r="D351" t="e">
        <f t="shared" si="18"/>
        <v>#NUM!</v>
      </c>
      <c r="E351">
        <f t="shared" si="19"/>
        <v>-132795.33726883202</v>
      </c>
    </row>
    <row r="352" spans="1:5" x14ac:dyDescent="0.25">
      <c r="A352">
        <f t="shared" si="20"/>
        <v>-17571384.878487501</v>
      </c>
      <c r="B352">
        <v>175</v>
      </c>
      <c r="C352">
        <f t="shared" si="21"/>
        <v>-1620.9547981021894</v>
      </c>
      <c r="D352" t="e">
        <f t="shared" si="18"/>
        <v>#NUM!</v>
      </c>
      <c r="E352">
        <f t="shared" si="19"/>
        <v>-133604.58966788312</v>
      </c>
    </row>
    <row r="353" spans="1:5" x14ac:dyDescent="0.25">
      <c r="A353">
        <f t="shared" si="20"/>
        <v>-17722244.054936003</v>
      </c>
      <c r="B353">
        <v>175.5</v>
      </c>
      <c r="C353">
        <f t="shared" si="21"/>
        <v>-1625.8547981021893</v>
      </c>
      <c r="D353" t="e">
        <f t="shared" si="18"/>
        <v>#NUM!</v>
      </c>
      <c r="E353">
        <f t="shared" si="19"/>
        <v>-134416.2920669342</v>
      </c>
    </row>
    <row r="354" spans="1:5" x14ac:dyDescent="0.25">
      <c r="A354">
        <f t="shared" si="20"/>
        <v>-17873964.229608003</v>
      </c>
      <c r="B354">
        <v>176</v>
      </c>
      <c r="C354">
        <f t="shared" si="21"/>
        <v>-1630.7547981021894</v>
      </c>
      <c r="D354" t="e">
        <f t="shared" si="18"/>
        <v>#NUM!</v>
      </c>
      <c r="E354">
        <f t="shared" si="19"/>
        <v>-135230.44446598532</v>
      </c>
    </row>
    <row r="355" spans="1:5" x14ac:dyDescent="0.25">
      <c r="A355">
        <f t="shared" si="20"/>
        <v>-18026547.852503501</v>
      </c>
      <c r="B355">
        <v>176.5</v>
      </c>
      <c r="C355">
        <f t="shared" si="21"/>
        <v>-1635.6547981021893</v>
      </c>
      <c r="D355" t="e">
        <f t="shared" si="18"/>
        <v>#NUM!</v>
      </c>
      <c r="E355">
        <f t="shared" si="19"/>
        <v>-136047.04686503642</v>
      </c>
    </row>
    <row r="356" spans="1:5" x14ac:dyDescent="0.25">
      <c r="A356">
        <f t="shared" si="20"/>
        <v>-18179997.373622503</v>
      </c>
      <c r="B356">
        <v>177</v>
      </c>
      <c r="C356">
        <f t="shared" si="21"/>
        <v>-1640.5547981021894</v>
      </c>
      <c r="D356" t="e">
        <f t="shared" si="18"/>
        <v>#NUM!</v>
      </c>
      <c r="E356">
        <f t="shared" si="19"/>
        <v>-136866.0992640875</v>
      </c>
    </row>
    <row r="357" spans="1:5" x14ac:dyDescent="0.25">
      <c r="A357">
        <f t="shared" si="20"/>
        <v>-18334315.242965002</v>
      </c>
      <c r="B357">
        <v>177.5</v>
      </c>
      <c r="C357">
        <f t="shared" si="21"/>
        <v>-1645.4547981021894</v>
      </c>
      <c r="D357" t="e">
        <f t="shared" si="18"/>
        <v>#NUM!</v>
      </c>
      <c r="E357">
        <f t="shared" si="19"/>
        <v>-137687.60166313857</v>
      </c>
    </row>
    <row r="358" spans="1:5" x14ac:dyDescent="0.25">
      <c r="A358">
        <f t="shared" si="20"/>
        <v>-18489503.910531003</v>
      </c>
      <c r="B358">
        <v>178</v>
      </c>
      <c r="C358">
        <f t="shared" si="21"/>
        <v>-1650.3547981021893</v>
      </c>
      <c r="D358" t="e">
        <f t="shared" si="18"/>
        <v>#NUM!</v>
      </c>
      <c r="E358">
        <f t="shared" si="19"/>
        <v>-138511.55406218968</v>
      </c>
    </row>
    <row r="359" spans="1:5" x14ac:dyDescent="0.25">
      <c r="A359">
        <f t="shared" si="20"/>
        <v>-18645565.826320503</v>
      </c>
      <c r="B359">
        <v>178.5</v>
      </c>
      <c r="C359">
        <f t="shared" si="21"/>
        <v>-1655.2547981021894</v>
      </c>
      <c r="D359" t="e">
        <f t="shared" si="18"/>
        <v>#NUM!</v>
      </c>
      <c r="E359">
        <f t="shared" si="19"/>
        <v>-139337.9564612408</v>
      </c>
    </row>
    <row r="360" spans="1:5" x14ac:dyDescent="0.25">
      <c r="A360">
        <f t="shared" si="20"/>
        <v>-18802503.440333501</v>
      </c>
      <c r="B360">
        <v>179</v>
      </c>
      <c r="C360">
        <f t="shared" si="21"/>
        <v>-1660.1547981021893</v>
      </c>
      <c r="D360" t="e">
        <f t="shared" si="18"/>
        <v>#NUM!</v>
      </c>
      <c r="E360">
        <f t="shared" si="19"/>
        <v>-140166.8088602919</v>
      </c>
    </row>
    <row r="361" spans="1:5" x14ac:dyDescent="0.25">
      <c r="A361">
        <f t="shared" si="20"/>
        <v>-18960319.202570003</v>
      </c>
      <c r="B361">
        <v>179.5</v>
      </c>
      <c r="C361">
        <f t="shared" si="21"/>
        <v>-1665.0547981021894</v>
      </c>
      <c r="D361" t="e">
        <f t="shared" si="18"/>
        <v>#NUM!</v>
      </c>
      <c r="E361">
        <f t="shared" si="19"/>
        <v>-140998.11125934296</v>
      </c>
    </row>
    <row r="362" spans="1:5" x14ac:dyDescent="0.25">
      <c r="A362">
        <f t="shared" si="20"/>
        <v>-19119015.563030001</v>
      </c>
      <c r="B362">
        <v>180</v>
      </c>
      <c r="C362">
        <f t="shared" si="21"/>
        <v>-1669.9547981021894</v>
      </c>
      <c r="D362" t="e">
        <f t="shared" si="18"/>
        <v>#NUM!</v>
      </c>
      <c r="E362">
        <f t="shared" si="19"/>
        <v>-141831.86365839405</v>
      </c>
    </row>
    <row r="363" spans="1:5" x14ac:dyDescent="0.25">
      <c r="A363">
        <f t="shared" si="20"/>
        <v>-19278594.971713502</v>
      </c>
      <c r="B363">
        <v>180.5</v>
      </c>
      <c r="C363">
        <f t="shared" si="21"/>
        <v>-1674.8547981021893</v>
      </c>
      <c r="D363" t="e">
        <f t="shared" ref="D363:D426" si="22">ASIN(C363/$H$3)*180/PI()</f>
        <v>#NUM!</v>
      </c>
      <c r="E363">
        <f t="shared" si="19"/>
        <v>-142668.06605744516</v>
      </c>
    </row>
    <row r="364" spans="1:5" x14ac:dyDescent="0.25">
      <c r="A364">
        <f t="shared" si="20"/>
        <v>-19439059.878620502</v>
      </c>
      <c r="B364">
        <v>181</v>
      </c>
      <c r="C364">
        <f t="shared" si="21"/>
        <v>-1679.7547981021894</v>
      </c>
      <c r="D364" t="e">
        <f t="shared" si="22"/>
        <v>#NUM!</v>
      </c>
      <c r="E364">
        <f t="shared" si="19"/>
        <v>-143506.71845649625</v>
      </c>
    </row>
    <row r="365" spans="1:5" x14ac:dyDescent="0.25">
      <c r="A365">
        <f t="shared" si="20"/>
        <v>-19600412.733750999</v>
      </c>
      <c r="B365">
        <v>181.5</v>
      </c>
      <c r="C365">
        <f t="shared" si="21"/>
        <v>-1684.6547981021893</v>
      </c>
      <c r="D365" t="e">
        <f t="shared" si="22"/>
        <v>#NUM!</v>
      </c>
      <c r="E365">
        <f t="shared" si="19"/>
        <v>-144347.82085554735</v>
      </c>
    </row>
    <row r="366" spans="1:5" x14ac:dyDescent="0.25">
      <c r="A366">
        <f t="shared" si="20"/>
        <v>-19762655.987105001</v>
      </c>
      <c r="B366">
        <v>182</v>
      </c>
      <c r="C366">
        <f t="shared" si="21"/>
        <v>-1689.5547981021894</v>
      </c>
      <c r="D366" t="e">
        <f t="shared" si="22"/>
        <v>#NUM!</v>
      </c>
      <c r="E366">
        <f t="shared" si="19"/>
        <v>-145191.37325459844</v>
      </c>
    </row>
    <row r="367" spans="1:5" x14ac:dyDescent="0.25">
      <c r="A367">
        <f t="shared" si="20"/>
        <v>-19925792.088682503</v>
      </c>
      <c r="B367">
        <v>182.5</v>
      </c>
      <c r="C367">
        <f t="shared" si="21"/>
        <v>-1694.4547981021894</v>
      </c>
      <c r="D367" t="e">
        <f t="shared" si="22"/>
        <v>#NUM!</v>
      </c>
      <c r="E367">
        <f t="shared" si="19"/>
        <v>-146037.37565364953</v>
      </c>
    </row>
    <row r="368" spans="1:5" x14ac:dyDescent="0.25">
      <c r="A368">
        <f t="shared" si="20"/>
        <v>-20089823.488483503</v>
      </c>
      <c r="B368">
        <v>183</v>
      </c>
      <c r="C368">
        <f t="shared" si="21"/>
        <v>-1699.3547981021893</v>
      </c>
      <c r="D368" t="e">
        <f t="shared" si="22"/>
        <v>#NUM!</v>
      </c>
      <c r="E368">
        <f t="shared" si="19"/>
        <v>-146885.82805270061</v>
      </c>
    </row>
    <row r="369" spans="1:5" x14ac:dyDescent="0.25">
      <c r="A369">
        <f t="shared" si="20"/>
        <v>-20254752.636508003</v>
      </c>
      <c r="B369">
        <v>183.5</v>
      </c>
      <c r="C369">
        <f t="shared" si="21"/>
        <v>-1704.2547981021894</v>
      </c>
      <c r="D369" t="e">
        <f t="shared" si="22"/>
        <v>#NUM!</v>
      </c>
      <c r="E369">
        <f t="shared" si="19"/>
        <v>-147736.73045175173</v>
      </c>
    </row>
    <row r="370" spans="1:5" x14ac:dyDescent="0.25">
      <c r="A370">
        <f t="shared" si="20"/>
        <v>-20420581.982756</v>
      </c>
      <c r="B370">
        <v>184</v>
      </c>
      <c r="C370">
        <f t="shared" si="21"/>
        <v>-1709.1547981021893</v>
      </c>
      <c r="D370" t="e">
        <f t="shared" si="22"/>
        <v>#NUM!</v>
      </c>
      <c r="E370">
        <f t="shared" si="19"/>
        <v>-148590.08285080284</v>
      </c>
    </row>
    <row r="371" spans="1:5" x14ac:dyDescent="0.25">
      <c r="A371">
        <f t="shared" si="20"/>
        <v>-20587313.977227502</v>
      </c>
      <c r="B371">
        <v>184.5</v>
      </c>
      <c r="C371">
        <f t="shared" si="21"/>
        <v>-1714.0547981021894</v>
      </c>
      <c r="D371" t="e">
        <f t="shared" si="22"/>
        <v>#NUM!</v>
      </c>
      <c r="E371">
        <f t="shared" si="19"/>
        <v>-149445.88524985392</v>
      </c>
    </row>
    <row r="372" spans="1:5" x14ac:dyDescent="0.25">
      <c r="A372">
        <f t="shared" si="20"/>
        <v>-20754951.069922503</v>
      </c>
      <c r="B372">
        <v>185</v>
      </c>
      <c r="C372">
        <f t="shared" si="21"/>
        <v>-1718.9547981021894</v>
      </c>
      <c r="D372" t="e">
        <f t="shared" si="22"/>
        <v>#NUM!</v>
      </c>
      <c r="E372">
        <f t="shared" si="19"/>
        <v>-150304.13764890499</v>
      </c>
    </row>
    <row r="373" spans="1:5" x14ac:dyDescent="0.25">
      <c r="A373">
        <f t="shared" si="20"/>
        <v>-20923495.710841004</v>
      </c>
      <c r="B373">
        <v>185.5</v>
      </c>
      <c r="C373">
        <f t="shared" si="21"/>
        <v>-1723.8547981021893</v>
      </c>
      <c r="D373" t="e">
        <f t="shared" si="22"/>
        <v>#NUM!</v>
      </c>
      <c r="E373">
        <f t="shared" si="19"/>
        <v>-151164.8400479561</v>
      </c>
    </row>
    <row r="374" spans="1:5" x14ac:dyDescent="0.25">
      <c r="A374">
        <f t="shared" si="20"/>
        <v>-21092950.349983003</v>
      </c>
      <c r="B374">
        <v>186</v>
      </c>
      <c r="C374">
        <f t="shared" si="21"/>
        <v>-1728.7547981021894</v>
      </c>
      <c r="D374" t="e">
        <f t="shared" si="22"/>
        <v>#NUM!</v>
      </c>
      <c r="E374">
        <f t="shared" si="19"/>
        <v>-152027.99244700721</v>
      </c>
    </row>
    <row r="375" spans="1:5" x14ac:dyDescent="0.25">
      <c r="A375">
        <f t="shared" si="20"/>
        <v>-21263317.4373485</v>
      </c>
      <c r="B375">
        <v>186.5</v>
      </c>
      <c r="C375">
        <f t="shared" si="21"/>
        <v>-1733.6547981021893</v>
      </c>
      <c r="D375" t="e">
        <f t="shared" si="22"/>
        <v>#NUM!</v>
      </c>
      <c r="E375">
        <f t="shared" si="19"/>
        <v>-152893.59484605832</v>
      </c>
    </row>
    <row r="376" spans="1:5" x14ac:dyDescent="0.25">
      <c r="A376">
        <f t="shared" si="20"/>
        <v>-21434599.422937501</v>
      </c>
      <c r="B376">
        <v>187</v>
      </c>
      <c r="C376">
        <f t="shared" si="21"/>
        <v>-1738.5547981021894</v>
      </c>
      <c r="D376" t="e">
        <f t="shared" si="22"/>
        <v>#NUM!</v>
      </c>
      <c r="E376">
        <f t="shared" si="19"/>
        <v>-153761.64724510937</v>
      </c>
    </row>
    <row r="377" spans="1:5" x14ac:dyDescent="0.25">
      <c r="A377">
        <f t="shared" si="20"/>
        <v>-21606798.756750003</v>
      </c>
      <c r="B377">
        <v>187.5</v>
      </c>
      <c r="C377">
        <f t="shared" si="21"/>
        <v>-1743.4547981021894</v>
      </c>
      <c r="D377" t="e">
        <f t="shared" si="22"/>
        <v>#NUM!</v>
      </c>
      <c r="E377">
        <f t="shared" si="19"/>
        <v>-154632.14964416047</v>
      </c>
    </row>
    <row r="378" spans="1:5" x14ac:dyDescent="0.25">
      <c r="A378">
        <f t="shared" si="20"/>
        <v>-21779917.888786003</v>
      </c>
      <c r="B378">
        <v>188</v>
      </c>
      <c r="C378">
        <f t="shared" si="21"/>
        <v>-1748.3547981021893</v>
      </c>
      <c r="D378" t="e">
        <f t="shared" si="22"/>
        <v>#NUM!</v>
      </c>
      <c r="E378">
        <f t="shared" si="19"/>
        <v>-155505.10204321158</v>
      </c>
    </row>
    <row r="379" spans="1:5" x14ac:dyDescent="0.25">
      <c r="A379">
        <f t="shared" si="20"/>
        <v>-21953959.269045502</v>
      </c>
      <c r="B379">
        <v>188.5</v>
      </c>
      <c r="C379">
        <f t="shared" si="21"/>
        <v>-1753.2547981021894</v>
      </c>
      <c r="D379" t="e">
        <f t="shared" si="22"/>
        <v>#NUM!</v>
      </c>
      <c r="E379">
        <f t="shared" si="19"/>
        <v>-156380.5044422627</v>
      </c>
    </row>
    <row r="380" spans="1:5" x14ac:dyDescent="0.25">
      <c r="A380">
        <f t="shared" si="20"/>
        <v>-22128925.347528499</v>
      </c>
      <c r="B380">
        <v>189</v>
      </c>
      <c r="C380">
        <f t="shared" si="21"/>
        <v>-1758.1547981021893</v>
      </c>
      <c r="D380" t="e">
        <f t="shared" si="22"/>
        <v>#NUM!</v>
      </c>
      <c r="E380">
        <f t="shared" si="19"/>
        <v>-157258.35684131377</v>
      </c>
    </row>
    <row r="381" spans="1:5" x14ac:dyDescent="0.25">
      <c r="A381">
        <f t="shared" si="20"/>
        <v>-22304818.574235</v>
      </c>
      <c r="B381">
        <v>189.5</v>
      </c>
      <c r="C381">
        <f t="shared" si="21"/>
        <v>-1763.0547981021894</v>
      </c>
      <c r="D381" t="e">
        <f t="shared" si="22"/>
        <v>#NUM!</v>
      </c>
      <c r="E381">
        <f t="shared" si="19"/>
        <v>-158138.65924036485</v>
      </c>
    </row>
    <row r="382" spans="1:5" x14ac:dyDescent="0.25">
      <c r="A382">
        <f t="shared" si="20"/>
        <v>-22481641.399165001</v>
      </c>
      <c r="B382">
        <v>190</v>
      </c>
      <c r="C382">
        <f t="shared" si="21"/>
        <v>-1767.9547981021894</v>
      </c>
      <c r="D382" t="e">
        <f t="shared" si="22"/>
        <v>#NUM!</v>
      </c>
      <c r="E382">
        <f t="shared" si="19"/>
        <v>-159021.41163941595</v>
      </c>
    </row>
    <row r="383" spans="1:5" x14ac:dyDescent="0.25">
      <c r="A383">
        <f t="shared" si="20"/>
        <v>-22659396.272318501</v>
      </c>
      <c r="B383">
        <v>190.5</v>
      </c>
      <c r="C383">
        <f t="shared" si="21"/>
        <v>-1772.8547981021893</v>
      </c>
      <c r="D383" t="e">
        <f t="shared" si="22"/>
        <v>#NUM!</v>
      </c>
      <c r="E383">
        <f t="shared" si="19"/>
        <v>-159906.61403846706</v>
      </c>
    </row>
    <row r="384" spans="1:5" x14ac:dyDescent="0.25">
      <c r="A384">
        <f t="shared" si="20"/>
        <v>-22838085.6436955</v>
      </c>
      <c r="B384">
        <v>191</v>
      </c>
      <c r="C384">
        <f t="shared" si="21"/>
        <v>-1777.7547981021894</v>
      </c>
      <c r="D384" t="e">
        <f t="shared" si="22"/>
        <v>#NUM!</v>
      </c>
      <c r="E384">
        <f t="shared" si="19"/>
        <v>-160794.26643751815</v>
      </c>
    </row>
    <row r="385" spans="1:5" x14ac:dyDescent="0.25">
      <c r="A385">
        <f t="shared" si="20"/>
        <v>-23017711.963296</v>
      </c>
      <c r="B385">
        <v>191.5</v>
      </c>
      <c r="C385">
        <f t="shared" si="21"/>
        <v>-1782.6547981021893</v>
      </c>
      <c r="D385" t="e">
        <f t="shared" si="22"/>
        <v>#NUM!</v>
      </c>
      <c r="E385">
        <f t="shared" si="19"/>
        <v>-161684.36883656925</v>
      </c>
    </row>
    <row r="386" spans="1:5" x14ac:dyDescent="0.25">
      <c r="A386">
        <f t="shared" si="20"/>
        <v>-23198277.681120001</v>
      </c>
      <c r="B386">
        <v>192</v>
      </c>
      <c r="C386">
        <f t="shared" si="21"/>
        <v>-1787.5547981021894</v>
      </c>
      <c r="D386" t="e">
        <f t="shared" si="22"/>
        <v>#NUM!</v>
      </c>
      <c r="E386">
        <f t="shared" si="19"/>
        <v>-162576.92123562034</v>
      </c>
    </row>
    <row r="387" spans="1:5" x14ac:dyDescent="0.25">
      <c r="A387">
        <f t="shared" si="20"/>
        <v>-23379785.247167502</v>
      </c>
      <c r="B387">
        <v>192.5</v>
      </c>
      <c r="C387">
        <f t="shared" si="21"/>
        <v>-1792.4547981021894</v>
      </c>
      <c r="D387" t="e">
        <f t="shared" si="22"/>
        <v>#NUM!</v>
      </c>
      <c r="E387">
        <f t="shared" ref="E387:E450" si="23">$H$5+($H$1*B387)+(0.5*$H$6*(B387^2))</f>
        <v>-163471.92363467143</v>
      </c>
    </row>
    <row r="388" spans="1:5" x14ac:dyDescent="0.25">
      <c r="A388">
        <f t="shared" ref="A388:A451" si="24">A387+(0.353553*B388)+(0.5*-9.8*(B388^2))</f>
        <v>-23562237.111438502</v>
      </c>
      <c r="B388">
        <v>193</v>
      </c>
      <c r="C388">
        <f t="shared" ref="C388:C451" si="25">$H$1 - 9.8*B388</f>
        <v>-1797.3547981021893</v>
      </c>
      <c r="D388" t="e">
        <f t="shared" si="22"/>
        <v>#NUM!</v>
      </c>
      <c r="E388">
        <f t="shared" si="23"/>
        <v>-164369.37603372251</v>
      </c>
    </row>
    <row r="389" spans="1:5" x14ac:dyDescent="0.25">
      <c r="A389">
        <f t="shared" si="24"/>
        <v>-23745635.723933</v>
      </c>
      <c r="B389">
        <v>193.5</v>
      </c>
      <c r="C389">
        <f t="shared" si="25"/>
        <v>-1802.2547981021894</v>
      </c>
      <c r="D389" t="e">
        <f t="shared" si="22"/>
        <v>#NUM!</v>
      </c>
      <c r="E389">
        <f t="shared" si="23"/>
        <v>-165269.27843277363</v>
      </c>
    </row>
    <row r="390" spans="1:5" x14ac:dyDescent="0.25">
      <c r="A390">
        <f t="shared" si="24"/>
        <v>-23929983.534651</v>
      </c>
      <c r="B390">
        <v>194</v>
      </c>
      <c r="C390">
        <f t="shared" si="25"/>
        <v>-1807.1547981021893</v>
      </c>
      <c r="D390" t="e">
        <f t="shared" si="22"/>
        <v>#NUM!</v>
      </c>
      <c r="E390">
        <f t="shared" si="23"/>
        <v>-166171.63083182473</v>
      </c>
    </row>
    <row r="391" spans="1:5" x14ac:dyDescent="0.25">
      <c r="A391">
        <f t="shared" si="24"/>
        <v>-24115282.993592501</v>
      </c>
      <c r="B391">
        <v>194.5</v>
      </c>
      <c r="C391">
        <f t="shared" si="25"/>
        <v>-1812.0547981021894</v>
      </c>
      <c r="D391" t="e">
        <f t="shared" si="22"/>
        <v>#NUM!</v>
      </c>
      <c r="E391">
        <f t="shared" si="23"/>
        <v>-167076.43323087582</v>
      </c>
    </row>
    <row r="392" spans="1:5" x14ac:dyDescent="0.25">
      <c r="A392">
        <f t="shared" si="24"/>
        <v>-24301536.550757501</v>
      </c>
      <c r="B392">
        <v>195</v>
      </c>
      <c r="C392">
        <f t="shared" si="25"/>
        <v>-1816.9547981021894</v>
      </c>
      <c r="D392" t="e">
        <f t="shared" si="22"/>
        <v>#NUM!</v>
      </c>
      <c r="E392">
        <f t="shared" si="23"/>
        <v>-167983.68562992688</v>
      </c>
    </row>
    <row r="393" spans="1:5" x14ac:dyDescent="0.25">
      <c r="A393">
        <f t="shared" si="24"/>
        <v>-24488746.656146001</v>
      </c>
      <c r="B393">
        <v>195.5</v>
      </c>
      <c r="C393">
        <f t="shared" si="25"/>
        <v>-1821.8547981021893</v>
      </c>
      <c r="D393" t="e">
        <f t="shared" si="22"/>
        <v>#NUM!</v>
      </c>
      <c r="E393">
        <f t="shared" si="23"/>
        <v>-168893.38802897799</v>
      </c>
    </row>
    <row r="394" spans="1:5" x14ac:dyDescent="0.25">
      <c r="A394">
        <f t="shared" si="24"/>
        <v>-24676915.759757999</v>
      </c>
      <c r="B394">
        <v>196</v>
      </c>
      <c r="C394">
        <f t="shared" si="25"/>
        <v>-1826.7547981021894</v>
      </c>
      <c r="D394" t="e">
        <f t="shared" si="22"/>
        <v>#NUM!</v>
      </c>
      <c r="E394">
        <f t="shared" si="23"/>
        <v>-169805.54042802911</v>
      </c>
    </row>
    <row r="395" spans="1:5" x14ac:dyDescent="0.25">
      <c r="A395">
        <f t="shared" si="24"/>
        <v>-24866046.311593499</v>
      </c>
      <c r="B395">
        <v>196.5</v>
      </c>
      <c r="C395">
        <f t="shared" si="25"/>
        <v>-1831.6547981021893</v>
      </c>
      <c r="D395" t="e">
        <f t="shared" si="22"/>
        <v>#NUM!</v>
      </c>
      <c r="E395">
        <f t="shared" si="23"/>
        <v>-170720.14282708021</v>
      </c>
    </row>
    <row r="396" spans="1:5" x14ac:dyDescent="0.25">
      <c r="A396">
        <f t="shared" si="24"/>
        <v>-25056140.761652499</v>
      </c>
      <c r="B396">
        <v>197</v>
      </c>
      <c r="C396">
        <f t="shared" si="25"/>
        <v>-1836.5547981021894</v>
      </c>
      <c r="D396" t="e">
        <f t="shared" si="22"/>
        <v>#NUM!</v>
      </c>
      <c r="E396">
        <f t="shared" si="23"/>
        <v>-171637.19522613127</v>
      </c>
    </row>
    <row r="397" spans="1:5" x14ac:dyDescent="0.25">
      <c r="A397">
        <f t="shared" si="24"/>
        <v>-25247201.559935</v>
      </c>
      <c r="B397">
        <v>197.5</v>
      </c>
      <c r="C397">
        <f t="shared" si="25"/>
        <v>-1841.4547981021894</v>
      </c>
      <c r="D397" t="e">
        <f t="shared" si="22"/>
        <v>#NUM!</v>
      </c>
      <c r="E397">
        <f t="shared" si="23"/>
        <v>-172556.69762518237</v>
      </c>
    </row>
    <row r="398" spans="1:5" x14ac:dyDescent="0.25">
      <c r="A398">
        <f t="shared" si="24"/>
        <v>-25439231.156441003</v>
      </c>
      <c r="B398">
        <v>198</v>
      </c>
      <c r="C398">
        <f t="shared" si="25"/>
        <v>-1846.3547981021893</v>
      </c>
      <c r="D398" t="e">
        <f t="shared" si="22"/>
        <v>#NUM!</v>
      </c>
      <c r="E398">
        <f t="shared" si="23"/>
        <v>-173478.65002423347</v>
      </c>
    </row>
    <row r="399" spans="1:5" x14ac:dyDescent="0.25">
      <c r="A399">
        <f t="shared" si="24"/>
        <v>-25632232.001170501</v>
      </c>
      <c r="B399">
        <v>198.5</v>
      </c>
      <c r="C399">
        <f t="shared" si="25"/>
        <v>-1851.2547981021894</v>
      </c>
      <c r="D399" t="e">
        <f t="shared" si="22"/>
        <v>#NUM!</v>
      </c>
      <c r="E399">
        <f t="shared" si="23"/>
        <v>-174403.05242328456</v>
      </c>
    </row>
    <row r="400" spans="1:5" x14ac:dyDescent="0.25">
      <c r="A400">
        <f t="shared" si="24"/>
        <v>-25826206.544123501</v>
      </c>
      <c r="B400">
        <v>199</v>
      </c>
      <c r="C400">
        <f t="shared" si="25"/>
        <v>-1856.1547981021893</v>
      </c>
      <c r="D400" t="e">
        <f t="shared" si="22"/>
        <v>#NUM!</v>
      </c>
      <c r="E400">
        <f t="shared" si="23"/>
        <v>-175329.90482233567</v>
      </c>
    </row>
    <row r="401" spans="1:5" x14ac:dyDescent="0.25">
      <c r="A401">
        <f t="shared" si="24"/>
        <v>-26021157.235300001</v>
      </c>
      <c r="B401">
        <v>199.5</v>
      </c>
      <c r="C401">
        <f t="shared" si="25"/>
        <v>-1861.0547981021894</v>
      </c>
      <c r="D401" t="e">
        <f t="shared" si="22"/>
        <v>#NUM!</v>
      </c>
      <c r="E401">
        <f t="shared" si="23"/>
        <v>-176259.20722138675</v>
      </c>
    </row>
    <row r="402" spans="1:5" x14ac:dyDescent="0.25">
      <c r="A402">
        <f t="shared" si="24"/>
        <v>-26217086.524700001</v>
      </c>
      <c r="B402">
        <v>200</v>
      </c>
      <c r="C402">
        <f t="shared" si="25"/>
        <v>-1865.9547981021894</v>
      </c>
      <c r="D402" t="e">
        <f t="shared" si="22"/>
        <v>#NUM!</v>
      </c>
      <c r="E402">
        <f t="shared" si="23"/>
        <v>-177190.95962043785</v>
      </c>
    </row>
    <row r="403" spans="1:5" x14ac:dyDescent="0.25">
      <c r="A403">
        <f t="shared" si="24"/>
        <v>-26413996.862323504</v>
      </c>
      <c r="B403">
        <v>200.5</v>
      </c>
      <c r="C403">
        <f t="shared" si="25"/>
        <v>-1870.8547981021893</v>
      </c>
      <c r="D403" t="e">
        <f t="shared" si="22"/>
        <v>#NUM!</v>
      </c>
      <c r="E403">
        <f t="shared" si="23"/>
        <v>-178125.16201948893</v>
      </c>
    </row>
    <row r="404" spans="1:5" x14ac:dyDescent="0.25">
      <c r="A404">
        <f t="shared" si="24"/>
        <v>-26611890.698170502</v>
      </c>
      <c r="B404">
        <v>201</v>
      </c>
      <c r="C404">
        <f t="shared" si="25"/>
        <v>-1875.7547981021894</v>
      </c>
      <c r="D404" t="e">
        <f t="shared" si="22"/>
        <v>#NUM!</v>
      </c>
      <c r="E404">
        <f t="shared" si="23"/>
        <v>-179061.81441854005</v>
      </c>
    </row>
    <row r="405" spans="1:5" x14ac:dyDescent="0.25">
      <c r="A405">
        <f t="shared" si="24"/>
        <v>-26810770.482241001</v>
      </c>
      <c r="B405">
        <v>201.5</v>
      </c>
      <c r="C405">
        <f t="shared" si="25"/>
        <v>-1880.6547981021893</v>
      </c>
      <c r="D405" t="e">
        <f t="shared" si="22"/>
        <v>#NUM!</v>
      </c>
      <c r="E405">
        <f t="shared" si="23"/>
        <v>-180000.91681759115</v>
      </c>
    </row>
    <row r="406" spans="1:5" x14ac:dyDescent="0.25">
      <c r="A406">
        <f t="shared" si="24"/>
        <v>-27010638.664535001</v>
      </c>
      <c r="B406">
        <v>202</v>
      </c>
      <c r="C406">
        <f t="shared" si="25"/>
        <v>-1885.5547981021894</v>
      </c>
      <c r="D406" t="e">
        <f t="shared" si="22"/>
        <v>#NUM!</v>
      </c>
      <c r="E406">
        <f t="shared" si="23"/>
        <v>-180942.46921664223</v>
      </c>
    </row>
    <row r="407" spans="1:5" x14ac:dyDescent="0.25">
      <c r="A407">
        <f t="shared" si="24"/>
        <v>-27211497.695052501</v>
      </c>
      <c r="B407">
        <v>202.5</v>
      </c>
      <c r="C407">
        <f t="shared" si="25"/>
        <v>-1890.4547981021894</v>
      </c>
      <c r="D407" t="e">
        <f t="shared" si="22"/>
        <v>#NUM!</v>
      </c>
      <c r="E407">
        <f t="shared" si="23"/>
        <v>-181886.47161569333</v>
      </c>
    </row>
    <row r="408" spans="1:5" x14ac:dyDescent="0.25">
      <c r="A408">
        <f t="shared" si="24"/>
        <v>-27413350.023793504</v>
      </c>
      <c r="B408">
        <v>203</v>
      </c>
      <c r="C408">
        <f t="shared" si="25"/>
        <v>-1895.3547981021893</v>
      </c>
      <c r="D408" t="e">
        <f t="shared" si="22"/>
        <v>#NUM!</v>
      </c>
      <c r="E408">
        <f t="shared" si="23"/>
        <v>-182832.92401474441</v>
      </c>
    </row>
    <row r="409" spans="1:5" x14ac:dyDescent="0.25">
      <c r="A409">
        <f t="shared" si="24"/>
        <v>-27616198.100758001</v>
      </c>
      <c r="B409">
        <v>203.5</v>
      </c>
      <c r="C409">
        <f t="shared" si="25"/>
        <v>-1900.2547981021894</v>
      </c>
      <c r="D409" t="e">
        <f t="shared" si="22"/>
        <v>#NUM!</v>
      </c>
      <c r="E409">
        <f t="shared" si="23"/>
        <v>-183781.82641379553</v>
      </c>
    </row>
    <row r="410" spans="1:5" x14ac:dyDescent="0.25">
      <c r="A410">
        <f t="shared" si="24"/>
        <v>-27820044.375946</v>
      </c>
      <c r="B410">
        <v>204</v>
      </c>
      <c r="C410">
        <f t="shared" si="25"/>
        <v>-1905.1547981021893</v>
      </c>
      <c r="D410" t="e">
        <f t="shared" si="22"/>
        <v>#NUM!</v>
      </c>
      <c r="E410">
        <f t="shared" si="23"/>
        <v>-184733.17881284663</v>
      </c>
    </row>
    <row r="411" spans="1:5" x14ac:dyDescent="0.25">
      <c r="A411">
        <f t="shared" si="24"/>
        <v>-28024891.2993575</v>
      </c>
      <c r="B411">
        <v>204.5</v>
      </c>
      <c r="C411">
        <f t="shared" si="25"/>
        <v>-1910.0547981021894</v>
      </c>
      <c r="D411" t="e">
        <f t="shared" si="22"/>
        <v>#NUM!</v>
      </c>
      <c r="E411">
        <f t="shared" si="23"/>
        <v>-185686.98121189768</v>
      </c>
    </row>
    <row r="412" spans="1:5" x14ac:dyDescent="0.25">
      <c r="A412">
        <f t="shared" si="24"/>
        <v>-28230741.3209925</v>
      </c>
      <c r="B412">
        <v>205</v>
      </c>
      <c r="C412">
        <f t="shared" si="25"/>
        <v>-1914.9547981021894</v>
      </c>
      <c r="D412" t="e">
        <f t="shared" si="22"/>
        <v>#NUM!</v>
      </c>
      <c r="E412">
        <f t="shared" si="23"/>
        <v>-186643.23361094881</v>
      </c>
    </row>
    <row r="413" spans="1:5" x14ac:dyDescent="0.25">
      <c r="A413">
        <f t="shared" si="24"/>
        <v>-28437596.890851002</v>
      </c>
      <c r="B413">
        <v>205.5</v>
      </c>
      <c r="C413">
        <f t="shared" si="25"/>
        <v>-1919.8547981021893</v>
      </c>
      <c r="D413" t="e">
        <f t="shared" si="22"/>
        <v>#NUM!</v>
      </c>
      <c r="E413">
        <f t="shared" si="23"/>
        <v>-187601.93600999989</v>
      </c>
    </row>
    <row r="414" spans="1:5" x14ac:dyDescent="0.25">
      <c r="A414">
        <f t="shared" si="24"/>
        <v>-28645460.458933</v>
      </c>
      <c r="B414">
        <v>206</v>
      </c>
      <c r="C414">
        <f t="shared" si="25"/>
        <v>-1924.7547981021894</v>
      </c>
      <c r="D414" t="e">
        <f t="shared" si="22"/>
        <v>#NUM!</v>
      </c>
      <c r="E414">
        <f t="shared" si="23"/>
        <v>-188563.08840905101</v>
      </c>
    </row>
    <row r="415" spans="1:5" x14ac:dyDescent="0.25">
      <c r="A415">
        <f t="shared" si="24"/>
        <v>-28854334.475238498</v>
      </c>
      <c r="B415">
        <v>206.5</v>
      </c>
      <c r="C415">
        <f t="shared" si="25"/>
        <v>-1929.6547981021893</v>
      </c>
      <c r="D415" t="e">
        <f t="shared" si="22"/>
        <v>#NUM!</v>
      </c>
      <c r="E415">
        <f t="shared" si="23"/>
        <v>-189526.69080810208</v>
      </c>
    </row>
    <row r="416" spans="1:5" x14ac:dyDescent="0.25">
      <c r="A416">
        <f t="shared" si="24"/>
        <v>-29064221.389767502</v>
      </c>
      <c r="B416">
        <v>207</v>
      </c>
      <c r="C416">
        <f t="shared" si="25"/>
        <v>-1934.5547981021894</v>
      </c>
      <c r="D416" t="e">
        <f t="shared" si="22"/>
        <v>#NUM!</v>
      </c>
      <c r="E416">
        <f t="shared" si="23"/>
        <v>-190492.74320715317</v>
      </c>
    </row>
    <row r="417" spans="1:5" x14ac:dyDescent="0.25">
      <c r="A417">
        <f t="shared" si="24"/>
        <v>-29275123.652520001</v>
      </c>
      <c r="B417">
        <v>207.5</v>
      </c>
      <c r="C417">
        <f t="shared" si="25"/>
        <v>-1939.4547981021894</v>
      </c>
      <c r="D417" t="e">
        <f t="shared" si="22"/>
        <v>#NUM!</v>
      </c>
      <c r="E417">
        <f t="shared" si="23"/>
        <v>-191461.24560620429</v>
      </c>
    </row>
    <row r="418" spans="1:5" x14ac:dyDescent="0.25">
      <c r="A418">
        <f t="shared" si="24"/>
        <v>-29487043.713496003</v>
      </c>
      <c r="B418">
        <v>208</v>
      </c>
      <c r="C418">
        <f t="shared" si="25"/>
        <v>-1944.3547981021893</v>
      </c>
      <c r="D418" t="e">
        <f t="shared" si="22"/>
        <v>#NUM!</v>
      </c>
      <c r="E418">
        <f t="shared" si="23"/>
        <v>-192432.19800525537</v>
      </c>
    </row>
    <row r="419" spans="1:5" x14ac:dyDescent="0.25">
      <c r="A419">
        <f t="shared" si="24"/>
        <v>-29699984.0226955</v>
      </c>
      <c r="B419">
        <v>208.5</v>
      </c>
      <c r="C419">
        <f t="shared" si="25"/>
        <v>-1949.2547981021894</v>
      </c>
      <c r="D419" t="e">
        <f t="shared" si="22"/>
        <v>#NUM!</v>
      </c>
      <c r="E419">
        <f t="shared" si="23"/>
        <v>-193405.60040430646</v>
      </c>
    </row>
    <row r="420" spans="1:5" x14ac:dyDescent="0.25">
      <c r="A420">
        <f t="shared" si="24"/>
        <v>-29913947.030118499</v>
      </c>
      <c r="B420">
        <v>209</v>
      </c>
      <c r="C420">
        <f t="shared" si="25"/>
        <v>-1954.1547981021895</v>
      </c>
      <c r="D420" t="e">
        <f t="shared" si="22"/>
        <v>#NUM!</v>
      </c>
      <c r="E420">
        <f t="shared" si="23"/>
        <v>-194381.45280335756</v>
      </c>
    </row>
    <row r="421" spans="1:5" x14ac:dyDescent="0.25">
      <c r="A421">
        <f t="shared" si="24"/>
        <v>-30128935.185765002</v>
      </c>
      <c r="B421">
        <v>209.5</v>
      </c>
      <c r="C421">
        <f t="shared" si="25"/>
        <v>-1959.0547981021896</v>
      </c>
      <c r="D421" t="e">
        <f t="shared" si="22"/>
        <v>#NUM!</v>
      </c>
      <c r="E421">
        <f t="shared" si="23"/>
        <v>-195359.75520240865</v>
      </c>
    </row>
    <row r="422" spans="1:5" x14ac:dyDescent="0.25">
      <c r="A422">
        <f t="shared" si="24"/>
        <v>-30344950.939635001</v>
      </c>
      <c r="B422">
        <v>210</v>
      </c>
      <c r="C422">
        <f t="shared" si="25"/>
        <v>-1963.9547981021892</v>
      </c>
      <c r="D422" t="e">
        <f t="shared" si="22"/>
        <v>#NUM!</v>
      </c>
      <c r="E422">
        <f t="shared" si="23"/>
        <v>-196340.50760145974</v>
      </c>
    </row>
    <row r="423" spans="1:5" x14ac:dyDescent="0.25">
      <c r="A423">
        <f t="shared" si="24"/>
        <v>-30561996.741728503</v>
      </c>
      <c r="B423">
        <v>210.5</v>
      </c>
      <c r="C423">
        <f t="shared" si="25"/>
        <v>-1968.8547981021893</v>
      </c>
      <c r="D423" t="e">
        <f t="shared" si="22"/>
        <v>#NUM!</v>
      </c>
      <c r="E423">
        <f t="shared" si="23"/>
        <v>-197323.71000051082</v>
      </c>
    </row>
    <row r="424" spans="1:5" x14ac:dyDescent="0.25">
      <c r="A424">
        <f t="shared" si="24"/>
        <v>-30780075.0420455</v>
      </c>
      <c r="B424">
        <v>211</v>
      </c>
      <c r="C424">
        <f t="shared" si="25"/>
        <v>-1973.7547981021894</v>
      </c>
      <c r="D424" t="e">
        <f t="shared" si="22"/>
        <v>#NUM!</v>
      </c>
      <c r="E424">
        <f t="shared" si="23"/>
        <v>-198309.36239956194</v>
      </c>
    </row>
    <row r="425" spans="1:5" x14ac:dyDescent="0.25">
      <c r="A425">
        <f t="shared" si="24"/>
        <v>-30999188.290585998</v>
      </c>
      <c r="B425">
        <v>211.5</v>
      </c>
      <c r="C425">
        <f t="shared" si="25"/>
        <v>-1978.6547981021895</v>
      </c>
      <c r="D425" t="e">
        <f t="shared" si="22"/>
        <v>#NUM!</v>
      </c>
      <c r="E425">
        <f t="shared" si="23"/>
        <v>-199297.46479861304</v>
      </c>
    </row>
    <row r="426" spans="1:5" x14ac:dyDescent="0.25">
      <c r="A426">
        <f t="shared" si="24"/>
        <v>-31219338.937350001</v>
      </c>
      <c r="B426">
        <v>212</v>
      </c>
      <c r="C426">
        <f t="shared" si="25"/>
        <v>-1983.5547981021896</v>
      </c>
      <c r="D426" t="e">
        <f t="shared" si="22"/>
        <v>#NUM!</v>
      </c>
      <c r="E426">
        <f t="shared" si="23"/>
        <v>-200288.01719766413</v>
      </c>
    </row>
    <row r="427" spans="1:5" x14ac:dyDescent="0.25">
      <c r="A427">
        <f t="shared" si="24"/>
        <v>-31440529.4323375</v>
      </c>
      <c r="B427">
        <v>212.5</v>
      </c>
      <c r="C427">
        <f t="shared" si="25"/>
        <v>-1988.4547981021892</v>
      </c>
      <c r="D427" t="e">
        <f t="shared" ref="D427:D490" si="26">ASIN(C427/$H$3)*180/PI()</f>
        <v>#NUM!</v>
      </c>
      <c r="E427">
        <f t="shared" si="23"/>
        <v>-201281.01959671522</v>
      </c>
    </row>
    <row r="428" spans="1:5" x14ac:dyDescent="0.25">
      <c r="A428">
        <f t="shared" si="24"/>
        <v>-31662762.225548502</v>
      </c>
      <c r="B428">
        <v>213</v>
      </c>
      <c r="C428">
        <f t="shared" si="25"/>
        <v>-1993.3547981021893</v>
      </c>
      <c r="D428" t="e">
        <f t="shared" si="26"/>
        <v>#NUM!</v>
      </c>
      <c r="E428">
        <f t="shared" si="23"/>
        <v>-202276.4719957663</v>
      </c>
    </row>
    <row r="429" spans="1:5" x14ac:dyDescent="0.25">
      <c r="A429">
        <f t="shared" si="24"/>
        <v>-31886039.766983002</v>
      </c>
      <c r="B429">
        <v>213.5</v>
      </c>
      <c r="C429">
        <f t="shared" si="25"/>
        <v>-1998.2547981021894</v>
      </c>
      <c r="D429" t="e">
        <f t="shared" si="26"/>
        <v>#NUM!</v>
      </c>
      <c r="E429">
        <f t="shared" si="23"/>
        <v>-203274.37439481742</v>
      </c>
    </row>
    <row r="430" spans="1:5" x14ac:dyDescent="0.25">
      <c r="A430">
        <f t="shared" si="24"/>
        <v>-32110364.506641001</v>
      </c>
      <c r="B430">
        <v>214</v>
      </c>
      <c r="C430">
        <f t="shared" si="25"/>
        <v>-2003.1547981021895</v>
      </c>
      <c r="D430" t="e">
        <f t="shared" si="26"/>
        <v>#NUM!</v>
      </c>
      <c r="E430">
        <f t="shared" si="23"/>
        <v>-204274.72679386853</v>
      </c>
    </row>
    <row r="431" spans="1:5" x14ac:dyDescent="0.25">
      <c r="A431">
        <f t="shared" si="24"/>
        <v>-32335738.894522503</v>
      </c>
      <c r="B431">
        <v>214.5</v>
      </c>
      <c r="C431">
        <f t="shared" si="25"/>
        <v>-2008.0547981021896</v>
      </c>
      <c r="D431" t="e">
        <f t="shared" si="26"/>
        <v>#NUM!</v>
      </c>
      <c r="E431">
        <f t="shared" si="23"/>
        <v>-205277.52919291958</v>
      </c>
    </row>
    <row r="432" spans="1:5" x14ac:dyDescent="0.25">
      <c r="A432">
        <f t="shared" si="24"/>
        <v>-32562165.380627502</v>
      </c>
      <c r="B432">
        <v>215</v>
      </c>
      <c r="C432">
        <f t="shared" si="25"/>
        <v>-2012.9547981021892</v>
      </c>
      <c r="D432" t="e">
        <f t="shared" si="26"/>
        <v>#NUM!</v>
      </c>
      <c r="E432">
        <f t="shared" si="23"/>
        <v>-206282.78159197071</v>
      </c>
    </row>
    <row r="433" spans="1:5" x14ac:dyDescent="0.25">
      <c r="A433">
        <f t="shared" si="24"/>
        <v>-32789646.414956003</v>
      </c>
      <c r="B433">
        <v>215.5</v>
      </c>
      <c r="C433">
        <f t="shared" si="25"/>
        <v>-2017.8547981021893</v>
      </c>
      <c r="D433" t="e">
        <f t="shared" si="26"/>
        <v>#NUM!</v>
      </c>
      <c r="E433">
        <f t="shared" si="23"/>
        <v>-207290.48399102179</v>
      </c>
    </row>
    <row r="434" spans="1:5" x14ac:dyDescent="0.25">
      <c r="A434">
        <f t="shared" si="24"/>
        <v>-33018184.447508004</v>
      </c>
      <c r="B434">
        <v>216</v>
      </c>
      <c r="C434">
        <f t="shared" si="25"/>
        <v>-2022.7547981021894</v>
      </c>
      <c r="D434" t="e">
        <f t="shared" si="26"/>
        <v>#NUM!</v>
      </c>
      <c r="E434">
        <f t="shared" si="23"/>
        <v>-208300.63639007288</v>
      </c>
    </row>
    <row r="435" spans="1:5" x14ac:dyDescent="0.25">
      <c r="A435">
        <f t="shared" si="24"/>
        <v>-33247781.928283501</v>
      </c>
      <c r="B435">
        <v>216.5</v>
      </c>
      <c r="C435">
        <f t="shared" si="25"/>
        <v>-2027.6547981021895</v>
      </c>
      <c r="D435" t="e">
        <f t="shared" si="26"/>
        <v>#NUM!</v>
      </c>
      <c r="E435">
        <f t="shared" si="23"/>
        <v>-209313.23878912398</v>
      </c>
    </row>
    <row r="436" spans="1:5" x14ac:dyDescent="0.25">
      <c r="A436">
        <f t="shared" si="24"/>
        <v>-33478441.307282504</v>
      </c>
      <c r="B436">
        <v>217</v>
      </c>
      <c r="C436">
        <f t="shared" si="25"/>
        <v>-2032.5547981021896</v>
      </c>
      <c r="D436" t="e">
        <f t="shared" si="26"/>
        <v>#NUM!</v>
      </c>
      <c r="E436">
        <f t="shared" si="23"/>
        <v>-210328.29118817506</v>
      </c>
    </row>
    <row r="437" spans="1:5" x14ac:dyDescent="0.25">
      <c r="A437">
        <f t="shared" si="24"/>
        <v>-33710165.034505002</v>
      </c>
      <c r="B437">
        <v>217.5</v>
      </c>
      <c r="C437">
        <f t="shared" si="25"/>
        <v>-2037.4547981021892</v>
      </c>
      <c r="D437" t="e">
        <f t="shared" si="26"/>
        <v>#NUM!</v>
      </c>
      <c r="E437">
        <f t="shared" si="23"/>
        <v>-211345.79358722619</v>
      </c>
    </row>
    <row r="438" spans="1:5" x14ac:dyDescent="0.25">
      <c r="A438">
        <f t="shared" si="24"/>
        <v>-33942955.559951007</v>
      </c>
      <c r="B438">
        <v>218</v>
      </c>
      <c r="C438">
        <f t="shared" si="25"/>
        <v>-2042.3547981021893</v>
      </c>
      <c r="D438" t="e">
        <f t="shared" si="26"/>
        <v>#NUM!</v>
      </c>
      <c r="E438">
        <f t="shared" si="23"/>
        <v>-212365.74598627724</v>
      </c>
    </row>
    <row r="439" spans="1:5" x14ac:dyDescent="0.25">
      <c r="A439">
        <f t="shared" si="24"/>
        <v>-34176815.333620504</v>
      </c>
      <c r="B439">
        <v>218.5</v>
      </c>
      <c r="C439">
        <f t="shared" si="25"/>
        <v>-2047.2547981021894</v>
      </c>
      <c r="D439" t="e">
        <f t="shared" si="26"/>
        <v>#NUM!</v>
      </c>
      <c r="E439">
        <f t="shared" si="23"/>
        <v>-213388.14838532836</v>
      </c>
    </row>
    <row r="440" spans="1:5" x14ac:dyDescent="0.25">
      <c r="A440">
        <f t="shared" si="24"/>
        <v>-34411746.805513501</v>
      </c>
      <c r="B440">
        <v>219</v>
      </c>
      <c r="C440">
        <f t="shared" si="25"/>
        <v>-2052.1547981021895</v>
      </c>
      <c r="D440" t="e">
        <f t="shared" si="26"/>
        <v>#NUM!</v>
      </c>
      <c r="E440">
        <f t="shared" si="23"/>
        <v>-214413.00078437946</v>
      </c>
    </row>
    <row r="441" spans="1:5" x14ac:dyDescent="0.25">
      <c r="A441">
        <f t="shared" si="24"/>
        <v>-34647752.425630003</v>
      </c>
      <c r="B441">
        <v>219.5</v>
      </c>
      <c r="C441">
        <f t="shared" si="25"/>
        <v>-2057.0547981021896</v>
      </c>
      <c r="D441" t="e">
        <f t="shared" si="26"/>
        <v>#NUM!</v>
      </c>
      <c r="E441">
        <f t="shared" si="23"/>
        <v>-215440.30318343054</v>
      </c>
    </row>
    <row r="442" spans="1:5" x14ac:dyDescent="0.25">
      <c r="A442">
        <f t="shared" si="24"/>
        <v>-34884834.643970005</v>
      </c>
      <c r="B442">
        <v>220</v>
      </c>
      <c r="C442">
        <f t="shared" si="25"/>
        <v>-2061.9547981021892</v>
      </c>
      <c r="D442" t="e">
        <f t="shared" si="26"/>
        <v>#NUM!</v>
      </c>
      <c r="E442">
        <f t="shared" si="23"/>
        <v>-216470.05558248164</v>
      </c>
    </row>
    <row r="443" spans="1:5" x14ac:dyDescent="0.25">
      <c r="A443">
        <f t="shared" si="24"/>
        <v>-35122995.91053351</v>
      </c>
      <c r="B443">
        <v>220.5</v>
      </c>
      <c r="C443">
        <f t="shared" si="25"/>
        <v>-2066.8547981021893</v>
      </c>
      <c r="D443" t="e">
        <f t="shared" si="26"/>
        <v>#NUM!</v>
      </c>
      <c r="E443">
        <f t="shared" si="23"/>
        <v>-217502.25798153272</v>
      </c>
    </row>
    <row r="444" spans="1:5" x14ac:dyDescent="0.25">
      <c r="A444">
        <f t="shared" si="24"/>
        <v>-35362238.675320506</v>
      </c>
      <c r="B444">
        <v>221</v>
      </c>
      <c r="C444">
        <f t="shared" si="25"/>
        <v>-2071.7547981021894</v>
      </c>
      <c r="D444" t="e">
        <f t="shared" si="26"/>
        <v>#NUM!</v>
      </c>
      <c r="E444">
        <f t="shared" si="23"/>
        <v>-218536.91038058384</v>
      </c>
    </row>
    <row r="445" spans="1:5" x14ac:dyDescent="0.25">
      <c r="A445">
        <f t="shared" si="24"/>
        <v>-35602565.388331003</v>
      </c>
      <c r="B445">
        <v>221.5</v>
      </c>
      <c r="C445">
        <f t="shared" si="25"/>
        <v>-2076.6547981021895</v>
      </c>
      <c r="D445" t="e">
        <f t="shared" si="26"/>
        <v>#NUM!</v>
      </c>
      <c r="E445">
        <f t="shared" si="23"/>
        <v>-219574.01277963494</v>
      </c>
    </row>
    <row r="446" spans="1:5" x14ac:dyDescent="0.25">
      <c r="A446">
        <f t="shared" si="24"/>
        <v>-35843978.499565005</v>
      </c>
      <c r="B446">
        <v>222</v>
      </c>
      <c r="C446">
        <f t="shared" si="25"/>
        <v>-2081.5547981021896</v>
      </c>
      <c r="D446" t="e">
        <f t="shared" si="26"/>
        <v>#NUM!</v>
      </c>
      <c r="E446">
        <f t="shared" si="23"/>
        <v>-220613.565178686</v>
      </c>
    </row>
    <row r="447" spans="1:5" x14ac:dyDescent="0.25">
      <c r="A447">
        <f t="shared" si="24"/>
        <v>-36086480.459022507</v>
      </c>
      <c r="B447">
        <v>222.5</v>
      </c>
      <c r="C447">
        <f t="shared" si="25"/>
        <v>-2086.4547981021892</v>
      </c>
      <c r="D447" t="e">
        <f t="shared" si="26"/>
        <v>#NUM!</v>
      </c>
      <c r="E447">
        <f t="shared" si="23"/>
        <v>-221655.56757773712</v>
      </c>
    </row>
    <row r="448" spans="1:5" x14ac:dyDescent="0.25">
      <c r="A448">
        <f t="shared" si="24"/>
        <v>-36330073.716703512</v>
      </c>
      <c r="B448">
        <v>223</v>
      </c>
      <c r="C448">
        <f t="shared" si="25"/>
        <v>-2091.3547981021893</v>
      </c>
      <c r="D448" t="e">
        <f t="shared" si="26"/>
        <v>#NUM!</v>
      </c>
      <c r="E448">
        <f t="shared" si="23"/>
        <v>-222700.0199767882</v>
      </c>
    </row>
    <row r="449" spans="1:5" x14ac:dyDescent="0.25">
      <c r="A449">
        <f t="shared" si="24"/>
        <v>-36574760.722608007</v>
      </c>
      <c r="B449">
        <v>223.5</v>
      </c>
      <c r="C449">
        <f t="shared" si="25"/>
        <v>-2096.2547981021894</v>
      </c>
      <c r="D449" t="e">
        <f t="shared" si="26"/>
        <v>#NUM!</v>
      </c>
      <c r="E449">
        <f t="shared" si="23"/>
        <v>-223746.92237583932</v>
      </c>
    </row>
    <row r="450" spans="1:5" x14ac:dyDescent="0.25">
      <c r="A450">
        <f t="shared" si="24"/>
        <v>-36820543.926736005</v>
      </c>
      <c r="B450">
        <v>224</v>
      </c>
      <c r="C450">
        <f t="shared" si="25"/>
        <v>-2101.1547981021895</v>
      </c>
      <c r="D450" t="e">
        <f t="shared" si="26"/>
        <v>#NUM!</v>
      </c>
      <c r="E450">
        <f t="shared" si="23"/>
        <v>-224796.27477489039</v>
      </c>
    </row>
    <row r="451" spans="1:5" x14ac:dyDescent="0.25">
      <c r="A451">
        <f t="shared" si="24"/>
        <v>-37067425.779087506</v>
      </c>
      <c r="B451">
        <v>224.5</v>
      </c>
      <c r="C451">
        <f t="shared" si="25"/>
        <v>-2106.0547981021896</v>
      </c>
      <c r="D451" t="e">
        <f t="shared" si="26"/>
        <v>#NUM!</v>
      </c>
      <c r="E451">
        <f t="shared" ref="E451:E514" si="27">$H$5+($H$1*B451)+(0.5*$H$6*(B451^2))</f>
        <v>-225848.07717394148</v>
      </c>
    </row>
    <row r="452" spans="1:5" x14ac:dyDescent="0.25">
      <c r="A452">
        <f t="shared" ref="A452:A515" si="28">A451+(0.353553*B452)+(0.5*-9.8*(B452^2))</f>
        <v>-37315408.729662508</v>
      </c>
      <c r="B452">
        <v>225</v>
      </c>
      <c r="C452">
        <f t="shared" ref="C452:C515" si="29">$H$1 - 9.8*B452</f>
        <v>-2110.9547981021892</v>
      </c>
      <c r="D452" t="e">
        <f t="shared" si="26"/>
        <v>#NUM!</v>
      </c>
      <c r="E452">
        <f t="shared" si="27"/>
        <v>-226902.3295729926</v>
      </c>
    </row>
    <row r="453" spans="1:5" x14ac:dyDescent="0.25">
      <c r="A453">
        <f t="shared" si="28"/>
        <v>-37564495.228461012</v>
      </c>
      <c r="B453">
        <v>225.5</v>
      </c>
      <c r="C453">
        <f t="shared" si="29"/>
        <v>-2115.8547981021893</v>
      </c>
      <c r="D453" t="e">
        <f t="shared" si="26"/>
        <v>#NUM!</v>
      </c>
      <c r="E453">
        <f t="shared" si="27"/>
        <v>-227959.03197204368</v>
      </c>
    </row>
    <row r="454" spans="1:5" x14ac:dyDescent="0.25">
      <c r="A454">
        <f t="shared" si="28"/>
        <v>-37814687.725483008</v>
      </c>
      <c r="B454">
        <v>226</v>
      </c>
      <c r="C454">
        <f t="shared" si="29"/>
        <v>-2120.7547981021894</v>
      </c>
      <c r="D454" t="e">
        <f t="shared" si="26"/>
        <v>#NUM!</v>
      </c>
      <c r="E454">
        <f t="shared" si="27"/>
        <v>-229018.18437109477</v>
      </c>
    </row>
    <row r="455" spans="1:5" x14ac:dyDescent="0.25">
      <c r="A455">
        <f t="shared" si="28"/>
        <v>-38065988.670728505</v>
      </c>
      <c r="B455">
        <v>226.5</v>
      </c>
      <c r="C455">
        <f t="shared" si="29"/>
        <v>-2125.6547981021895</v>
      </c>
      <c r="D455" t="e">
        <f t="shared" si="26"/>
        <v>#NUM!</v>
      </c>
      <c r="E455">
        <f t="shared" si="27"/>
        <v>-230079.78677014587</v>
      </c>
    </row>
    <row r="456" spans="1:5" x14ac:dyDescent="0.25">
      <c r="A456">
        <f t="shared" si="28"/>
        <v>-38318400.514197506</v>
      </c>
      <c r="B456">
        <v>227</v>
      </c>
      <c r="C456">
        <f t="shared" si="29"/>
        <v>-2130.5547981021896</v>
      </c>
      <c r="D456" t="e">
        <f t="shared" si="26"/>
        <v>#NUM!</v>
      </c>
      <c r="E456">
        <f t="shared" si="27"/>
        <v>-231143.83916919696</v>
      </c>
    </row>
    <row r="457" spans="1:5" x14ac:dyDescent="0.25">
      <c r="A457">
        <f t="shared" si="28"/>
        <v>-38571925.705890007</v>
      </c>
      <c r="B457">
        <v>227.5</v>
      </c>
      <c r="C457">
        <f t="shared" si="29"/>
        <v>-2135.4547981021892</v>
      </c>
      <c r="D457" t="e">
        <f t="shared" si="26"/>
        <v>#NUM!</v>
      </c>
      <c r="E457">
        <f t="shared" si="27"/>
        <v>-232210.34156824806</v>
      </c>
    </row>
    <row r="458" spans="1:5" x14ac:dyDescent="0.25">
      <c r="A458">
        <f t="shared" si="28"/>
        <v>-38826566.695806012</v>
      </c>
      <c r="B458">
        <v>228</v>
      </c>
      <c r="C458">
        <f t="shared" si="29"/>
        <v>-2140.3547981021893</v>
      </c>
      <c r="D458" t="e">
        <f t="shared" si="26"/>
        <v>#NUM!</v>
      </c>
      <c r="E458">
        <f t="shared" si="27"/>
        <v>-233279.29396729913</v>
      </c>
    </row>
    <row r="459" spans="1:5" x14ac:dyDescent="0.25">
      <c r="A459">
        <f t="shared" si="28"/>
        <v>-39082325.933945507</v>
      </c>
      <c r="B459">
        <v>228.5</v>
      </c>
      <c r="C459">
        <f t="shared" si="29"/>
        <v>-2145.2547981021894</v>
      </c>
      <c r="D459" t="e">
        <f t="shared" si="26"/>
        <v>#NUM!</v>
      </c>
      <c r="E459">
        <f t="shared" si="27"/>
        <v>-234350.69636635025</v>
      </c>
    </row>
    <row r="460" spans="1:5" x14ac:dyDescent="0.25">
      <c r="A460">
        <f t="shared" si="28"/>
        <v>-39339205.870308504</v>
      </c>
      <c r="B460">
        <v>229</v>
      </c>
      <c r="C460">
        <f t="shared" si="29"/>
        <v>-2150.1547981021895</v>
      </c>
      <c r="D460" t="e">
        <f t="shared" si="26"/>
        <v>#NUM!</v>
      </c>
      <c r="E460">
        <f t="shared" si="27"/>
        <v>-235424.54876540136</v>
      </c>
    </row>
    <row r="461" spans="1:5" x14ac:dyDescent="0.25">
      <c r="A461">
        <f t="shared" si="28"/>
        <v>-39597208.954895005</v>
      </c>
      <c r="B461">
        <v>229.5</v>
      </c>
      <c r="C461">
        <f t="shared" si="29"/>
        <v>-2155.0547981021896</v>
      </c>
      <c r="D461" t="e">
        <f t="shared" si="26"/>
        <v>#NUM!</v>
      </c>
      <c r="E461">
        <f t="shared" si="27"/>
        <v>-236500.85116445244</v>
      </c>
    </row>
    <row r="462" spans="1:5" x14ac:dyDescent="0.25">
      <c r="A462">
        <f t="shared" si="28"/>
        <v>-39856337.637705006</v>
      </c>
      <c r="B462">
        <v>230</v>
      </c>
      <c r="C462">
        <f t="shared" si="29"/>
        <v>-2159.9547981021892</v>
      </c>
      <c r="D462" t="e">
        <f t="shared" si="26"/>
        <v>#NUM!</v>
      </c>
      <c r="E462">
        <f t="shared" si="27"/>
        <v>-237579.60356350354</v>
      </c>
    </row>
    <row r="463" spans="1:5" x14ac:dyDescent="0.25">
      <c r="A463">
        <f t="shared" si="28"/>
        <v>-40116594.36873851</v>
      </c>
      <c r="B463">
        <v>230.5</v>
      </c>
      <c r="C463">
        <f t="shared" si="29"/>
        <v>-2164.8547981021893</v>
      </c>
      <c r="D463" t="e">
        <f t="shared" si="26"/>
        <v>#NUM!</v>
      </c>
      <c r="E463">
        <f t="shared" si="27"/>
        <v>-238660.80596255462</v>
      </c>
    </row>
    <row r="464" spans="1:5" x14ac:dyDescent="0.25">
      <c r="A464">
        <f t="shared" si="28"/>
        <v>-40377981.597995505</v>
      </c>
      <c r="B464">
        <v>231</v>
      </c>
      <c r="C464">
        <f t="shared" si="29"/>
        <v>-2169.7547981021894</v>
      </c>
      <c r="D464" t="e">
        <f t="shared" si="26"/>
        <v>#NUM!</v>
      </c>
      <c r="E464">
        <f t="shared" si="27"/>
        <v>-239744.45836160574</v>
      </c>
    </row>
    <row r="465" spans="1:5" x14ac:dyDescent="0.25">
      <c r="A465">
        <f t="shared" si="28"/>
        <v>-40640501.775476001</v>
      </c>
      <c r="B465">
        <v>231.5</v>
      </c>
      <c r="C465">
        <f t="shared" si="29"/>
        <v>-2174.6547981021895</v>
      </c>
      <c r="D465" t="e">
        <f t="shared" si="26"/>
        <v>#NUM!</v>
      </c>
      <c r="E465">
        <f t="shared" si="27"/>
        <v>-240830.56076065681</v>
      </c>
    </row>
    <row r="466" spans="1:5" x14ac:dyDescent="0.25">
      <c r="A466">
        <f t="shared" si="28"/>
        <v>-40904157.351180002</v>
      </c>
      <c r="B466">
        <v>232</v>
      </c>
      <c r="C466">
        <f t="shared" si="29"/>
        <v>-2179.5547981021896</v>
      </c>
      <c r="D466" t="e">
        <f t="shared" si="26"/>
        <v>#NUM!</v>
      </c>
      <c r="E466">
        <f t="shared" si="27"/>
        <v>-241919.11315970792</v>
      </c>
    </row>
    <row r="467" spans="1:5" x14ac:dyDescent="0.25">
      <c r="A467">
        <f t="shared" si="28"/>
        <v>-41168950.775107503</v>
      </c>
      <c r="B467">
        <v>232.5</v>
      </c>
      <c r="C467">
        <f t="shared" si="29"/>
        <v>-2184.4547981021892</v>
      </c>
      <c r="D467" t="e">
        <f t="shared" si="26"/>
        <v>#NUM!</v>
      </c>
      <c r="E467">
        <f t="shared" si="27"/>
        <v>-243010.11555875899</v>
      </c>
    </row>
    <row r="468" spans="1:5" x14ac:dyDescent="0.25">
      <c r="A468">
        <f t="shared" si="28"/>
        <v>-41434884.497258507</v>
      </c>
      <c r="B468">
        <v>233</v>
      </c>
      <c r="C468">
        <f t="shared" si="29"/>
        <v>-2189.3547981021893</v>
      </c>
      <c r="D468" t="e">
        <f t="shared" si="26"/>
        <v>#NUM!</v>
      </c>
      <c r="E468">
        <f t="shared" si="27"/>
        <v>-244103.56795781013</v>
      </c>
    </row>
    <row r="469" spans="1:5" x14ac:dyDescent="0.25">
      <c r="A469">
        <f t="shared" si="28"/>
        <v>-41701960.967633002</v>
      </c>
      <c r="B469">
        <v>233.5</v>
      </c>
      <c r="C469">
        <f t="shared" si="29"/>
        <v>-2194.2547981021894</v>
      </c>
      <c r="D469" t="e">
        <f t="shared" si="26"/>
        <v>#NUM!</v>
      </c>
      <c r="E469">
        <f t="shared" si="27"/>
        <v>-245199.47035686119</v>
      </c>
    </row>
    <row r="470" spans="1:5" x14ac:dyDescent="0.25">
      <c r="A470">
        <f t="shared" si="28"/>
        <v>-41970182.636230998</v>
      </c>
      <c r="B470">
        <v>234</v>
      </c>
      <c r="C470">
        <f t="shared" si="29"/>
        <v>-2199.1547981021895</v>
      </c>
      <c r="D470" t="e">
        <f t="shared" si="26"/>
        <v>#NUM!</v>
      </c>
      <c r="E470">
        <f t="shared" si="27"/>
        <v>-246297.82275591229</v>
      </c>
    </row>
    <row r="471" spans="1:5" x14ac:dyDescent="0.25">
      <c r="A471">
        <f t="shared" si="28"/>
        <v>-42239551.953052498</v>
      </c>
      <c r="B471">
        <v>234.5</v>
      </c>
      <c r="C471">
        <f t="shared" si="29"/>
        <v>-2204.0547981021896</v>
      </c>
      <c r="D471" t="e">
        <f t="shared" si="26"/>
        <v>#NUM!</v>
      </c>
      <c r="E471">
        <f t="shared" si="27"/>
        <v>-247398.6251549634</v>
      </c>
    </row>
    <row r="472" spans="1:5" x14ac:dyDescent="0.25">
      <c r="A472">
        <f t="shared" si="28"/>
        <v>-42510071.368097499</v>
      </c>
      <c r="B472">
        <v>235</v>
      </c>
      <c r="C472">
        <f t="shared" si="29"/>
        <v>-2208.9547981021892</v>
      </c>
      <c r="D472" t="e">
        <f t="shared" si="26"/>
        <v>#NUM!</v>
      </c>
      <c r="E472">
        <f t="shared" si="27"/>
        <v>-248501.87755401447</v>
      </c>
    </row>
    <row r="473" spans="1:5" x14ac:dyDescent="0.25">
      <c r="A473">
        <f t="shared" si="28"/>
        <v>-42781743.331366003</v>
      </c>
      <c r="B473">
        <v>235.5</v>
      </c>
      <c r="C473">
        <f t="shared" si="29"/>
        <v>-2213.8547981021893</v>
      </c>
      <c r="D473" t="e">
        <f t="shared" si="26"/>
        <v>#NUM!</v>
      </c>
      <c r="E473">
        <f t="shared" si="27"/>
        <v>-249607.57995306558</v>
      </c>
    </row>
    <row r="474" spans="1:5" x14ac:dyDescent="0.25">
      <c r="A474">
        <f t="shared" si="28"/>
        <v>-43054570.292858005</v>
      </c>
      <c r="B474">
        <v>236</v>
      </c>
      <c r="C474">
        <f t="shared" si="29"/>
        <v>-2218.7547981021894</v>
      </c>
      <c r="D474" t="e">
        <f t="shared" si="26"/>
        <v>#NUM!</v>
      </c>
      <c r="E474">
        <f t="shared" si="27"/>
        <v>-250715.73235211667</v>
      </c>
    </row>
    <row r="475" spans="1:5" x14ac:dyDescent="0.25">
      <c r="A475">
        <f t="shared" si="28"/>
        <v>-43328554.702573501</v>
      </c>
      <c r="B475">
        <v>236.5</v>
      </c>
      <c r="C475">
        <f t="shared" si="29"/>
        <v>-2223.6547981021895</v>
      </c>
      <c r="D475" t="e">
        <f t="shared" si="26"/>
        <v>#NUM!</v>
      </c>
      <c r="E475">
        <f t="shared" si="27"/>
        <v>-251826.33475116777</v>
      </c>
    </row>
    <row r="476" spans="1:5" x14ac:dyDescent="0.25">
      <c r="A476">
        <f t="shared" si="28"/>
        <v>-43603699.010512501</v>
      </c>
      <c r="B476">
        <v>237</v>
      </c>
      <c r="C476">
        <f t="shared" si="29"/>
        <v>-2228.5547981021896</v>
      </c>
      <c r="D476" t="e">
        <f t="shared" si="26"/>
        <v>#NUM!</v>
      </c>
      <c r="E476">
        <f t="shared" si="27"/>
        <v>-252939.38715021888</v>
      </c>
    </row>
    <row r="477" spans="1:5" x14ac:dyDescent="0.25">
      <c r="A477">
        <f t="shared" si="28"/>
        <v>-43880005.666675001</v>
      </c>
      <c r="B477">
        <v>237.5</v>
      </c>
      <c r="C477">
        <f t="shared" si="29"/>
        <v>-2233.4547981021892</v>
      </c>
      <c r="D477" t="e">
        <f t="shared" si="26"/>
        <v>#NUM!</v>
      </c>
      <c r="E477">
        <f t="shared" si="27"/>
        <v>-254054.88954926992</v>
      </c>
    </row>
    <row r="478" spans="1:5" x14ac:dyDescent="0.25">
      <c r="A478">
        <f t="shared" si="28"/>
        <v>-44157477.121061005</v>
      </c>
      <c r="B478">
        <v>238</v>
      </c>
      <c r="C478">
        <f t="shared" si="29"/>
        <v>-2238.3547981021893</v>
      </c>
      <c r="D478" t="e">
        <f t="shared" si="26"/>
        <v>#NUM!</v>
      </c>
      <c r="E478">
        <f t="shared" si="27"/>
        <v>-255172.84194832106</v>
      </c>
    </row>
    <row r="479" spans="1:5" x14ac:dyDescent="0.25">
      <c r="A479">
        <f t="shared" si="28"/>
        <v>-44436115.823670506</v>
      </c>
      <c r="B479">
        <v>238.5</v>
      </c>
      <c r="C479">
        <f t="shared" si="29"/>
        <v>-2243.2547981021894</v>
      </c>
      <c r="D479" t="e">
        <f t="shared" si="26"/>
        <v>#NUM!</v>
      </c>
      <c r="E479">
        <f t="shared" si="27"/>
        <v>-256293.24434737215</v>
      </c>
    </row>
    <row r="480" spans="1:5" x14ac:dyDescent="0.25">
      <c r="A480">
        <f t="shared" si="28"/>
        <v>-44715924.224503502</v>
      </c>
      <c r="B480">
        <v>239</v>
      </c>
      <c r="C480">
        <f t="shared" si="29"/>
        <v>-2248.1547981021895</v>
      </c>
      <c r="D480" t="e">
        <f t="shared" si="26"/>
        <v>#NUM!</v>
      </c>
      <c r="E480">
        <f t="shared" si="27"/>
        <v>-257416.09674642322</v>
      </c>
    </row>
    <row r="481" spans="1:5" x14ac:dyDescent="0.25">
      <c r="A481">
        <f t="shared" si="28"/>
        <v>-44996904.773560002</v>
      </c>
      <c r="B481">
        <v>239.5</v>
      </c>
      <c r="C481">
        <f t="shared" si="29"/>
        <v>-2253.0547981021896</v>
      </c>
      <c r="D481" t="e">
        <f t="shared" si="26"/>
        <v>#NUM!</v>
      </c>
      <c r="E481">
        <f t="shared" si="27"/>
        <v>-258541.39914547434</v>
      </c>
    </row>
    <row r="482" spans="1:5" x14ac:dyDescent="0.25">
      <c r="A482">
        <f t="shared" si="28"/>
        <v>-45279059.920840003</v>
      </c>
      <c r="B482">
        <v>240</v>
      </c>
      <c r="C482">
        <f t="shared" si="29"/>
        <v>-2257.9547981021892</v>
      </c>
      <c r="D482" t="e">
        <f t="shared" si="26"/>
        <v>#NUM!</v>
      </c>
      <c r="E482">
        <f t="shared" si="27"/>
        <v>-259669.1515445254</v>
      </c>
    </row>
    <row r="483" spans="1:5" x14ac:dyDescent="0.25">
      <c r="A483">
        <f t="shared" si="28"/>
        <v>-45562392.116343506</v>
      </c>
      <c r="B483">
        <v>240.5</v>
      </c>
      <c r="C483">
        <f t="shared" si="29"/>
        <v>-2262.8547981021893</v>
      </c>
      <c r="D483" t="e">
        <f t="shared" si="26"/>
        <v>#NUM!</v>
      </c>
      <c r="E483">
        <f t="shared" si="27"/>
        <v>-260799.35394357654</v>
      </c>
    </row>
    <row r="484" spans="1:5" x14ac:dyDescent="0.25">
      <c r="A484">
        <f t="shared" si="28"/>
        <v>-45846903.810070507</v>
      </c>
      <c r="B484">
        <v>241</v>
      </c>
      <c r="C484">
        <f t="shared" si="29"/>
        <v>-2267.7547981021894</v>
      </c>
      <c r="D484" t="e">
        <f t="shared" si="26"/>
        <v>#NUM!</v>
      </c>
      <c r="E484">
        <f t="shared" si="27"/>
        <v>-261932.00634262763</v>
      </c>
    </row>
    <row r="485" spans="1:5" x14ac:dyDescent="0.25">
      <c r="A485">
        <f t="shared" si="28"/>
        <v>-46132597.452021003</v>
      </c>
      <c r="B485">
        <v>241.5</v>
      </c>
      <c r="C485">
        <f t="shared" si="29"/>
        <v>-2272.6547981021895</v>
      </c>
      <c r="D485" t="e">
        <f t="shared" si="26"/>
        <v>#NUM!</v>
      </c>
      <c r="E485">
        <f t="shared" si="27"/>
        <v>-263067.1087416787</v>
      </c>
    </row>
    <row r="486" spans="1:5" x14ac:dyDescent="0.25">
      <c r="A486">
        <f t="shared" si="28"/>
        <v>-46419475.492195003</v>
      </c>
      <c r="B486">
        <v>242</v>
      </c>
      <c r="C486">
        <f t="shared" si="29"/>
        <v>-2277.5547981021896</v>
      </c>
      <c r="D486" t="e">
        <f t="shared" si="26"/>
        <v>#NUM!</v>
      </c>
      <c r="E486">
        <f t="shared" si="27"/>
        <v>-264204.66114072979</v>
      </c>
    </row>
    <row r="487" spans="1:5" x14ac:dyDescent="0.25">
      <c r="A487">
        <f t="shared" si="28"/>
        <v>-46707540.380592503</v>
      </c>
      <c r="B487">
        <v>242.5</v>
      </c>
      <c r="C487">
        <f t="shared" si="29"/>
        <v>-2282.4547981021892</v>
      </c>
      <c r="D487" t="e">
        <f t="shared" si="26"/>
        <v>#NUM!</v>
      </c>
      <c r="E487">
        <f t="shared" si="27"/>
        <v>-265344.66353978089</v>
      </c>
    </row>
    <row r="488" spans="1:5" x14ac:dyDescent="0.25">
      <c r="A488">
        <f t="shared" si="28"/>
        <v>-46996794.567213506</v>
      </c>
      <c r="B488">
        <v>243</v>
      </c>
      <c r="C488">
        <f t="shared" si="29"/>
        <v>-2287.3547981021893</v>
      </c>
      <c r="D488" t="e">
        <f t="shared" si="26"/>
        <v>#NUM!</v>
      </c>
      <c r="E488">
        <f t="shared" si="27"/>
        <v>-266487.11593883199</v>
      </c>
    </row>
    <row r="489" spans="1:5" x14ac:dyDescent="0.25">
      <c r="A489">
        <f t="shared" si="28"/>
        <v>-47287240.502058007</v>
      </c>
      <c r="B489">
        <v>243.5</v>
      </c>
      <c r="C489">
        <f t="shared" si="29"/>
        <v>-2292.2547981021894</v>
      </c>
      <c r="D489" t="e">
        <f t="shared" si="26"/>
        <v>#NUM!</v>
      </c>
      <c r="E489">
        <f t="shared" si="27"/>
        <v>-267632.01833788311</v>
      </c>
    </row>
    <row r="490" spans="1:5" x14ac:dyDescent="0.25">
      <c r="A490">
        <f t="shared" si="28"/>
        <v>-47578880.635126002</v>
      </c>
      <c r="B490">
        <v>244</v>
      </c>
      <c r="C490">
        <f t="shared" si="29"/>
        <v>-2297.1547981021895</v>
      </c>
      <c r="D490" t="e">
        <f t="shared" si="26"/>
        <v>#NUM!</v>
      </c>
      <c r="E490">
        <f t="shared" si="27"/>
        <v>-268779.37073693419</v>
      </c>
    </row>
    <row r="491" spans="1:5" x14ac:dyDescent="0.25">
      <c r="A491">
        <f t="shared" si="28"/>
        <v>-47871717.416417502</v>
      </c>
      <c r="B491">
        <v>244.5</v>
      </c>
      <c r="C491">
        <f t="shared" si="29"/>
        <v>-2302.0547981021896</v>
      </c>
      <c r="D491" t="e">
        <f t="shared" ref="D491:D554" si="30">ASIN(C491/$H$3)*180/PI()</f>
        <v>#NUM!</v>
      </c>
      <c r="E491">
        <f t="shared" si="27"/>
        <v>-269929.17313598527</v>
      </c>
    </row>
    <row r="492" spans="1:5" x14ac:dyDescent="0.25">
      <c r="A492">
        <f t="shared" si="28"/>
        <v>-48165753.295932502</v>
      </c>
      <c r="B492">
        <v>245</v>
      </c>
      <c r="C492">
        <f t="shared" si="29"/>
        <v>-2306.9547981021892</v>
      </c>
      <c r="D492" t="e">
        <f t="shared" si="30"/>
        <v>#NUM!</v>
      </c>
      <c r="E492">
        <f t="shared" si="27"/>
        <v>-271081.42553503637</v>
      </c>
    </row>
    <row r="493" spans="1:5" x14ac:dyDescent="0.25">
      <c r="A493">
        <f t="shared" si="28"/>
        <v>-48460990.723671004</v>
      </c>
      <c r="B493">
        <v>245.5</v>
      </c>
      <c r="C493">
        <f t="shared" si="29"/>
        <v>-2311.8547981021893</v>
      </c>
      <c r="D493" t="e">
        <f t="shared" si="30"/>
        <v>#NUM!</v>
      </c>
      <c r="E493">
        <f t="shared" si="27"/>
        <v>-272236.12793408748</v>
      </c>
    </row>
    <row r="494" spans="1:5" x14ac:dyDescent="0.25">
      <c r="A494">
        <f t="shared" si="28"/>
        <v>-48757432.149633005</v>
      </c>
      <c r="B494">
        <v>246</v>
      </c>
      <c r="C494">
        <f t="shared" si="29"/>
        <v>-2316.7547981021894</v>
      </c>
      <c r="D494" t="e">
        <f t="shared" si="30"/>
        <v>#NUM!</v>
      </c>
      <c r="E494">
        <f t="shared" si="27"/>
        <v>-273393.28033313854</v>
      </c>
    </row>
    <row r="495" spans="1:5" x14ac:dyDescent="0.25">
      <c r="A495">
        <f t="shared" si="28"/>
        <v>-49055080.0238185</v>
      </c>
      <c r="B495">
        <v>246.5</v>
      </c>
      <c r="C495">
        <f t="shared" si="29"/>
        <v>-2321.6547981021895</v>
      </c>
      <c r="D495" t="e">
        <f t="shared" si="30"/>
        <v>#NUM!</v>
      </c>
      <c r="E495">
        <f t="shared" si="27"/>
        <v>-274552.88273218967</v>
      </c>
    </row>
    <row r="496" spans="1:5" x14ac:dyDescent="0.25">
      <c r="A496">
        <f t="shared" si="28"/>
        <v>-49353936.7962275</v>
      </c>
      <c r="B496">
        <v>247</v>
      </c>
      <c r="C496">
        <f t="shared" si="29"/>
        <v>-2326.5547981021896</v>
      </c>
      <c r="D496" t="e">
        <f t="shared" si="30"/>
        <v>#NUM!</v>
      </c>
      <c r="E496">
        <f t="shared" si="27"/>
        <v>-275714.93513124075</v>
      </c>
    </row>
    <row r="497" spans="1:5" x14ac:dyDescent="0.25">
      <c r="A497">
        <f t="shared" si="28"/>
        <v>-49654004.916859999</v>
      </c>
      <c r="B497">
        <v>247.5</v>
      </c>
      <c r="C497">
        <f t="shared" si="29"/>
        <v>-2331.4547981021892</v>
      </c>
      <c r="D497" t="e">
        <f t="shared" si="30"/>
        <v>#NUM!</v>
      </c>
      <c r="E497">
        <f t="shared" si="27"/>
        <v>-276879.43753029185</v>
      </c>
    </row>
    <row r="498" spans="1:5" x14ac:dyDescent="0.25">
      <c r="A498">
        <f t="shared" si="28"/>
        <v>-49955286.835716002</v>
      </c>
      <c r="B498">
        <v>248</v>
      </c>
      <c r="C498">
        <f t="shared" si="29"/>
        <v>-2336.3547981021893</v>
      </c>
      <c r="D498" t="e">
        <f t="shared" si="30"/>
        <v>#NUM!</v>
      </c>
      <c r="E498">
        <f t="shared" si="27"/>
        <v>-278046.38992934296</v>
      </c>
    </row>
    <row r="499" spans="1:5" x14ac:dyDescent="0.25">
      <c r="A499">
        <f t="shared" si="28"/>
        <v>-50257785.002795503</v>
      </c>
      <c r="B499">
        <v>248.5</v>
      </c>
      <c r="C499">
        <f t="shared" si="29"/>
        <v>-2341.2547981021894</v>
      </c>
      <c r="D499" t="e">
        <f t="shared" si="30"/>
        <v>#NUM!</v>
      </c>
      <c r="E499">
        <f t="shared" si="27"/>
        <v>-279215.79232839402</v>
      </c>
    </row>
    <row r="500" spans="1:5" x14ac:dyDescent="0.25">
      <c r="A500">
        <f t="shared" si="28"/>
        <v>-50561501.868098497</v>
      </c>
      <c r="B500">
        <v>249</v>
      </c>
      <c r="C500">
        <f t="shared" si="29"/>
        <v>-2346.1547981021895</v>
      </c>
      <c r="D500" t="e">
        <f t="shared" si="30"/>
        <v>#NUM!</v>
      </c>
      <c r="E500">
        <f t="shared" si="27"/>
        <v>-280387.64472744515</v>
      </c>
    </row>
    <row r="501" spans="1:5" x14ac:dyDescent="0.25">
      <c r="A501">
        <f t="shared" si="28"/>
        <v>-50866439.881624997</v>
      </c>
      <c r="B501">
        <v>249.5</v>
      </c>
      <c r="C501">
        <f t="shared" si="29"/>
        <v>-2351.0547981021896</v>
      </c>
      <c r="D501" t="e">
        <f t="shared" si="30"/>
        <v>#NUM!</v>
      </c>
      <c r="E501">
        <f t="shared" si="27"/>
        <v>-281561.94712649623</v>
      </c>
    </row>
    <row r="502" spans="1:5" x14ac:dyDescent="0.25">
      <c r="A502">
        <f t="shared" si="28"/>
        <v>-51172601.493374996</v>
      </c>
      <c r="B502">
        <v>250</v>
      </c>
      <c r="C502">
        <f t="shared" si="29"/>
        <v>-2355.9547981021892</v>
      </c>
      <c r="D502" t="e">
        <f t="shared" si="30"/>
        <v>#NUM!</v>
      </c>
      <c r="E502">
        <f t="shared" si="27"/>
        <v>-282738.69952554727</v>
      </c>
    </row>
    <row r="503" spans="1:5" x14ac:dyDescent="0.25">
      <c r="A503">
        <f t="shared" si="28"/>
        <v>-51479989.153348498</v>
      </c>
      <c r="B503">
        <v>250.5</v>
      </c>
      <c r="C503">
        <f t="shared" si="29"/>
        <v>-2360.8547981021893</v>
      </c>
      <c r="D503" t="e">
        <f t="shared" si="30"/>
        <v>#NUM!</v>
      </c>
      <c r="E503">
        <f t="shared" si="27"/>
        <v>-283917.90192459844</v>
      </c>
    </row>
    <row r="504" spans="1:5" x14ac:dyDescent="0.25">
      <c r="A504">
        <f t="shared" si="28"/>
        <v>-51788605.311545499</v>
      </c>
      <c r="B504">
        <v>251</v>
      </c>
      <c r="C504">
        <f t="shared" si="29"/>
        <v>-2365.7547981021894</v>
      </c>
      <c r="D504" t="e">
        <f t="shared" si="30"/>
        <v>#NUM!</v>
      </c>
      <c r="E504">
        <f t="shared" si="27"/>
        <v>-285099.5543236495</v>
      </c>
    </row>
    <row r="505" spans="1:5" x14ac:dyDescent="0.25">
      <c r="A505">
        <f t="shared" si="28"/>
        <v>-52098452.417966001</v>
      </c>
      <c r="B505">
        <v>251.5</v>
      </c>
      <c r="C505">
        <f t="shared" si="29"/>
        <v>-2370.6547981021895</v>
      </c>
      <c r="D505" t="e">
        <f t="shared" si="30"/>
        <v>#NUM!</v>
      </c>
      <c r="E505">
        <f t="shared" si="27"/>
        <v>-286283.65672270063</v>
      </c>
    </row>
    <row r="506" spans="1:5" x14ac:dyDescent="0.25">
      <c r="A506">
        <f t="shared" si="28"/>
        <v>-52409532.92261</v>
      </c>
      <c r="B506">
        <v>252</v>
      </c>
      <c r="C506">
        <f t="shared" si="29"/>
        <v>-2375.5547981021896</v>
      </c>
      <c r="D506" t="e">
        <f t="shared" si="30"/>
        <v>#NUM!</v>
      </c>
      <c r="E506">
        <f t="shared" si="27"/>
        <v>-287470.20912175172</v>
      </c>
    </row>
    <row r="507" spans="1:5" x14ac:dyDescent="0.25">
      <c r="A507">
        <f t="shared" si="28"/>
        <v>-52721849.275477499</v>
      </c>
      <c r="B507">
        <v>252.5</v>
      </c>
      <c r="C507">
        <f t="shared" si="29"/>
        <v>-2380.4547981021892</v>
      </c>
      <c r="D507" t="e">
        <f t="shared" si="30"/>
        <v>#NUM!</v>
      </c>
      <c r="E507">
        <f t="shared" si="27"/>
        <v>-288659.21152080275</v>
      </c>
    </row>
    <row r="508" spans="1:5" x14ac:dyDescent="0.25">
      <c r="A508">
        <f t="shared" si="28"/>
        <v>-53035403.926568501</v>
      </c>
      <c r="B508">
        <v>253</v>
      </c>
      <c r="C508">
        <f t="shared" si="29"/>
        <v>-2385.3547981021893</v>
      </c>
      <c r="D508" t="e">
        <f t="shared" si="30"/>
        <v>#NUM!</v>
      </c>
      <c r="E508">
        <f t="shared" si="27"/>
        <v>-289850.66391985392</v>
      </c>
    </row>
    <row r="509" spans="1:5" x14ac:dyDescent="0.25">
      <c r="A509">
        <f t="shared" si="28"/>
        <v>-53350199.325883001</v>
      </c>
      <c r="B509">
        <v>253.5</v>
      </c>
      <c r="C509">
        <f t="shared" si="29"/>
        <v>-2390.2547981021894</v>
      </c>
      <c r="D509" t="e">
        <f t="shared" si="30"/>
        <v>#NUM!</v>
      </c>
      <c r="E509">
        <f t="shared" si="27"/>
        <v>-291044.56631890498</v>
      </c>
    </row>
    <row r="510" spans="1:5" x14ac:dyDescent="0.25">
      <c r="A510">
        <f t="shared" si="28"/>
        <v>-53666237.923421003</v>
      </c>
      <c r="B510">
        <v>254</v>
      </c>
      <c r="C510">
        <f t="shared" si="29"/>
        <v>-2395.1547981021895</v>
      </c>
      <c r="D510" t="e">
        <f t="shared" si="30"/>
        <v>#NUM!</v>
      </c>
      <c r="E510">
        <f t="shared" si="27"/>
        <v>-292240.91871795605</v>
      </c>
    </row>
    <row r="511" spans="1:5" x14ac:dyDescent="0.25">
      <c r="A511">
        <f t="shared" si="28"/>
        <v>-53983522.169182502</v>
      </c>
      <c r="B511">
        <v>254.5</v>
      </c>
      <c r="C511">
        <f t="shared" si="29"/>
        <v>-2400.0547981021896</v>
      </c>
      <c r="D511" t="e">
        <f t="shared" si="30"/>
        <v>#NUM!</v>
      </c>
      <c r="E511">
        <f t="shared" si="27"/>
        <v>-293439.7211170072</v>
      </c>
    </row>
    <row r="512" spans="1:5" x14ac:dyDescent="0.25">
      <c r="A512">
        <f t="shared" si="28"/>
        <v>-54302054.5131675</v>
      </c>
      <c r="B512">
        <v>255</v>
      </c>
      <c r="C512">
        <f t="shared" si="29"/>
        <v>-2404.9547981021892</v>
      </c>
      <c r="D512" t="e">
        <f t="shared" si="30"/>
        <v>#NUM!</v>
      </c>
      <c r="E512">
        <f t="shared" si="27"/>
        <v>-294640.97351605823</v>
      </c>
    </row>
    <row r="513" spans="1:5" x14ac:dyDescent="0.25">
      <c r="A513">
        <f t="shared" si="28"/>
        <v>-54621837.405376002</v>
      </c>
      <c r="B513">
        <v>255.5</v>
      </c>
      <c r="C513">
        <f t="shared" si="29"/>
        <v>-2409.8547981021893</v>
      </c>
      <c r="D513" t="e">
        <f t="shared" si="30"/>
        <v>#NUM!</v>
      </c>
      <c r="E513">
        <f t="shared" si="27"/>
        <v>-295844.67591510934</v>
      </c>
    </row>
    <row r="514" spans="1:5" x14ac:dyDescent="0.25">
      <c r="A514">
        <f t="shared" si="28"/>
        <v>-54942873.295808002</v>
      </c>
      <c r="B514">
        <v>256</v>
      </c>
      <c r="C514">
        <f t="shared" si="29"/>
        <v>-2414.7547981021894</v>
      </c>
      <c r="D514" t="e">
        <f t="shared" si="30"/>
        <v>#NUM!</v>
      </c>
      <c r="E514">
        <f t="shared" si="27"/>
        <v>-297050.82831416046</v>
      </c>
    </row>
    <row r="515" spans="1:5" x14ac:dyDescent="0.25">
      <c r="A515">
        <f t="shared" si="28"/>
        <v>-55265164.634463504</v>
      </c>
      <c r="B515">
        <v>256.5</v>
      </c>
      <c r="C515">
        <f t="shared" si="29"/>
        <v>-2419.6547981021895</v>
      </c>
      <c r="D515" t="e">
        <f t="shared" si="30"/>
        <v>#NUM!</v>
      </c>
      <c r="E515">
        <f t="shared" ref="E515:E561" si="31">$H$5+($H$1*B515)+(0.5*$H$6*(B515^2))</f>
        <v>-298259.43071321154</v>
      </c>
    </row>
    <row r="516" spans="1:5" x14ac:dyDescent="0.25">
      <c r="A516">
        <f t="shared" ref="A516:A561" si="32">A515+(0.353553*B516)+(0.5*-9.8*(B516^2))</f>
        <v>-55588713.871342503</v>
      </c>
      <c r="B516">
        <v>257</v>
      </c>
      <c r="C516">
        <f t="shared" ref="C516:C561" si="33">$H$1 - 9.8*B516</f>
        <v>-2424.5547981021896</v>
      </c>
      <c r="D516" t="e">
        <f t="shared" si="30"/>
        <v>#NUM!</v>
      </c>
      <c r="E516">
        <f t="shared" si="31"/>
        <v>-299470.48311226268</v>
      </c>
    </row>
    <row r="517" spans="1:5" x14ac:dyDescent="0.25">
      <c r="A517">
        <f t="shared" si="32"/>
        <v>-55913523.456445001</v>
      </c>
      <c r="B517">
        <v>257.5</v>
      </c>
      <c r="C517">
        <f t="shared" si="33"/>
        <v>-2429.4547981021892</v>
      </c>
      <c r="D517" t="e">
        <f t="shared" si="30"/>
        <v>#NUM!</v>
      </c>
      <c r="E517">
        <f t="shared" si="31"/>
        <v>-300683.98551131372</v>
      </c>
    </row>
    <row r="518" spans="1:5" x14ac:dyDescent="0.25">
      <c r="A518">
        <f t="shared" si="32"/>
        <v>-56239595.839771003</v>
      </c>
      <c r="B518">
        <v>258</v>
      </c>
      <c r="C518">
        <f t="shared" si="33"/>
        <v>-2434.3547981021893</v>
      </c>
      <c r="D518" t="e">
        <f t="shared" si="30"/>
        <v>#NUM!</v>
      </c>
      <c r="E518">
        <f t="shared" si="31"/>
        <v>-301899.93791036482</v>
      </c>
    </row>
    <row r="519" spans="1:5" x14ac:dyDescent="0.25">
      <c r="A519">
        <f t="shared" si="32"/>
        <v>-56566933.471320502</v>
      </c>
      <c r="B519">
        <v>258.5</v>
      </c>
      <c r="C519">
        <f t="shared" si="33"/>
        <v>-2439.2547981021894</v>
      </c>
      <c r="D519" t="e">
        <f t="shared" si="30"/>
        <v>#NUM!</v>
      </c>
      <c r="E519">
        <f t="shared" si="31"/>
        <v>-303118.34030941594</v>
      </c>
    </row>
    <row r="520" spans="1:5" x14ac:dyDescent="0.25">
      <c r="A520">
        <f t="shared" si="32"/>
        <v>-56895538.801093504</v>
      </c>
      <c r="B520">
        <v>259</v>
      </c>
      <c r="C520">
        <f t="shared" si="33"/>
        <v>-2444.1547981021895</v>
      </c>
      <c r="D520" t="e">
        <f t="shared" si="30"/>
        <v>#NUM!</v>
      </c>
      <c r="E520">
        <f t="shared" si="31"/>
        <v>-304339.19270846702</v>
      </c>
    </row>
    <row r="521" spans="1:5" x14ac:dyDescent="0.25">
      <c r="A521">
        <f t="shared" si="32"/>
        <v>-57225414.279090002</v>
      </c>
      <c r="B521">
        <v>259.5</v>
      </c>
      <c r="C521">
        <f t="shared" si="33"/>
        <v>-2449.0547981021896</v>
      </c>
      <c r="D521" t="e">
        <f t="shared" si="30"/>
        <v>#NUM!</v>
      </c>
      <c r="E521">
        <f t="shared" si="31"/>
        <v>-305562.49510751816</v>
      </c>
    </row>
    <row r="522" spans="1:5" x14ac:dyDescent="0.25">
      <c r="A522">
        <f t="shared" si="32"/>
        <v>-57556562.35531</v>
      </c>
      <c r="B522">
        <v>260</v>
      </c>
      <c r="C522">
        <f t="shared" si="33"/>
        <v>-2453.9547981021892</v>
      </c>
      <c r="D522" t="e">
        <f t="shared" si="30"/>
        <v>#NUM!</v>
      </c>
      <c r="E522">
        <f t="shared" si="31"/>
        <v>-306788.2475065692</v>
      </c>
    </row>
    <row r="523" spans="1:5" x14ac:dyDescent="0.25">
      <c r="A523">
        <f t="shared" si="32"/>
        <v>-57888985.479753502</v>
      </c>
      <c r="B523">
        <v>260.5</v>
      </c>
      <c r="C523">
        <f t="shared" si="33"/>
        <v>-2458.8547981021893</v>
      </c>
      <c r="D523" t="e">
        <f t="shared" si="30"/>
        <v>#NUM!</v>
      </c>
      <c r="E523">
        <f t="shared" si="31"/>
        <v>-308016.44990562031</v>
      </c>
    </row>
    <row r="524" spans="1:5" x14ac:dyDescent="0.25">
      <c r="A524">
        <f t="shared" si="32"/>
        <v>-58222686.102420501</v>
      </c>
      <c r="B524">
        <v>261</v>
      </c>
      <c r="C524">
        <f t="shared" si="33"/>
        <v>-2463.7547981021894</v>
      </c>
      <c r="D524" t="e">
        <f t="shared" si="30"/>
        <v>#NUM!</v>
      </c>
      <c r="E524">
        <f t="shared" si="31"/>
        <v>-309247.10230467143</v>
      </c>
    </row>
    <row r="525" spans="1:5" x14ac:dyDescent="0.25">
      <c r="A525">
        <f t="shared" si="32"/>
        <v>-58557666.673311003</v>
      </c>
      <c r="B525">
        <v>261.5</v>
      </c>
      <c r="C525">
        <f t="shared" si="33"/>
        <v>-2468.6547981021895</v>
      </c>
      <c r="D525" t="e">
        <f t="shared" si="30"/>
        <v>#NUM!</v>
      </c>
      <c r="E525">
        <f t="shared" si="31"/>
        <v>-310480.2047037225</v>
      </c>
    </row>
    <row r="526" spans="1:5" x14ac:dyDescent="0.25">
      <c r="A526">
        <f t="shared" si="32"/>
        <v>-58893929.642425001</v>
      </c>
      <c r="B526">
        <v>262</v>
      </c>
      <c r="C526">
        <f t="shared" si="33"/>
        <v>-2473.5547981021896</v>
      </c>
      <c r="D526" t="e">
        <f t="shared" si="30"/>
        <v>#NUM!</v>
      </c>
      <c r="E526">
        <f t="shared" si="31"/>
        <v>-311715.75710277358</v>
      </c>
    </row>
    <row r="527" spans="1:5" x14ac:dyDescent="0.25">
      <c r="A527">
        <f t="shared" si="32"/>
        <v>-59231477.459762499</v>
      </c>
      <c r="B527">
        <v>262.5</v>
      </c>
      <c r="C527">
        <f t="shared" si="33"/>
        <v>-2478.4547981021892</v>
      </c>
      <c r="D527" t="e">
        <f t="shared" si="30"/>
        <v>#NUM!</v>
      </c>
      <c r="E527">
        <f t="shared" si="31"/>
        <v>-312953.75950182468</v>
      </c>
    </row>
    <row r="528" spans="1:5" x14ac:dyDescent="0.25">
      <c r="A528">
        <f t="shared" si="32"/>
        <v>-59570312.5753235</v>
      </c>
      <c r="B528">
        <v>263</v>
      </c>
      <c r="C528">
        <f t="shared" si="33"/>
        <v>-2483.3547981021893</v>
      </c>
      <c r="D528" t="e">
        <f t="shared" si="30"/>
        <v>#NUM!</v>
      </c>
      <c r="E528">
        <f t="shared" si="31"/>
        <v>-314194.21190087579</v>
      </c>
    </row>
    <row r="529" spans="1:5" x14ac:dyDescent="0.25">
      <c r="A529">
        <f t="shared" si="32"/>
        <v>-59910437.439107999</v>
      </c>
      <c r="B529">
        <v>263.5</v>
      </c>
      <c r="C529">
        <f t="shared" si="33"/>
        <v>-2488.2547981021894</v>
      </c>
      <c r="D529" t="e">
        <f t="shared" si="30"/>
        <v>#NUM!</v>
      </c>
      <c r="E529">
        <f t="shared" si="31"/>
        <v>-315437.11429992685</v>
      </c>
    </row>
    <row r="530" spans="1:5" x14ac:dyDescent="0.25">
      <c r="A530">
        <f t="shared" si="32"/>
        <v>-60251854.501116</v>
      </c>
      <c r="B530">
        <v>264</v>
      </c>
      <c r="C530">
        <f t="shared" si="33"/>
        <v>-2493.1547981021895</v>
      </c>
      <c r="D530" t="e">
        <f t="shared" si="30"/>
        <v>#NUM!</v>
      </c>
      <c r="E530">
        <f t="shared" si="31"/>
        <v>-316682.46669897798</v>
      </c>
    </row>
    <row r="531" spans="1:5" x14ac:dyDescent="0.25">
      <c r="A531">
        <f t="shared" si="32"/>
        <v>-60594566.211347498</v>
      </c>
      <c r="B531">
        <v>264.5</v>
      </c>
      <c r="C531">
        <f t="shared" si="33"/>
        <v>-2498.0547981021896</v>
      </c>
      <c r="D531" t="e">
        <f t="shared" si="30"/>
        <v>#NUM!</v>
      </c>
      <c r="E531">
        <f t="shared" si="31"/>
        <v>-317930.26909802906</v>
      </c>
    </row>
    <row r="532" spans="1:5" x14ac:dyDescent="0.25">
      <c r="A532">
        <f t="shared" si="32"/>
        <v>-60938575.019802496</v>
      </c>
      <c r="B532">
        <v>265</v>
      </c>
      <c r="C532">
        <f t="shared" si="33"/>
        <v>-2502.9547981021892</v>
      </c>
      <c r="D532" t="e">
        <f t="shared" si="30"/>
        <v>#NUM!</v>
      </c>
      <c r="E532">
        <f t="shared" si="31"/>
        <v>-319180.52149708016</v>
      </c>
    </row>
    <row r="533" spans="1:5" x14ac:dyDescent="0.25">
      <c r="A533">
        <f t="shared" si="32"/>
        <v>-61283883.376480997</v>
      </c>
      <c r="B533">
        <v>265.5</v>
      </c>
      <c r="C533">
        <f t="shared" si="33"/>
        <v>-2507.8547981021893</v>
      </c>
      <c r="D533" t="e">
        <f t="shared" si="30"/>
        <v>#NUM!</v>
      </c>
      <c r="E533">
        <f t="shared" si="31"/>
        <v>-320433.22389613127</v>
      </c>
    </row>
    <row r="534" spans="1:5" x14ac:dyDescent="0.25">
      <c r="A534">
        <f t="shared" si="32"/>
        <v>-61630493.731382996</v>
      </c>
      <c r="B534">
        <v>266</v>
      </c>
      <c r="C534">
        <f t="shared" si="33"/>
        <v>-2512.7547981021894</v>
      </c>
      <c r="D534" t="e">
        <f t="shared" si="30"/>
        <v>#NUM!</v>
      </c>
      <c r="E534">
        <f t="shared" si="31"/>
        <v>-321688.37629518233</v>
      </c>
    </row>
    <row r="535" spans="1:5" x14ac:dyDescent="0.25">
      <c r="A535">
        <f t="shared" si="32"/>
        <v>-61978408.534508497</v>
      </c>
      <c r="B535">
        <v>266.5</v>
      </c>
      <c r="C535">
        <f t="shared" si="33"/>
        <v>-2517.6547981021895</v>
      </c>
      <c r="D535" t="e">
        <f t="shared" si="30"/>
        <v>#NUM!</v>
      </c>
      <c r="E535">
        <f t="shared" si="31"/>
        <v>-322945.97869423346</v>
      </c>
    </row>
    <row r="536" spans="1:5" x14ac:dyDescent="0.25">
      <c r="A536">
        <f t="shared" si="32"/>
        <v>-62327630.235857502</v>
      </c>
      <c r="B536">
        <v>267</v>
      </c>
      <c r="C536">
        <f t="shared" si="33"/>
        <v>-2522.5547981021896</v>
      </c>
      <c r="D536" t="e">
        <f t="shared" si="30"/>
        <v>#NUM!</v>
      </c>
      <c r="E536">
        <f t="shared" si="31"/>
        <v>-324206.03109328455</v>
      </c>
    </row>
    <row r="537" spans="1:5" x14ac:dyDescent="0.25">
      <c r="A537">
        <f t="shared" si="32"/>
        <v>-62678161.285429999</v>
      </c>
      <c r="B537">
        <v>267.5</v>
      </c>
      <c r="C537">
        <f t="shared" si="33"/>
        <v>-2527.4547981021892</v>
      </c>
      <c r="D537" t="e">
        <f t="shared" si="30"/>
        <v>#NUM!</v>
      </c>
      <c r="E537">
        <f t="shared" si="31"/>
        <v>-325468.53349233558</v>
      </c>
    </row>
    <row r="538" spans="1:5" x14ac:dyDescent="0.25">
      <c r="A538">
        <f t="shared" si="32"/>
        <v>-63030004.133226</v>
      </c>
      <c r="B538">
        <v>268</v>
      </c>
      <c r="C538">
        <f t="shared" si="33"/>
        <v>-2532.3547981021893</v>
      </c>
      <c r="D538" t="e">
        <f t="shared" si="30"/>
        <v>#NUM!</v>
      </c>
      <c r="E538">
        <f t="shared" si="31"/>
        <v>-326733.48589138675</v>
      </c>
    </row>
    <row r="539" spans="1:5" x14ac:dyDescent="0.25">
      <c r="A539">
        <f t="shared" si="32"/>
        <v>-63383161.229245499</v>
      </c>
      <c r="B539">
        <v>268.5</v>
      </c>
      <c r="C539">
        <f t="shared" si="33"/>
        <v>-2537.2547981021894</v>
      </c>
      <c r="D539" t="e">
        <f t="shared" si="30"/>
        <v>#NUM!</v>
      </c>
      <c r="E539">
        <f t="shared" si="31"/>
        <v>-328000.88829043781</v>
      </c>
    </row>
    <row r="540" spans="1:5" x14ac:dyDescent="0.25">
      <c r="A540">
        <f t="shared" si="32"/>
        <v>-63737635.023488499</v>
      </c>
      <c r="B540">
        <v>269</v>
      </c>
      <c r="C540">
        <f t="shared" si="33"/>
        <v>-2542.1547981021895</v>
      </c>
      <c r="D540" t="e">
        <f t="shared" si="30"/>
        <v>#NUM!</v>
      </c>
      <c r="E540">
        <f t="shared" si="31"/>
        <v>-329270.74068948894</v>
      </c>
    </row>
    <row r="541" spans="1:5" x14ac:dyDescent="0.25">
      <c r="A541">
        <f t="shared" si="32"/>
        <v>-64093427.965955004</v>
      </c>
      <c r="B541">
        <v>269.5</v>
      </c>
      <c r="C541">
        <f t="shared" si="33"/>
        <v>-2547.0547981021896</v>
      </c>
      <c r="D541" t="e">
        <f t="shared" si="30"/>
        <v>#NUM!</v>
      </c>
      <c r="E541">
        <f t="shared" si="31"/>
        <v>-330543.04308854003</v>
      </c>
    </row>
    <row r="542" spans="1:5" x14ac:dyDescent="0.25">
      <c r="A542">
        <f t="shared" si="32"/>
        <v>-64450542.506645001</v>
      </c>
      <c r="B542">
        <v>270</v>
      </c>
      <c r="C542">
        <f t="shared" si="33"/>
        <v>-2551.9547981021892</v>
      </c>
      <c r="D542" t="e">
        <f t="shared" si="30"/>
        <v>#NUM!</v>
      </c>
      <c r="E542">
        <f t="shared" si="31"/>
        <v>-331817.79548759107</v>
      </c>
    </row>
    <row r="543" spans="1:5" x14ac:dyDescent="0.25">
      <c r="A543">
        <f t="shared" si="32"/>
        <v>-64808981.095558502</v>
      </c>
      <c r="B543">
        <v>270.5</v>
      </c>
      <c r="C543">
        <f t="shared" si="33"/>
        <v>-2556.8547981021893</v>
      </c>
      <c r="D543" t="e">
        <f t="shared" si="30"/>
        <v>#NUM!</v>
      </c>
      <c r="E543">
        <f t="shared" si="31"/>
        <v>-333094.99788664223</v>
      </c>
    </row>
    <row r="544" spans="1:5" x14ac:dyDescent="0.25">
      <c r="A544">
        <f t="shared" si="32"/>
        <v>-65168746.182695501</v>
      </c>
      <c r="B544">
        <v>271</v>
      </c>
      <c r="C544">
        <f t="shared" si="33"/>
        <v>-2561.7547981021894</v>
      </c>
      <c r="D544" t="e">
        <f t="shared" si="30"/>
        <v>#NUM!</v>
      </c>
      <c r="E544">
        <f t="shared" si="31"/>
        <v>-334374.65028569329</v>
      </c>
    </row>
    <row r="545" spans="1:5" x14ac:dyDescent="0.25">
      <c r="A545">
        <f t="shared" si="32"/>
        <v>-65529840.218056001</v>
      </c>
      <c r="B545">
        <v>271.5</v>
      </c>
      <c r="C545">
        <f t="shared" si="33"/>
        <v>-2566.6547981021895</v>
      </c>
      <c r="D545" t="e">
        <f t="shared" si="30"/>
        <v>#NUM!</v>
      </c>
      <c r="E545">
        <f t="shared" si="31"/>
        <v>-335656.75268474437</v>
      </c>
    </row>
    <row r="546" spans="1:5" x14ac:dyDescent="0.25">
      <c r="A546">
        <f t="shared" si="32"/>
        <v>-65892265.651640005</v>
      </c>
      <c r="B546">
        <v>272</v>
      </c>
      <c r="C546">
        <f t="shared" si="33"/>
        <v>-2571.5547981021896</v>
      </c>
      <c r="D546" t="e">
        <f t="shared" si="30"/>
        <v>#NUM!</v>
      </c>
      <c r="E546">
        <f t="shared" si="31"/>
        <v>-336941.30508379551</v>
      </c>
    </row>
    <row r="547" spans="1:5" x14ac:dyDescent="0.25">
      <c r="A547">
        <f t="shared" si="32"/>
        <v>-66256024.933447503</v>
      </c>
      <c r="B547">
        <v>272.5</v>
      </c>
      <c r="C547">
        <f t="shared" si="33"/>
        <v>-2576.4547981021892</v>
      </c>
      <c r="D547" t="e">
        <f t="shared" si="30"/>
        <v>#NUM!</v>
      </c>
      <c r="E547">
        <f t="shared" si="31"/>
        <v>-338228.30748284655</v>
      </c>
    </row>
    <row r="548" spans="1:5" x14ac:dyDescent="0.25">
      <c r="A548">
        <f t="shared" si="32"/>
        <v>-66621120.513478503</v>
      </c>
      <c r="B548">
        <v>273</v>
      </c>
      <c r="C548">
        <f t="shared" si="33"/>
        <v>-2581.3547981021893</v>
      </c>
      <c r="D548" t="e">
        <f t="shared" si="30"/>
        <v>#NUM!</v>
      </c>
      <c r="E548">
        <f t="shared" si="31"/>
        <v>-339517.75988189771</v>
      </c>
    </row>
    <row r="549" spans="1:5" x14ac:dyDescent="0.25">
      <c r="A549">
        <f t="shared" si="32"/>
        <v>-66987554.841733001</v>
      </c>
      <c r="B549">
        <v>273.5</v>
      </c>
      <c r="C549">
        <f t="shared" si="33"/>
        <v>-2586.2547981021894</v>
      </c>
      <c r="D549" t="e">
        <f t="shared" si="30"/>
        <v>#NUM!</v>
      </c>
      <c r="E549">
        <f t="shared" si="31"/>
        <v>-340809.66228094877</v>
      </c>
    </row>
    <row r="550" spans="1:5" x14ac:dyDescent="0.25">
      <c r="A550">
        <f t="shared" si="32"/>
        <v>-67355330.368211001</v>
      </c>
      <c r="B550">
        <v>274</v>
      </c>
      <c r="C550">
        <f t="shared" si="33"/>
        <v>-2591.1547981021895</v>
      </c>
      <c r="D550" t="e">
        <f t="shared" si="30"/>
        <v>#NUM!</v>
      </c>
      <c r="E550">
        <f t="shared" si="31"/>
        <v>-342104.01467999985</v>
      </c>
    </row>
    <row r="551" spans="1:5" x14ac:dyDescent="0.25">
      <c r="A551">
        <f t="shared" si="32"/>
        <v>-67724449.542912498</v>
      </c>
      <c r="B551">
        <v>274.5</v>
      </c>
      <c r="C551">
        <f t="shared" si="33"/>
        <v>-2596.0547981021896</v>
      </c>
      <c r="D551" t="e">
        <f t="shared" si="30"/>
        <v>#NUM!</v>
      </c>
      <c r="E551">
        <f t="shared" si="31"/>
        <v>-343400.81707905099</v>
      </c>
    </row>
    <row r="552" spans="1:5" x14ac:dyDescent="0.25">
      <c r="A552">
        <f t="shared" si="32"/>
        <v>-68094914.815837502</v>
      </c>
      <c r="B552">
        <v>275</v>
      </c>
      <c r="C552">
        <f t="shared" si="33"/>
        <v>-2600.9547981021892</v>
      </c>
      <c r="D552" t="e">
        <f t="shared" si="30"/>
        <v>#NUM!</v>
      </c>
      <c r="E552">
        <f t="shared" si="31"/>
        <v>-344700.06947810203</v>
      </c>
    </row>
    <row r="553" spans="1:5" x14ac:dyDescent="0.25">
      <c r="A553">
        <f t="shared" si="32"/>
        <v>-68466728.636986002</v>
      </c>
      <c r="B553">
        <v>275.5</v>
      </c>
      <c r="C553">
        <f t="shared" si="33"/>
        <v>-2605.8547981021893</v>
      </c>
      <c r="D553" t="e">
        <f t="shared" si="30"/>
        <v>#NUM!</v>
      </c>
      <c r="E553">
        <f t="shared" si="31"/>
        <v>-346001.77187715314</v>
      </c>
    </row>
    <row r="554" spans="1:5" x14ac:dyDescent="0.25">
      <c r="A554">
        <f t="shared" si="32"/>
        <v>-68839893.456358016</v>
      </c>
      <c r="B554">
        <v>276</v>
      </c>
      <c r="C554">
        <f t="shared" si="33"/>
        <v>-2610.7547981021894</v>
      </c>
      <c r="D554" t="e">
        <f t="shared" si="30"/>
        <v>#NUM!</v>
      </c>
      <c r="E554">
        <f t="shared" si="31"/>
        <v>-347305.92427620426</v>
      </c>
    </row>
    <row r="555" spans="1:5" x14ac:dyDescent="0.25">
      <c r="A555">
        <f t="shared" si="32"/>
        <v>-69214411.723953515</v>
      </c>
      <c r="B555">
        <v>276.5</v>
      </c>
      <c r="C555">
        <f t="shared" si="33"/>
        <v>-2615.6547981021895</v>
      </c>
      <c r="D555" t="e">
        <f t="shared" ref="D555:D561" si="34">ASIN(C555/$H$3)*180/PI()</f>
        <v>#NUM!</v>
      </c>
      <c r="E555">
        <f t="shared" si="31"/>
        <v>-348612.52667525533</v>
      </c>
    </row>
    <row r="556" spans="1:5" x14ac:dyDescent="0.25">
      <c r="A556">
        <f t="shared" si="32"/>
        <v>-69590285.889772505</v>
      </c>
      <c r="B556">
        <v>277</v>
      </c>
      <c r="C556">
        <f t="shared" si="33"/>
        <v>-2620.5547981021896</v>
      </c>
      <c r="D556" t="e">
        <f t="shared" si="34"/>
        <v>#NUM!</v>
      </c>
      <c r="E556">
        <f t="shared" si="31"/>
        <v>-349921.57907430641</v>
      </c>
    </row>
    <row r="557" spans="1:5" x14ac:dyDescent="0.25">
      <c r="A557">
        <f t="shared" si="32"/>
        <v>-69967518.403815001</v>
      </c>
      <c r="B557">
        <v>277.5</v>
      </c>
      <c r="C557">
        <f t="shared" si="33"/>
        <v>-2625.4547981021892</v>
      </c>
      <c r="D557" t="e">
        <f t="shared" si="34"/>
        <v>#NUM!</v>
      </c>
      <c r="E557">
        <f t="shared" si="31"/>
        <v>-351233.08147335751</v>
      </c>
    </row>
    <row r="558" spans="1:5" x14ac:dyDescent="0.25">
      <c r="A558">
        <f t="shared" si="32"/>
        <v>-70346111.716080993</v>
      </c>
      <c r="B558">
        <v>278</v>
      </c>
      <c r="C558">
        <f t="shared" si="33"/>
        <v>-2630.3547981021893</v>
      </c>
      <c r="D558" t="e">
        <f t="shared" si="34"/>
        <v>#NUM!</v>
      </c>
      <c r="E558">
        <f t="shared" si="31"/>
        <v>-352547.03387240862</v>
      </c>
    </row>
    <row r="559" spans="1:5" x14ac:dyDescent="0.25">
      <c r="A559">
        <f t="shared" si="32"/>
        <v>-70726068.276570499</v>
      </c>
      <c r="B559">
        <v>278.5</v>
      </c>
      <c r="C559">
        <f t="shared" si="33"/>
        <v>-2635.2547981021894</v>
      </c>
      <c r="D559" t="e">
        <f t="shared" si="34"/>
        <v>#NUM!</v>
      </c>
      <c r="E559">
        <f t="shared" si="31"/>
        <v>-353863.43627145974</v>
      </c>
    </row>
    <row r="560" spans="1:5" x14ac:dyDescent="0.25">
      <c r="A560">
        <f t="shared" si="32"/>
        <v>-71107390.535283506</v>
      </c>
      <c r="B560">
        <v>279</v>
      </c>
      <c r="C560">
        <f t="shared" si="33"/>
        <v>-2640.1547981021895</v>
      </c>
      <c r="D560" t="e">
        <f t="shared" si="34"/>
        <v>#NUM!</v>
      </c>
      <c r="E560">
        <f t="shared" si="31"/>
        <v>-355182.28867051081</v>
      </c>
    </row>
    <row r="561" spans="1:5" x14ac:dyDescent="0.25">
      <c r="A561">
        <f t="shared" si="32"/>
        <v>-71490080.942220002</v>
      </c>
      <c r="B561">
        <v>279.5</v>
      </c>
      <c r="C561">
        <f t="shared" si="33"/>
        <v>-2645.0547981021896</v>
      </c>
      <c r="D561" t="e">
        <f t="shared" si="34"/>
        <v>#NUM!</v>
      </c>
      <c r="E561">
        <f t="shared" si="31"/>
        <v>-356503.59106956189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Villagrán</dc:creator>
  <cp:lastModifiedBy>Pablo Villagrán</cp:lastModifiedBy>
  <dcterms:created xsi:type="dcterms:W3CDTF">2018-05-07T00:50:17Z</dcterms:created>
  <dcterms:modified xsi:type="dcterms:W3CDTF">2018-05-07T06:48:12Z</dcterms:modified>
</cp:coreProperties>
</file>