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SIT\3rd Sem\Stat\Lab\"/>
    </mc:Choice>
  </mc:AlternateContent>
  <xr:revisionPtr revIDLastSave="0" documentId="13_ncr:1_{9586A0B1-D56E-4462-B494-9FCFCE11CDB2}" xr6:coauthVersionLast="47" xr6:coauthVersionMax="47" xr10:uidLastSave="{00000000-0000-0000-0000-000000000000}"/>
  <bookViews>
    <workbookView xWindow="-108" yWindow="-108" windowWidth="23256" windowHeight="12456" xr2:uid="{AF807A7D-BFE1-4A4F-AEAF-AC804D892AC6}"/>
  </bookViews>
  <sheets>
    <sheet name="Sheet1" sheetId="1" r:id="rId1"/>
  </sheets>
  <definedNames>
    <definedName name="_xlnm.Print_Area" localSheetId="0">Sheet1!$A$1:$K$192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7" i="1" l="1"/>
  <c r="C75" i="1"/>
</calcChain>
</file>

<file path=xl/sharedStrings.xml><?xml version="1.0" encoding="utf-8"?>
<sst xmlns="http://schemas.openxmlformats.org/spreadsheetml/2006/main" count="207" uniqueCount="122">
  <si>
    <t>NAGARJUNA COLLEGE OF INFORMATION TECHNOLOGY</t>
  </si>
  <si>
    <t>Statistics practical no  10</t>
  </si>
  <si>
    <t>Date: 2078/04/15</t>
  </si>
  <si>
    <t>Design of Experiment</t>
  </si>
  <si>
    <t>Subject: Statistics-II(STA-210)</t>
  </si>
  <si>
    <t>Question:</t>
  </si>
  <si>
    <t>The yields of treatments in different plots are as shown in the following plots.</t>
  </si>
  <si>
    <t>Carry out analysis of RBD.</t>
  </si>
  <si>
    <t>Block1</t>
  </si>
  <si>
    <t>Block2</t>
  </si>
  <si>
    <t>Block3</t>
  </si>
  <si>
    <t>Block4</t>
  </si>
  <si>
    <t>Block5</t>
  </si>
  <si>
    <t>A     32</t>
  </si>
  <si>
    <t>B     33</t>
  </si>
  <si>
    <t>D     30</t>
  </si>
  <si>
    <t>A     35</t>
  </si>
  <si>
    <t>C     36</t>
  </si>
  <si>
    <t>B     34</t>
  </si>
  <si>
    <t>C     34</t>
  </si>
  <si>
    <t>C     35</t>
  </si>
  <si>
    <t>C     32</t>
  </si>
  <si>
    <t>D     29</t>
  </si>
  <si>
    <t>C     31</t>
  </si>
  <si>
    <t>A    34</t>
  </si>
  <si>
    <t>B     36</t>
  </si>
  <si>
    <t>B     37</t>
  </si>
  <si>
    <t>A     37</t>
  </si>
  <si>
    <t>D     26</t>
  </si>
  <si>
    <t>A     33</t>
  </si>
  <si>
    <t>D     28</t>
  </si>
  <si>
    <t>B     35</t>
  </si>
  <si>
    <t>Analysis the above result to test whether there is significant difference between</t>
  </si>
  <si>
    <t>yields of four varieties.</t>
  </si>
  <si>
    <t>Working Expression:</t>
  </si>
  <si>
    <t>Calculation: Here,</t>
  </si>
  <si>
    <t>Treatment</t>
  </si>
  <si>
    <t>A</t>
  </si>
  <si>
    <t>B</t>
  </si>
  <si>
    <t>C</t>
  </si>
  <si>
    <t>D</t>
  </si>
  <si>
    <t>Data/Data analysis/Anova: Two factor without replication</t>
  </si>
  <si>
    <t>Anova: Two-Factor Without Replication</t>
  </si>
  <si>
    <t>SUMMARY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</si>
  <si>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</si>
  <si>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</si>
  <si>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</si>
  <si>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</si>
  <si>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</si>
  <si>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</si>
  <si>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</si>
  <si>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</si>
  <si>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</si>
  <si>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</si>
  <si>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</si>
  <si>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</si>
  <si>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Rows</t>
  </si>
  <si>
    <t>Columns</t>
  </si>
  <si>
    <t>Error</t>
  </si>
  <si>
    <t>Total</t>
  </si>
  <si>
    <t>Problem: To test</t>
  </si>
  <si>
    <r>
      <t>H</t>
    </r>
    <r>
      <rPr>
        <vertAlign val="subscript"/>
        <sz val="11"/>
        <color theme="1"/>
        <rFont val="Times New Roman"/>
        <family val="1"/>
      </rPr>
      <t>0T</t>
    </r>
    <r>
      <rPr>
        <sz val="11"/>
        <color theme="1"/>
        <rFont val="Times New Roman"/>
        <family val="1"/>
      </rPr>
      <t>: μ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 xml:space="preserve"> = μ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 xml:space="preserve"> = μ</t>
    </r>
    <r>
      <rPr>
        <vertAlign val="subscript"/>
        <sz val="11"/>
        <color theme="1"/>
        <rFont val="Times New Roman"/>
        <family val="1"/>
      </rPr>
      <t xml:space="preserve">3 </t>
    </r>
    <r>
      <rPr>
        <sz val="11"/>
        <color theme="1"/>
        <rFont val="Times New Roman"/>
        <family val="1"/>
      </rPr>
      <t xml:space="preserve">= </t>
    </r>
    <r>
      <rPr>
        <sz val="11"/>
        <color theme="1"/>
        <rFont val="Calibri"/>
        <family val="2"/>
      </rPr>
      <t>μ</t>
    </r>
    <r>
      <rPr>
        <vertAlign val="subscript"/>
        <sz val="11"/>
        <color theme="1"/>
        <rFont val="Times New Roman"/>
        <family val="1"/>
      </rPr>
      <t>4;</t>
    </r>
    <r>
      <rPr>
        <sz val="11"/>
        <color theme="1"/>
        <rFont val="Times New Roman"/>
        <family val="1"/>
      </rPr>
      <t>Performance of all the four samples are similar.</t>
    </r>
  </si>
  <si>
    <r>
      <t>H</t>
    </r>
    <r>
      <rPr>
        <vertAlign val="subscript"/>
        <sz val="11"/>
        <color theme="1"/>
        <rFont val="Calibri"/>
        <family val="2"/>
        <scheme val="minor"/>
      </rPr>
      <t>1T</t>
    </r>
    <r>
      <rPr>
        <sz val="11"/>
        <color theme="1"/>
        <rFont val="Calibri"/>
        <family val="2"/>
        <scheme val="minor"/>
      </rPr>
      <t>: μ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‡ μ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‡ μ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‡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μ</t>
    </r>
    <r>
      <rPr>
        <vertAlign val="subscript"/>
        <sz val="11"/>
        <color theme="1"/>
        <rFont val="Calibri"/>
        <family val="2"/>
      </rPr>
      <t>4</t>
    </r>
    <r>
      <rPr>
        <vertAlign val="subscript"/>
        <sz val="11"/>
        <color theme="1"/>
        <rFont val="Times New Roman"/>
        <family val="1"/>
      </rPr>
      <t>;</t>
    </r>
    <r>
      <rPr>
        <sz val="11"/>
        <color theme="1"/>
        <rFont val="Times New Roman"/>
        <family val="1"/>
      </rPr>
      <t xml:space="preserve"> Performance of atleast one samples is different.</t>
    </r>
  </si>
  <si>
    <r>
      <t>H</t>
    </r>
    <r>
      <rPr>
        <vertAlign val="subscript"/>
        <sz val="11"/>
        <color theme="1"/>
        <rFont val="Times New Roman"/>
        <family val="1"/>
      </rPr>
      <t>0B</t>
    </r>
    <r>
      <rPr>
        <sz val="11"/>
        <color theme="1"/>
        <rFont val="Times New Roman"/>
        <family val="1"/>
      </rPr>
      <t>: μ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 xml:space="preserve"> = μ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 xml:space="preserve"> = μ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 xml:space="preserve"> = </t>
    </r>
    <r>
      <rPr>
        <sz val="11"/>
        <color theme="1"/>
        <rFont val="Calibri"/>
        <family val="2"/>
      </rPr>
      <t>μ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 xml:space="preserve"> = </t>
    </r>
    <r>
      <rPr>
        <sz val="11"/>
        <color theme="1"/>
        <rFont val="Calibri"/>
        <family val="2"/>
      </rPr>
      <t>μ</t>
    </r>
    <r>
      <rPr>
        <vertAlign val="subscript"/>
        <sz val="11"/>
        <color theme="1"/>
        <rFont val="Times New Roman"/>
        <family val="1"/>
      </rPr>
      <t>5 ;</t>
    </r>
    <r>
      <rPr>
        <sz val="11"/>
        <color theme="1"/>
        <rFont val="Times New Roman"/>
        <family val="1"/>
      </rPr>
      <t>Performance of all the five blocks are similar.</t>
    </r>
  </si>
  <si>
    <r>
      <t>H</t>
    </r>
    <r>
      <rPr>
        <vertAlign val="subscript"/>
        <sz val="11"/>
        <color theme="1"/>
        <rFont val="Calibri"/>
        <family val="2"/>
        <scheme val="minor"/>
      </rPr>
      <t>1B</t>
    </r>
    <r>
      <rPr>
        <sz val="11"/>
        <color theme="1"/>
        <rFont val="Calibri"/>
        <family val="2"/>
        <scheme val="minor"/>
      </rPr>
      <t>: μ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‡ μ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‡ μ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‡ μ</t>
    </r>
    <r>
      <rPr>
        <vertAlign val="subscript"/>
        <sz val="11"/>
        <color theme="1"/>
        <rFont val="Calibri"/>
        <family val="2"/>
      </rPr>
      <t xml:space="preserve">4 </t>
    </r>
    <r>
      <rPr>
        <sz val="11"/>
        <color theme="1"/>
        <rFont val="Calibri"/>
        <family val="2"/>
      </rPr>
      <t xml:space="preserve"> ‡ μ</t>
    </r>
    <r>
      <rPr>
        <vertAlign val="subscript"/>
        <sz val="11"/>
        <color theme="1"/>
        <rFont val="Calibri"/>
        <family val="2"/>
      </rPr>
      <t>5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</t>
    </r>
    <r>
      <rPr>
        <vertAlign val="subscript"/>
        <sz val="11"/>
        <color theme="1"/>
        <rFont val="Times New Roman"/>
        <family val="1"/>
      </rPr>
      <t>;</t>
    </r>
    <r>
      <rPr>
        <sz val="11"/>
        <color theme="1"/>
        <rFont val="Times New Roman"/>
        <family val="1"/>
      </rPr>
      <t xml:space="preserve"> Performance of atleast one block is different.</t>
    </r>
  </si>
  <si>
    <t>Test statistic: Under H0 test statistic is</t>
  </si>
  <si>
    <r>
      <t>F</t>
    </r>
    <r>
      <rPr>
        <vertAlign val="subscript"/>
        <sz val="11"/>
        <color theme="1"/>
        <rFont val="Times New Roman"/>
        <family val="1"/>
      </rPr>
      <t>T</t>
    </r>
    <r>
      <rPr>
        <sz val="11"/>
        <color theme="1"/>
        <rFont val="Times New Roman"/>
        <family val="1"/>
      </rPr>
      <t xml:space="preserve"> = </t>
    </r>
  </si>
  <si>
    <r>
      <t>F</t>
    </r>
    <r>
      <rPr>
        <vertAlign val="subscript"/>
        <sz val="11"/>
        <color theme="1"/>
        <rFont val="Times New Roman"/>
        <family val="1"/>
      </rPr>
      <t>B</t>
    </r>
    <r>
      <rPr>
        <sz val="11"/>
        <color theme="1"/>
        <rFont val="Times New Roman"/>
        <family val="1"/>
      </rPr>
      <t xml:space="preserve"> = </t>
    </r>
  </si>
  <si>
    <t>Critical value: The tabulated value of F are</t>
  </si>
  <si>
    <r>
      <t>F</t>
    </r>
    <r>
      <rPr>
        <vertAlign val="subscript"/>
        <sz val="11"/>
        <color theme="1"/>
        <rFont val="Times New Roman"/>
        <family val="1"/>
      </rPr>
      <t>0.05, (3, 6)</t>
    </r>
    <r>
      <rPr>
        <sz val="11"/>
        <color theme="1"/>
        <rFont val="Times New Roman"/>
        <family val="1"/>
      </rPr>
      <t xml:space="preserve"> =</t>
    </r>
  </si>
  <si>
    <r>
      <t>F</t>
    </r>
    <r>
      <rPr>
        <vertAlign val="subscript"/>
        <sz val="11"/>
        <color theme="1"/>
        <rFont val="Times New Roman"/>
        <family val="1"/>
      </rPr>
      <t>0.05, (2, 6)</t>
    </r>
    <r>
      <rPr>
        <sz val="11"/>
        <color theme="1"/>
        <rFont val="Times New Roman"/>
        <family val="1"/>
      </rPr>
      <t xml:space="preserve"> =</t>
    </r>
  </si>
  <si>
    <t>Decision: For treatment;</t>
  </si>
  <si>
    <t>For Block;</t>
  </si>
  <si>
    <t>Using SPSS,</t>
  </si>
  <si>
    <t>SYNTAX</t>
  </si>
  <si>
    <t>UNIANOVA Values BY Block Treatment</t>
  </si>
  <si>
    <t xml:space="preserve">  /METHOD=SSTYPE(3)</t>
  </si>
  <si>
    <t xml:space="preserve">  /INTERCEPT=EXCLUDE</t>
  </si>
  <si>
    <t xml:space="preserve">  /POSTHOC=Block Treatment(LSD) </t>
  </si>
  <si>
    <t xml:space="preserve">  /CRITERIA=ALPHA(0.05)</t>
  </si>
  <si>
    <t xml:space="preserve">  /DESIGN=Block Treatment.</t>
  </si>
  <si>
    <t>TABLE OUTPUT</t>
  </si>
  <si>
    <t>Univariate Analysis of Variance</t>
  </si>
  <si>
    <t/>
  </si>
  <si>
    <t>N</t>
  </si>
  <si>
    <t>Block</t>
  </si>
  <si>
    <t>1</t>
  </si>
  <si>
    <t>2</t>
  </si>
  <si>
    <t>3</t>
  </si>
  <si>
    <t>4</t>
  </si>
  <si>
    <t>5</t>
  </si>
  <si>
    <t>Tests of Between-Subjects Effects</t>
  </si>
  <si>
    <t xml:space="preserve">Dependent Variable: </t>
  </si>
  <si>
    <t>Values</t>
  </si>
  <si>
    <t>Source</t>
  </si>
  <si>
    <t>Type III Sum of Squares</t>
  </si>
  <si>
    <t>Mean Square</t>
  </si>
  <si>
    <t>Sig.</t>
  </si>
  <si>
    <t>Model</t>
  </si>
  <si>
    <r>
      <t>21672.500</t>
    </r>
    <r>
      <rPr>
        <vertAlign val="superscript"/>
        <sz val="9"/>
        <color indexed="8"/>
        <rFont val="Arial"/>
        <family val="2"/>
      </rPr>
      <t>a</t>
    </r>
  </si>
  <si>
    <t>a. R Squared = .999 (Adjusted R Squared = .998)</t>
  </si>
  <si>
    <t>Multiple Comparisons</t>
  </si>
  <si>
    <t>LSD</t>
  </si>
  <si>
    <t>(I) Block             (J) Block</t>
  </si>
  <si>
    <t>Mean Difference (I-J)</t>
  </si>
  <si>
    <t>Std. Error</t>
  </si>
  <si>
    <t>95% Confidence Interval</t>
  </si>
  <si>
    <t>Lower Bound</t>
  </si>
  <si>
    <t>Upper Bound</t>
  </si>
  <si>
    <r>
      <t>-2.75</t>
    </r>
    <r>
      <rPr>
        <vertAlign val="superscript"/>
        <sz val="9"/>
        <color indexed="8"/>
        <rFont val="Arial"/>
        <family val="2"/>
      </rPr>
      <t>*</t>
    </r>
  </si>
  <si>
    <r>
      <t>-2.50</t>
    </r>
    <r>
      <rPr>
        <vertAlign val="superscript"/>
        <sz val="9"/>
        <color indexed="8"/>
        <rFont val="Arial"/>
        <family val="2"/>
      </rPr>
      <t>*</t>
    </r>
  </si>
  <si>
    <r>
      <t>2.75</t>
    </r>
    <r>
      <rPr>
        <vertAlign val="superscript"/>
        <sz val="9"/>
        <color indexed="8"/>
        <rFont val="Arial"/>
        <family val="2"/>
      </rPr>
      <t>*</t>
    </r>
  </si>
  <si>
    <r>
      <t>2.50</t>
    </r>
    <r>
      <rPr>
        <vertAlign val="superscript"/>
        <sz val="9"/>
        <color indexed="8"/>
        <rFont val="Arial"/>
        <family val="2"/>
      </rPr>
      <t>*</t>
    </r>
  </si>
  <si>
    <t>Based on observed means.
 The error term is Mean Square(Error) = 2.458.</t>
  </si>
  <si>
    <t>*. The mean difference is significant at the 0.05 level.</t>
  </si>
  <si>
    <t>(I) Treatment   (J) Treatment</t>
  </si>
  <si>
    <r>
      <t>5.80</t>
    </r>
    <r>
      <rPr>
        <vertAlign val="superscript"/>
        <sz val="9"/>
        <color indexed="8"/>
        <rFont val="Arial"/>
        <family val="2"/>
      </rPr>
      <t>*</t>
    </r>
  </si>
  <si>
    <r>
      <t>6.60</t>
    </r>
    <r>
      <rPr>
        <vertAlign val="superscript"/>
        <sz val="9"/>
        <color indexed="8"/>
        <rFont val="Arial"/>
        <family val="2"/>
      </rPr>
      <t>*</t>
    </r>
  </si>
  <si>
    <r>
      <t>5.20</t>
    </r>
    <r>
      <rPr>
        <vertAlign val="superscript"/>
        <sz val="9"/>
        <color indexed="8"/>
        <rFont val="Arial"/>
        <family val="2"/>
      </rPr>
      <t>*</t>
    </r>
  </si>
  <si>
    <r>
      <t>-5.80</t>
    </r>
    <r>
      <rPr>
        <vertAlign val="superscript"/>
        <sz val="9"/>
        <color indexed="8"/>
        <rFont val="Arial"/>
        <family val="2"/>
      </rPr>
      <t>*</t>
    </r>
  </si>
  <si>
    <r>
      <t>-6.60</t>
    </r>
    <r>
      <rPr>
        <vertAlign val="superscript"/>
        <sz val="9"/>
        <color indexed="8"/>
        <rFont val="Arial"/>
        <family val="2"/>
      </rPr>
      <t>*</t>
    </r>
  </si>
  <si>
    <r>
      <t>-5.20</t>
    </r>
    <r>
      <rPr>
        <vertAlign val="superscript"/>
        <sz val="9"/>
        <color indexed="8"/>
        <rFont val="Arial"/>
        <family val="2"/>
      </rPr>
      <t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</si>
</sst>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"/>
    <numFmt numFmtId="165" formatCode="###0.000"/>
    <numFmt numFmtId="166" formatCode="####.000"/>
    <numFmt numFmtId="167" formatCode="####.00"/>
    <numFmt numFmtId="168" formatCode="###0.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</font>
    <font>
      <sz val="10"/>
      <name val="Arial"/>
      <family val="2"/>
    </font>
    <font>
      <b/>
      <sz val="14"/>
      <color indexed="8"/>
      <name val="Arial Bold"/>
    </font>
    <font>
      <b/>
      <sz val="9"/>
      <color indexed="8"/>
      <name val="Arial Bold"/>
    </font>
    <font>
      <sz val="9"/>
      <color indexed="8"/>
      <name val="Arial"/>
      <family val="2"/>
    </font>
    <font>
      <vertAlign val="superscript"/>
      <sz val="9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7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 style="thick">
        <color indexed="8"/>
      </right>
      <top/>
      <bottom/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  <border>
      <left/>
      <right/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</borders>
  <cellStyleXfs count="2">
    <xf numFmtId="0" fontId="0" fillId="0" borderId="0"/>
    <xf numFmtId="0" fontId="10" fillId="0" borderId="0"/>
  </cellStyleXfs>
  <cellXfs count="10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center"/>
    </xf>
    <xf numFmtId="0" fontId="0" fillId="0" borderId="2" xfId="0" applyBorder="1"/>
    <xf numFmtId="0" fontId="4" fillId="0" borderId="0" xfId="0" applyFont="1"/>
    <xf numFmtId="0" fontId="5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10" fillId="0" borderId="0" xfId="1"/>
    <xf numFmtId="0" fontId="11" fillId="0" borderId="0" xfId="1" applyFont="1"/>
    <xf numFmtId="0" fontId="13" fillId="0" borderId="8" xfId="1" applyFont="1" applyBorder="1" applyAlignment="1">
      <alignment horizontal="center" wrapText="1"/>
    </xf>
    <xf numFmtId="0" fontId="13" fillId="0" borderId="9" xfId="1" applyFont="1" applyBorder="1" applyAlignment="1">
      <alignment horizontal="left" vertical="top" wrapText="1"/>
    </xf>
    <xf numFmtId="0" fontId="13" fillId="0" borderId="10" xfId="1" applyFont="1" applyBorder="1" applyAlignment="1">
      <alignment horizontal="left" vertical="top"/>
    </xf>
    <xf numFmtId="164" fontId="13" fillId="0" borderId="11" xfId="1" applyNumberFormat="1" applyFont="1" applyBorder="1" applyAlignment="1">
      <alignment horizontal="right" vertical="center"/>
    </xf>
    <xf numFmtId="0" fontId="13" fillId="0" borderId="12" xfId="1" applyFont="1" applyBorder="1" applyAlignment="1">
      <alignment horizontal="left" vertical="top" wrapText="1"/>
    </xf>
    <xf numFmtId="0" fontId="13" fillId="0" borderId="13" xfId="1" applyFont="1" applyBorder="1" applyAlignment="1">
      <alignment horizontal="left" vertical="top"/>
    </xf>
    <xf numFmtId="164" fontId="13" fillId="0" borderId="14" xfId="1" applyNumberFormat="1" applyFont="1" applyBorder="1" applyAlignment="1">
      <alignment horizontal="right" vertical="center"/>
    </xf>
    <xf numFmtId="0" fontId="13" fillId="0" borderId="13" xfId="1" applyFont="1" applyBorder="1" applyAlignment="1">
      <alignment horizontal="left" vertical="top" wrapText="1"/>
    </xf>
    <xf numFmtId="0" fontId="13" fillId="0" borderId="15" xfId="1" applyFont="1" applyBorder="1" applyAlignment="1">
      <alignment horizontal="left" vertical="top" wrapText="1"/>
    </xf>
    <xf numFmtId="0" fontId="13" fillId="0" borderId="16" xfId="1" applyFont="1" applyBorder="1" applyAlignment="1">
      <alignment horizontal="left" vertical="top" wrapText="1"/>
    </xf>
    <xf numFmtId="164" fontId="13" fillId="0" borderId="17" xfId="1" applyNumberFormat="1" applyFont="1" applyBorder="1" applyAlignment="1">
      <alignment horizontal="right" vertical="center"/>
    </xf>
    <xf numFmtId="0" fontId="13" fillId="2" borderId="0" xfId="1" applyFont="1" applyFill="1"/>
    <xf numFmtId="0" fontId="13" fillId="0" borderId="8" xfId="1" applyFont="1" applyBorder="1" applyAlignment="1">
      <alignment horizontal="left" wrapText="1"/>
    </xf>
    <xf numFmtId="0" fontId="13" fillId="0" borderId="18" xfId="1" applyFont="1" applyBorder="1" applyAlignment="1">
      <alignment horizontal="center" wrapText="1"/>
    </xf>
    <xf numFmtId="0" fontId="13" fillId="0" borderId="19" xfId="1" applyFont="1" applyBorder="1" applyAlignment="1">
      <alignment horizontal="center" wrapText="1"/>
    </xf>
    <xf numFmtId="0" fontId="13" fillId="0" borderId="20" xfId="1" applyFont="1" applyBorder="1" applyAlignment="1">
      <alignment horizontal="center" wrapText="1"/>
    </xf>
    <xf numFmtId="0" fontId="13" fillId="0" borderId="11" xfId="1" applyFont="1" applyBorder="1" applyAlignment="1">
      <alignment horizontal="left" vertical="top" wrapText="1"/>
    </xf>
    <xf numFmtId="0" fontId="13" fillId="0" borderId="21" xfId="1" applyFont="1" applyBorder="1" applyAlignment="1">
      <alignment horizontal="right" vertical="center"/>
    </xf>
    <xf numFmtId="164" fontId="13" fillId="0" borderId="22" xfId="1" applyNumberFormat="1" applyFont="1" applyBorder="1" applyAlignment="1">
      <alignment horizontal="right" vertical="center"/>
    </xf>
    <xf numFmtId="165" fontId="13" fillId="0" borderId="22" xfId="1" applyNumberFormat="1" applyFont="1" applyBorder="1" applyAlignment="1">
      <alignment horizontal="right" vertical="center"/>
    </xf>
    <xf numFmtId="166" fontId="13" fillId="0" borderId="23" xfId="1" applyNumberFormat="1" applyFont="1" applyBorder="1" applyAlignment="1">
      <alignment horizontal="right" vertical="center"/>
    </xf>
    <xf numFmtId="0" fontId="13" fillId="0" borderId="14" xfId="1" applyFont="1" applyBorder="1" applyAlignment="1">
      <alignment horizontal="left" vertical="top" wrapText="1"/>
    </xf>
    <xf numFmtId="165" fontId="13" fillId="0" borderId="24" xfId="1" applyNumberFormat="1" applyFont="1" applyBorder="1" applyAlignment="1">
      <alignment horizontal="right" vertical="center"/>
    </xf>
    <xf numFmtId="164" fontId="13" fillId="0" borderId="25" xfId="1" applyNumberFormat="1" applyFont="1" applyBorder="1" applyAlignment="1">
      <alignment horizontal="right" vertical="center"/>
    </xf>
    <xf numFmtId="165" fontId="13" fillId="0" borderId="25" xfId="1" applyNumberFormat="1" applyFont="1" applyBorder="1" applyAlignment="1">
      <alignment horizontal="right" vertical="center"/>
    </xf>
    <xf numFmtId="166" fontId="13" fillId="0" borderId="26" xfId="1" applyNumberFormat="1" applyFont="1" applyBorder="1" applyAlignment="1">
      <alignment horizontal="right" vertical="center"/>
    </xf>
    <xf numFmtId="0" fontId="13" fillId="0" borderId="25" xfId="1" applyFont="1" applyBorder="1" applyAlignment="1">
      <alignment horizontal="left" vertical="center" wrapText="1"/>
    </xf>
    <xf numFmtId="0" fontId="13" fillId="0" borderId="26" xfId="1" applyFont="1" applyBorder="1" applyAlignment="1">
      <alignment horizontal="left" vertical="center" wrapText="1"/>
    </xf>
    <xf numFmtId="0" fontId="13" fillId="0" borderId="17" xfId="1" applyFont="1" applyBorder="1" applyAlignment="1">
      <alignment horizontal="left" vertical="top" wrapText="1"/>
    </xf>
    <xf numFmtId="165" fontId="13" fillId="0" borderId="27" xfId="1" applyNumberFormat="1" applyFont="1" applyBorder="1" applyAlignment="1">
      <alignment horizontal="right" vertical="center"/>
    </xf>
    <xf numFmtId="164" fontId="13" fillId="0" borderId="28" xfId="1" applyNumberFormat="1" applyFont="1" applyBorder="1" applyAlignment="1">
      <alignment horizontal="right" vertical="center"/>
    </xf>
    <xf numFmtId="0" fontId="13" fillId="0" borderId="28" xfId="1" applyFont="1" applyBorder="1" applyAlignment="1">
      <alignment horizontal="left" vertical="center" wrapText="1"/>
    </xf>
    <xf numFmtId="0" fontId="13" fillId="0" borderId="29" xfId="1" applyFont="1" applyBorder="1" applyAlignment="1">
      <alignment horizontal="left" vertical="center" wrapText="1"/>
    </xf>
    <xf numFmtId="0" fontId="13" fillId="0" borderId="9" xfId="1" applyFont="1" applyBorder="1" applyAlignment="1">
      <alignment horizontal="left" wrapText="1"/>
    </xf>
    <xf numFmtId="0" fontId="13" fillId="0" borderId="10" xfId="1" applyFont="1" applyBorder="1" applyAlignment="1">
      <alignment horizontal="left" wrapText="1"/>
    </xf>
    <xf numFmtId="0" fontId="13" fillId="0" borderId="31" xfId="1" applyFont="1" applyBorder="1" applyAlignment="1">
      <alignment horizontal="center" wrapText="1"/>
    </xf>
    <xf numFmtId="0" fontId="13" fillId="0" borderId="32" xfId="1" applyFont="1" applyBorder="1" applyAlignment="1">
      <alignment horizontal="center" wrapText="1"/>
    </xf>
    <xf numFmtId="0" fontId="13" fillId="0" borderId="33" xfId="1" applyFont="1" applyBorder="1" applyAlignment="1">
      <alignment horizontal="center" wrapText="1"/>
    </xf>
    <xf numFmtId="0" fontId="13" fillId="0" borderId="15" xfId="1" applyFont="1" applyBorder="1" applyAlignment="1">
      <alignment horizontal="left" wrapText="1"/>
    </xf>
    <xf numFmtId="0" fontId="13" fillId="0" borderId="16" xfId="1" applyFont="1" applyBorder="1" applyAlignment="1">
      <alignment horizontal="left" wrapText="1"/>
    </xf>
    <xf numFmtId="0" fontId="13" fillId="0" borderId="34" xfId="1" applyFont="1" applyBorder="1" applyAlignment="1">
      <alignment horizontal="center" wrapText="1"/>
    </xf>
    <xf numFmtId="0" fontId="13" fillId="0" borderId="35" xfId="1" applyFont="1" applyBorder="1" applyAlignment="1">
      <alignment horizontal="center" wrapText="1"/>
    </xf>
    <xf numFmtId="0" fontId="13" fillId="0" borderId="36" xfId="1" applyFont="1" applyBorder="1" applyAlignment="1">
      <alignment horizontal="center" wrapText="1"/>
    </xf>
    <xf numFmtId="167" fontId="13" fillId="0" borderId="21" xfId="1" applyNumberFormat="1" applyFont="1" applyBorder="1" applyAlignment="1">
      <alignment horizontal="right" vertical="center"/>
    </xf>
    <xf numFmtId="166" fontId="13" fillId="0" borderId="22" xfId="1" applyNumberFormat="1" applyFont="1" applyBorder="1" applyAlignment="1">
      <alignment horizontal="right" vertical="center"/>
    </xf>
    <xf numFmtId="168" fontId="13" fillId="0" borderId="22" xfId="1" applyNumberFormat="1" applyFont="1" applyBorder="1" applyAlignment="1">
      <alignment horizontal="right" vertical="center"/>
    </xf>
    <xf numFmtId="168" fontId="13" fillId="0" borderId="23" xfId="1" applyNumberFormat="1" applyFont="1" applyBorder="1" applyAlignment="1">
      <alignment horizontal="right" vertical="center"/>
    </xf>
    <xf numFmtId="168" fontId="13" fillId="0" borderId="24" xfId="1" applyNumberFormat="1" applyFont="1" applyBorder="1" applyAlignment="1">
      <alignment horizontal="right" vertical="center"/>
    </xf>
    <xf numFmtId="166" fontId="13" fillId="0" borderId="25" xfId="1" applyNumberFormat="1" applyFont="1" applyBorder="1" applyAlignment="1">
      <alignment horizontal="right" vertical="center"/>
    </xf>
    <xf numFmtId="168" fontId="13" fillId="0" borderId="25" xfId="1" applyNumberFormat="1" applyFont="1" applyBorder="1" applyAlignment="1">
      <alignment horizontal="right" vertical="center"/>
    </xf>
    <xf numFmtId="167" fontId="13" fillId="0" borderId="26" xfId="1" applyNumberFormat="1" applyFont="1" applyBorder="1" applyAlignment="1">
      <alignment horizontal="right" vertical="center"/>
    </xf>
    <xf numFmtId="0" fontId="13" fillId="0" borderId="24" xfId="1" applyFont="1" applyBorder="1" applyAlignment="1">
      <alignment horizontal="right" vertical="center"/>
    </xf>
    <xf numFmtId="167" fontId="13" fillId="0" borderId="24" xfId="1" applyNumberFormat="1" applyFont="1" applyBorder="1" applyAlignment="1">
      <alignment horizontal="right" vertical="center"/>
    </xf>
    <xf numFmtId="168" fontId="13" fillId="0" borderId="26" xfId="1" applyNumberFormat="1" applyFont="1" applyBorder="1" applyAlignment="1">
      <alignment horizontal="right" vertical="center"/>
    </xf>
    <xf numFmtId="167" fontId="13" fillId="0" borderId="25" xfId="1" applyNumberFormat="1" applyFont="1" applyBorder="1" applyAlignment="1">
      <alignment horizontal="right" vertical="center"/>
    </xf>
    <xf numFmtId="0" fontId="13" fillId="0" borderId="16" xfId="1" applyFont="1" applyBorder="1" applyAlignment="1">
      <alignment horizontal="left" vertical="top"/>
    </xf>
    <xf numFmtId="168" fontId="13" fillId="0" borderId="27" xfId="1" applyNumberFormat="1" applyFont="1" applyBorder="1" applyAlignment="1">
      <alignment horizontal="right" vertical="center"/>
    </xf>
    <xf numFmtId="165" fontId="13" fillId="0" borderId="28" xfId="1" applyNumberFormat="1" applyFont="1" applyBorder="1" applyAlignment="1">
      <alignment horizontal="right" vertical="center"/>
    </xf>
    <xf numFmtId="166" fontId="13" fillId="0" borderId="28" xfId="1" applyNumberFormat="1" applyFont="1" applyBorder="1" applyAlignment="1">
      <alignment horizontal="right" vertical="center"/>
    </xf>
    <xf numFmtId="168" fontId="13" fillId="0" borderId="28" xfId="1" applyNumberFormat="1" applyFont="1" applyBorder="1" applyAlignment="1">
      <alignment horizontal="right" vertical="center"/>
    </xf>
    <xf numFmtId="168" fontId="13" fillId="0" borderId="29" xfId="1" applyNumberFormat="1" applyFont="1" applyBorder="1" applyAlignment="1">
      <alignment horizontal="right" vertical="center"/>
    </xf>
    <xf numFmtId="0" fontId="13" fillId="0" borderId="10" xfId="1" applyFont="1" applyBorder="1" applyAlignment="1">
      <alignment horizontal="left" vertical="top" wrapText="1"/>
    </xf>
    <xf numFmtId="0" fontId="13" fillId="0" borderId="27" xfId="1" applyFont="1" applyBorder="1" applyAlignment="1">
      <alignment horizontal="right" vertical="center"/>
    </xf>
    <xf numFmtId="0" fontId="3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3" fillId="0" borderId="6" xfId="1" applyFont="1" applyBorder="1" applyAlignment="1">
      <alignment horizontal="left" wrapText="1"/>
    </xf>
    <xf numFmtId="0" fontId="13" fillId="0" borderId="7" xfId="1" applyFont="1" applyBorder="1" applyAlignment="1">
      <alignment horizontal="left" wrapText="1"/>
    </xf>
    <xf numFmtId="0" fontId="13" fillId="0" borderId="9" xfId="1" applyFont="1" applyBorder="1" applyAlignment="1">
      <alignment horizontal="left" vertical="top"/>
    </xf>
    <xf numFmtId="0" fontId="13" fillId="0" borderId="12" xfId="1" applyFont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3" fillId="0" borderId="0" xfId="1" applyFont="1" applyAlignment="1">
      <alignment horizontal="left" vertical="top" wrapText="1"/>
    </xf>
    <xf numFmtId="0" fontId="12" fillId="0" borderId="0" xfId="1" applyFont="1" applyAlignment="1">
      <alignment horizontal="center" vertical="center" wrapText="1"/>
    </xf>
    <xf numFmtId="0" fontId="13" fillId="0" borderId="30" xfId="1" applyFont="1" applyBorder="1" applyAlignment="1">
      <alignment horizontal="left" vertical="top" wrapText="1"/>
    </xf>
    <xf numFmtId="0" fontId="11" fillId="0" borderId="0" xfId="1" applyFont="1" applyAlignment="1">
      <alignment horizontal="center"/>
    </xf>
    <xf numFmtId="0" fontId="13" fillId="0" borderId="9" xfId="1" applyFont="1" applyBorder="1" applyAlignment="1">
      <alignment horizontal="left" wrapText="1"/>
    </xf>
    <xf numFmtId="0" fontId="13" fillId="0" borderId="10" xfId="1" applyFont="1" applyBorder="1" applyAlignment="1">
      <alignment horizontal="left" wrapText="1"/>
    </xf>
    <xf numFmtId="0" fontId="13" fillId="0" borderId="15" xfId="1" applyFont="1" applyBorder="1" applyAlignment="1">
      <alignment horizontal="left" wrapText="1"/>
    </xf>
    <xf numFmtId="0" fontId="13" fillId="0" borderId="16" xfId="1" applyFont="1" applyBorder="1" applyAlignment="1">
      <alignment horizontal="left" wrapText="1"/>
    </xf>
    <xf numFmtId="0" fontId="13" fillId="0" borderId="31" xfId="1" applyFont="1" applyBorder="1" applyAlignment="1">
      <alignment horizontal="center" wrapText="1"/>
    </xf>
    <xf numFmtId="0" fontId="13" fillId="0" borderId="34" xfId="1" applyFont="1" applyBorder="1" applyAlignment="1">
      <alignment horizontal="center" wrapText="1"/>
    </xf>
    <xf numFmtId="0" fontId="13" fillId="0" borderId="32" xfId="1" applyFont="1" applyBorder="1" applyAlignment="1">
      <alignment horizontal="center" wrapText="1"/>
    </xf>
    <xf numFmtId="0" fontId="13" fillId="0" borderId="35" xfId="1" applyFont="1" applyBorder="1" applyAlignment="1">
      <alignment horizontal="center" wrapText="1"/>
    </xf>
    <xf numFmtId="0" fontId="13" fillId="0" borderId="33" xfId="1" applyFont="1" applyBorder="1" applyAlignment="1">
      <alignment horizontal="center" wrapText="1"/>
    </xf>
    <xf numFmtId="0" fontId="13" fillId="0" borderId="9" xfId="1" applyFont="1" applyBorder="1" applyAlignment="1">
      <alignment horizontal="left" vertical="top" wrapText="1"/>
    </xf>
    <xf numFmtId="0" fontId="13" fillId="0" borderId="12" xfId="1" applyFont="1" applyBorder="1" applyAlignment="1">
      <alignment horizontal="left" vertical="top" wrapText="1"/>
    </xf>
    <xf numFmtId="0" fontId="13" fillId="0" borderId="15" xfId="1" applyFont="1" applyBorder="1" applyAlignment="1">
      <alignment horizontal="left" vertical="top" wrapText="1"/>
    </xf>
  </cellXfs>
  <cellStyles count="2">
    <cellStyle name="Normal" xfId="0" builtinId="0"/>
    <cellStyle name="Normal_Sheet1" xfId="1" xr:uid="{AD213455-37F8-4316-BC9B-A5FF3DBDF20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274320</xdr:colOff>
          <xdr:row>19</xdr:row>
          <xdr:rowOff>15240</xdr:rowOff>
        </xdr:from>
        <xdr:to>
          <xdr:col>8</xdr:col>
          <xdr:colOff>601980</xdr:colOff>
          <xdr:row>27</xdr:row>
          <xdr:rowOff>53340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274320</xdr:colOff>
          <xdr:row>19</xdr:row>
          <xdr:rowOff>15240</xdr:rowOff>
        </xdr:from>
        <xdr:to>
          <xdr:col>8</xdr:col>
          <xdr:colOff>601980</xdr:colOff>
          <xdr:row>27</xdr:row>
          <xdr:rowOff>53340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package" Target="../embeddings/Microsoft_Word_Document1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E96D0-8205-48DA-ABDC-D1CF29A8DFFB}">
  <dimension ref="A1:K169"/>
  <sheetViews>
    <sheetView tabSelected="1" view="pageLayout" topLeftCell="A30" zoomScaleNormal="100" workbookViewId="0">
      <selection activeCell="H46" sqref="H46"/>
    </sheetView>
  </sheetViews>
  <sheetFormatPr defaultRowHeight="14.4" x14ac:dyDescent="0.3"/>
  <sheetData>
    <row r="1" spans="1:11" x14ac:dyDescent="0.3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</row>
    <row r="3" spans="1:11" x14ac:dyDescent="0.3">
      <c r="A3" s="83"/>
      <c r="B3" s="83"/>
      <c r="C3" s="83"/>
      <c r="D3" s="85" t="s">
        <v>1</v>
      </c>
      <c r="E3" s="85"/>
      <c r="F3" s="85"/>
      <c r="G3" s="85"/>
      <c r="H3" s="2"/>
      <c r="I3" s="85" t="s">
        <v>2</v>
      </c>
      <c r="J3" s="85"/>
    </row>
    <row r="4" spans="1:11" x14ac:dyDescent="0.3">
      <c r="A4" s="83"/>
      <c r="B4" s="83"/>
      <c r="C4" s="83"/>
      <c r="D4" s="84" t="s">
        <v>3</v>
      </c>
      <c r="E4" s="84"/>
      <c r="F4" s="84"/>
      <c r="G4" s="84"/>
      <c r="H4" s="1"/>
      <c r="I4" s="3"/>
    </row>
    <row r="5" spans="1:11" x14ac:dyDescent="0.3">
      <c r="A5" s="83" t="s">
        <v>4</v>
      </c>
      <c r="B5" s="83"/>
      <c r="C5" s="83"/>
      <c r="H5" s="3"/>
      <c r="I5" s="3"/>
    </row>
    <row r="6" spans="1:11" x14ac:dyDescent="0.3">
      <c r="A6" s="3"/>
      <c r="B6" s="3"/>
      <c r="C6" s="3"/>
      <c r="D6" s="3"/>
      <c r="E6" s="3"/>
      <c r="F6" s="3"/>
      <c r="G6" s="3"/>
      <c r="H6" s="3"/>
      <c r="I6" s="3"/>
    </row>
    <row r="7" spans="1:11" x14ac:dyDescent="0.3">
      <c r="A7" t="s">
        <v>5</v>
      </c>
      <c r="B7" t="s">
        <v>6</v>
      </c>
    </row>
    <row r="8" spans="1:11" x14ac:dyDescent="0.3">
      <c r="B8" t="s">
        <v>7</v>
      </c>
    </row>
    <row r="10" spans="1:11" x14ac:dyDescent="0.3">
      <c r="B10" t="s">
        <v>8</v>
      </c>
      <c r="C10" t="s">
        <v>9</v>
      </c>
      <c r="D10" t="s">
        <v>10</v>
      </c>
      <c r="E10" t="s">
        <v>11</v>
      </c>
      <c r="F10" t="s">
        <v>12</v>
      </c>
    </row>
    <row r="11" spans="1:11" x14ac:dyDescent="0.3">
      <c r="B11" t="s">
        <v>13</v>
      </c>
      <c r="C11" t="s">
        <v>14</v>
      </c>
      <c r="D11" t="s">
        <v>15</v>
      </c>
      <c r="E11" t="s">
        <v>16</v>
      </c>
      <c r="F11" t="s">
        <v>17</v>
      </c>
    </row>
    <row r="12" spans="1:11" x14ac:dyDescent="0.3">
      <c r="B12" t="s">
        <v>18</v>
      </c>
      <c r="C12" t="s">
        <v>19</v>
      </c>
      <c r="D12" t="s">
        <v>20</v>
      </c>
      <c r="E12" t="s">
        <v>21</v>
      </c>
      <c r="F12" t="s">
        <v>22</v>
      </c>
    </row>
    <row r="13" spans="1:11" x14ac:dyDescent="0.3">
      <c r="B13" t="s">
        <v>23</v>
      </c>
      <c r="C13" t="s">
        <v>24</v>
      </c>
      <c r="D13" t="s">
        <v>25</v>
      </c>
      <c r="E13" t="s">
        <v>26</v>
      </c>
      <c r="F13" t="s">
        <v>27</v>
      </c>
    </row>
    <row r="14" spans="1:11" x14ac:dyDescent="0.3">
      <c r="B14" t="s">
        <v>22</v>
      </c>
      <c r="C14" t="s">
        <v>28</v>
      </c>
      <c r="D14" t="s">
        <v>29</v>
      </c>
      <c r="E14" t="s">
        <v>30</v>
      </c>
      <c r="F14" t="s">
        <v>31</v>
      </c>
    </row>
    <row r="15" spans="1:11" x14ac:dyDescent="0.3">
      <c r="B15" t="s">
        <v>32</v>
      </c>
    </row>
    <row r="16" spans="1:11" x14ac:dyDescent="0.3">
      <c r="B16" t="s">
        <v>33</v>
      </c>
    </row>
    <row r="18" spans="1:7" x14ac:dyDescent="0.3">
      <c r="A18" t="s">
        <v>34</v>
      </c>
    </row>
    <row r="29" spans="1:7" x14ac:dyDescent="0.3">
      <c r="A29" t="s">
        <v>35</v>
      </c>
    </row>
    <row r="30" spans="1:7" x14ac:dyDescent="0.3">
      <c r="B30" t="s">
        <v>36</v>
      </c>
      <c r="C30" t="s">
        <v>8</v>
      </c>
      <c r="D30" t="s">
        <v>9</v>
      </c>
      <c r="E30" t="s">
        <v>10</v>
      </c>
      <c r="F30" t="s">
        <v>11</v>
      </c>
      <c r="G30" t="s">
        <v>12</v>
      </c>
    </row>
    <row r="31" spans="1:7" x14ac:dyDescent="0.3">
      <c r="B31" t="s">
        <v>37</v>
      </c>
      <c r="C31">
        <v>32</v>
      </c>
      <c r="D31">
        <v>34</v>
      </c>
      <c r="E31">
        <v>33</v>
      </c>
      <c r="F31">
        <v>35</v>
      </c>
      <c r="G31">
        <v>37</v>
      </c>
    </row>
    <row r="32" spans="1:7" x14ac:dyDescent="0.3">
      <c r="B32" t="s">
        <v>38</v>
      </c>
      <c r="C32">
        <v>34</v>
      </c>
      <c r="D32">
        <v>33</v>
      </c>
      <c r="E32">
        <v>36</v>
      </c>
      <c r="F32">
        <v>37</v>
      </c>
      <c r="G32">
        <v>35</v>
      </c>
    </row>
    <row r="33" spans="2:7" x14ac:dyDescent="0.3">
      <c r="B33" t="s">
        <v>39</v>
      </c>
      <c r="C33">
        <v>31</v>
      </c>
      <c r="D33">
        <v>34</v>
      </c>
      <c r="E33">
        <v>35</v>
      </c>
      <c r="F33">
        <v>32</v>
      </c>
      <c r="G33">
        <v>36</v>
      </c>
    </row>
    <row r="34" spans="2:7" x14ac:dyDescent="0.3">
      <c r="B34" t="s">
        <v>40</v>
      </c>
      <c r="C34">
        <v>29</v>
      </c>
      <c r="D34">
        <v>26</v>
      </c>
      <c r="E34">
        <v>30</v>
      </c>
      <c r="F34">
        <v>28</v>
      </c>
      <c r="G34">
        <v>29</v>
      </c>
    </row>
    <row r="37" spans="2:7" x14ac:dyDescent="0.3">
      <c r="B37" t="s">
        <v>41</v>
      </c>
    </row>
    <row r="39" spans="2:7" ht="15" thickBot="1" x14ac:dyDescent="0.35">
      <c r="B39" t="s">
        <v>42</v>
      </c>
    </row>
    <row r="40" spans="2:7" x14ac:dyDescent="0.3">
      <c r="B40" s="4" t="s">
        <v>43</v>
      </c>
      <c r="C40" s="4" t="s">
        <v>44</v>
      </c>
      <c r="D40" s="4" t="s">
        <v>45</v>
      </c>
      <c r="E40" s="4" t="s">
        <v>46</v>
      </c>
      <c r="F40" s="4" t="s">
        <v>47</v>
      </c>
    </row>
    <row r="41" spans="2:7" x14ac:dyDescent="0.3">
      <c r="B41" t="s">
        <v>37</v>
      </c>
      <c r="C41">
        <v>5</v>
      </c>
      <c r="D41">
        <v>171</v>
      </c>
      <c r="E41">
        <v>34.200000000000003</v>
      </c>
      <c r="F41">
        <v>3.7000000000000455</v>
      </c>
    </row>
    <row r="42" spans="2:7" x14ac:dyDescent="0.3">
      <c r="B42" t="s">
        <v>38</v>
      </c>
      <c r="C42">
        <v>5</v>
      </c>
      <c r="D42">
        <v>175</v>
      </c>
      <c r="E42">
        <v>35</v>
      </c>
      <c r="F42">
        <v>2.5</v>
      </c>
    </row>
    <row r="43" spans="2:7" x14ac:dyDescent="0.3">
      <c r="B43" t="s">
        <v>39</v>
      </c>
      <c r="C43">
        <v>5</v>
      </c>
      <c r="D43">
        <v>168</v>
      </c>
      <c r="E43">
        <v>33.6</v>
      </c>
      <c r="F43">
        <v>4.2999999999999545</v>
      </c>
    </row>
    <row r="44" spans="2:7" x14ac:dyDescent="0.3">
      <c r="B44" t="s">
        <v>40</v>
      </c>
      <c r="C44">
        <v>5</v>
      </c>
      <c r="D44">
        <v>142</v>
      </c>
      <c r="E44">
        <v>28.4</v>
      </c>
      <c r="F44">
        <v>2.2999999999999545</v>
      </c>
    </row>
    <row r="46" spans="2:7" x14ac:dyDescent="0.3">
      <c r="B46" t="s">
        <v>8</v>
      </c>
      <c r="C46">
        <v>4</v>
      </c>
      <c r="D46">
        <v>126</v>
      </c>
      <c r="E46">
        <v>31.5</v>
      </c>
      <c r="F46">
        <v>4.333333333333333</v>
      </c>
    </row>
    <row r="47" spans="2:7" x14ac:dyDescent="0.3">
      <c r="B47" t="s">
        <v>9</v>
      </c>
      <c r="C47">
        <v>4</v>
      </c>
      <c r="D47">
        <v>127</v>
      </c>
      <c r="E47">
        <v>31.75</v>
      </c>
      <c r="F47">
        <v>14.916666666666666</v>
      </c>
    </row>
    <row r="48" spans="2:7" x14ac:dyDescent="0.3">
      <c r="B48" t="s">
        <v>10</v>
      </c>
      <c r="C48">
        <v>4</v>
      </c>
      <c r="D48">
        <v>134</v>
      </c>
      <c r="E48">
        <v>33.5</v>
      </c>
      <c r="F48">
        <v>7</v>
      </c>
    </row>
    <row r="49" spans="1:9" x14ac:dyDescent="0.3">
      <c r="B49" t="s">
        <v>11</v>
      </c>
      <c r="C49">
        <v>4</v>
      </c>
      <c r="D49">
        <v>132</v>
      </c>
      <c r="E49">
        <v>33</v>
      </c>
      <c r="F49">
        <v>15.333333333333334</v>
      </c>
    </row>
    <row r="50" spans="1:9" ht="15" thickBot="1" x14ac:dyDescent="0.35">
      <c r="B50" s="5" t="s">
        <v>12</v>
      </c>
      <c r="C50" s="5">
        <v>4</v>
      </c>
      <c r="D50" s="5">
        <v>137</v>
      </c>
      <c r="E50" s="5">
        <v>34.25</v>
      </c>
      <c r="F50" s="5">
        <v>12.916666666666666</v>
      </c>
    </row>
    <row r="52" spans="1:9" ht="15" thickBot="1" x14ac:dyDescent="0.35">
      <c r="A52" s="5"/>
      <c r="B52" s="5" t="s">
        <v>48</v>
      </c>
    </row>
    <row r="53" spans="1:9" x14ac:dyDescent="0.3">
      <c r="A53" s="75" t="s">
        <v>49</v>
      </c>
      <c r="B53" s="75"/>
      <c r="C53" s="4" t="s">
        <v>50</v>
      </c>
      <c r="D53" s="4" t="s">
        <v>51</v>
      </c>
      <c r="E53" s="4" t="s">
        <v>52</v>
      </c>
      <c r="F53" s="4" t="s">
        <v>53</v>
      </c>
      <c r="G53" s="4" t="s">
        <v>54</v>
      </c>
      <c r="H53" s="4" t="s">
        <v>55</v>
      </c>
    </row>
    <row r="54" spans="1:9" x14ac:dyDescent="0.3">
      <c r="A54" s="76" t="s">
        <v>56</v>
      </c>
      <c r="B54" s="76"/>
      <c r="C54">
        <v>134</v>
      </c>
      <c r="D54">
        <v>3</v>
      </c>
      <c r="E54">
        <v>44.666666666666664</v>
      </c>
      <c r="F54">
        <v>18.169491525423727</v>
      </c>
      <c r="G54">
        <v>9.3016772981660523E-5</v>
      </c>
      <c r="H54">
        <v>3.4902948206546531</v>
      </c>
    </row>
    <row r="55" spans="1:9" x14ac:dyDescent="0.3">
      <c r="A55" s="76" t="s">
        <v>57</v>
      </c>
      <c r="B55" s="76"/>
      <c r="C55">
        <v>21.699999999999989</v>
      </c>
      <c r="D55">
        <v>4</v>
      </c>
      <c r="E55">
        <v>5.4249999999999972</v>
      </c>
      <c r="F55">
        <v>2.2067796610169479</v>
      </c>
      <c r="G55">
        <v>0.12962227867312517</v>
      </c>
      <c r="H55">
        <v>3.2591667269802373</v>
      </c>
    </row>
    <row r="56" spans="1:9" x14ac:dyDescent="0.3">
      <c r="A56" s="76" t="s">
        <v>58</v>
      </c>
      <c r="B56" s="76"/>
      <c r="C56">
        <v>29.5</v>
      </c>
      <c r="D56">
        <v>12</v>
      </c>
      <c r="E56">
        <v>2.4583333333333335</v>
      </c>
    </row>
    <row r="57" spans="1:9" x14ac:dyDescent="0.3">
      <c r="A57" s="76"/>
      <c r="B57" s="76"/>
    </row>
    <row r="58" spans="1:9" ht="15" thickBot="1" x14ac:dyDescent="0.35">
      <c r="A58" s="77" t="s">
        <v>59</v>
      </c>
      <c r="B58" s="77"/>
      <c r="C58" s="5">
        <v>185.2</v>
      </c>
      <c r="D58" s="5">
        <v>19</v>
      </c>
      <c r="E58" s="5"/>
      <c r="F58" s="5"/>
      <c r="G58" s="5"/>
      <c r="H58" s="5"/>
    </row>
    <row r="60" spans="1:9" x14ac:dyDescent="0.3">
      <c r="A60" t="s">
        <v>60</v>
      </c>
    </row>
    <row r="61" spans="1:9" x14ac:dyDescent="0.3">
      <c r="B61" s="6" t="s">
        <v>35</v>
      </c>
      <c r="C61" s="6"/>
      <c r="D61" s="6"/>
      <c r="E61" s="6"/>
      <c r="F61" s="6"/>
      <c r="G61" s="6"/>
      <c r="H61" s="6"/>
      <c r="I61" s="6"/>
    </row>
    <row r="62" spans="1:9" ht="16.2" x14ac:dyDescent="0.35">
      <c r="C62" s="7" t="s">
        <v>61</v>
      </c>
      <c r="D62" s="7"/>
    </row>
    <row r="63" spans="1:9" ht="16.2" x14ac:dyDescent="0.35">
      <c r="C63" s="7" t="s">
        <v>62</v>
      </c>
      <c r="D63" s="7"/>
    </row>
    <row r="64" spans="1:9" ht="16.2" x14ac:dyDescent="0.35">
      <c r="C64" s="7" t="s">
        <v>63</v>
      </c>
      <c r="D64" s="7"/>
    </row>
    <row r="65" spans="1:7" ht="16.2" x14ac:dyDescent="0.35">
      <c r="C65" s="7" t="s">
        <v>64</v>
      </c>
      <c r="D65" s="7"/>
    </row>
    <row r="67" spans="1:7" x14ac:dyDescent="0.3">
      <c r="B67" s="7" t="s">
        <v>65</v>
      </c>
      <c r="C67" s="7"/>
      <c r="D67" s="7"/>
      <c r="E67" s="7"/>
      <c r="F67" s="7"/>
      <c r="G67" s="7"/>
    </row>
    <row r="68" spans="1:7" ht="16.2" x14ac:dyDescent="0.35">
      <c r="B68" s="7"/>
      <c r="C68" s="7" t="s">
        <v>66</v>
      </c>
      <c r="D68" s="7">
        <v>18.16949</v>
      </c>
      <c r="E68" s="7"/>
      <c r="F68" s="7"/>
      <c r="G68" s="7"/>
    </row>
    <row r="69" spans="1:7" ht="16.2" x14ac:dyDescent="0.35">
      <c r="B69" s="7"/>
      <c r="C69" s="7" t="s">
        <v>67</v>
      </c>
      <c r="D69" s="7">
        <v>2.2067800000000002</v>
      </c>
      <c r="E69" s="7"/>
      <c r="F69" s="7"/>
      <c r="G69" s="7"/>
    </row>
    <row r="70" spans="1:7" x14ac:dyDescent="0.3">
      <c r="B70" s="7" t="s">
        <v>68</v>
      </c>
      <c r="C70" s="7"/>
      <c r="D70" s="7"/>
      <c r="E70" s="7"/>
      <c r="F70" s="7"/>
      <c r="G70" s="7"/>
    </row>
    <row r="71" spans="1:7" ht="15" customHeight="1" x14ac:dyDescent="0.35">
      <c r="B71" s="7"/>
      <c r="C71" s="7" t="s">
        <v>69</v>
      </c>
      <c r="D71" s="7">
        <v>3.4902950000000001</v>
      </c>
      <c r="E71" s="7"/>
      <c r="F71" s="7"/>
      <c r="G71" s="7"/>
    </row>
    <row r="72" spans="1:7" ht="16.2" x14ac:dyDescent="0.35">
      <c r="B72" s="7"/>
      <c r="C72" s="7" t="s">
        <v>70</v>
      </c>
      <c r="D72" s="7">
        <v>3.2591670000000001</v>
      </c>
      <c r="E72" s="7"/>
      <c r="F72" s="7"/>
      <c r="G72" s="7"/>
    </row>
    <row r="73" spans="1:7" ht="15" customHeight="1" x14ac:dyDescent="0.3">
      <c r="B73" s="7"/>
      <c r="C73" s="7"/>
      <c r="D73" s="7"/>
      <c r="E73" s="7"/>
      <c r="F73" s="7"/>
      <c r="G73" s="7"/>
    </row>
    <row r="74" spans="1:7" x14ac:dyDescent="0.3">
      <c r="B74" s="7" t="s">
        <v>71</v>
      </c>
      <c r="C74" s="7"/>
      <c r="D74" s="7"/>
      <c r="E74" s="7"/>
      <c r="F74" s="7"/>
      <c r="G74" s="7"/>
    </row>
    <row r="75" spans="1:7" x14ac:dyDescent="0.3">
      <c r="B75" s="7"/>
      <c r="C75" s="7" t="str">
        <f>IF(D68&lt;D71,"It is accepted H0","It is rejected H0")</f>
        <v>It is rejected H0</v>
      </c>
      <c r="D75" s="7"/>
      <c r="E75" s="7"/>
    </row>
    <row r="76" spans="1:7" x14ac:dyDescent="0.3">
      <c r="B76" s="7"/>
      <c r="C76" s="7" t="s">
        <v>72</v>
      </c>
      <c r="D76" s="7"/>
      <c r="E76" s="7"/>
    </row>
    <row r="77" spans="1:7" x14ac:dyDescent="0.3">
      <c r="B77" s="7"/>
      <c r="C77" s="7" t="str">
        <f>IF(D69&lt;D72,"It is accepted H0","It is rejected H0")</f>
        <v>It is accepted H0</v>
      </c>
      <c r="D77" s="7"/>
      <c r="E77" s="7"/>
    </row>
    <row r="79" spans="1:7" x14ac:dyDescent="0.3">
      <c r="A79" t="s">
        <v>73</v>
      </c>
    </row>
    <row r="81" spans="1:10" x14ac:dyDescent="0.3">
      <c r="B81" s="8" t="s">
        <v>74</v>
      </c>
      <c r="E81" s="7"/>
    </row>
    <row r="82" spans="1:10" x14ac:dyDescent="0.3">
      <c r="A82" t="s">
        <v>75</v>
      </c>
    </row>
    <row r="83" spans="1:10" x14ac:dyDescent="0.3">
      <c r="A83" t="s">
        <v>76</v>
      </c>
      <c r="G83" s="82" t="s">
        <v>81</v>
      </c>
      <c r="H83" s="82"/>
      <c r="I83" s="82"/>
    </row>
    <row r="84" spans="1:10" x14ac:dyDescent="0.3">
      <c r="A84" t="s">
        <v>77</v>
      </c>
    </row>
    <row r="85" spans="1:10" x14ac:dyDescent="0.3">
      <c r="A85" t="s">
        <v>78</v>
      </c>
      <c r="H85" s="9"/>
      <c r="I85" s="9"/>
    </row>
    <row r="86" spans="1:10" ht="17.399999999999999" x14ac:dyDescent="0.3">
      <c r="A86" t="s">
        <v>79</v>
      </c>
      <c r="F86" s="89" t="s">
        <v>82</v>
      </c>
      <c r="G86" s="89"/>
      <c r="H86" s="89"/>
      <c r="I86" s="89"/>
      <c r="J86" s="89"/>
    </row>
    <row r="87" spans="1:10" ht="15" customHeight="1" thickBot="1" x14ac:dyDescent="0.35">
      <c r="A87" t="s">
        <v>80</v>
      </c>
    </row>
    <row r="88" spans="1:10" ht="15.6" thickTop="1" thickBot="1" x14ac:dyDescent="0.35">
      <c r="G88" s="78" t="s">
        <v>83</v>
      </c>
      <c r="H88" s="79"/>
      <c r="I88" s="12" t="s">
        <v>84</v>
      </c>
    </row>
    <row r="89" spans="1:10" ht="15" thickTop="1" x14ac:dyDescent="0.3">
      <c r="G89" s="13" t="s">
        <v>85</v>
      </c>
      <c r="H89" s="14" t="s">
        <v>86</v>
      </c>
      <c r="I89" s="15">
        <v>4</v>
      </c>
    </row>
    <row r="90" spans="1:10" ht="15" customHeight="1" x14ac:dyDescent="0.3">
      <c r="G90" s="16"/>
      <c r="H90" s="17" t="s">
        <v>87</v>
      </c>
      <c r="I90" s="18">
        <v>4</v>
      </c>
    </row>
    <row r="91" spans="1:10" ht="15" customHeight="1" x14ac:dyDescent="0.3">
      <c r="G91" s="16"/>
      <c r="H91" s="17" t="s">
        <v>88</v>
      </c>
      <c r="I91" s="18">
        <v>4</v>
      </c>
    </row>
    <row r="92" spans="1:10" ht="15" customHeight="1" x14ac:dyDescent="0.3">
      <c r="B92" s="10"/>
      <c r="C92" s="10"/>
      <c r="F92" s="10"/>
      <c r="G92" s="16"/>
      <c r="H92" s="17" t="s">
        <v>89</v>
      </c>
      <c r="I92" s="18">
        <v>4</v>
      </c>
    </row>
    <row r="93" spans="1:10" x14ac:dyDescent="0.3">
      <c r="F93" s="10"/>
      <c r="G93" s="16"/>
      <c r="H93" s="17" t="s">
        <v>90</v>
      </c>
      <c r="I93" s="18">
        <v>4</v>
      </c>
    </row>
    <row r="94" spans="1:10" x14ac:dyDescent="0.3">
      <c r="B94" s="10"/>
      <c r="C94" s="10"/>
      <c r="F94" s="10"/>
      <c r="G94" s="16" t="s">
        <v>36</v>
      </c>
      <c r="H94" s="19" t="s">
        <v>37</v>
      </c>
      <c r="I94" s="18">
        <v>5</v>
      </c>
    </row>
    <row r="95" spans="1:10" x14ac:dyDescent="0.3">
      <c r="F95" s="10"/>
      <c r="G95" s="16"/>
      <c r="H95" s="19" t="s">
        <v>38</v>
      </c>
      <c r="I95" s="18">
        <v>5</v>
      </c>
    </row>
    <row r="96" spans="1:10" x14ac:dyDescent="0.3">
      <c r="F96" s="10"/>
      <c r="G96" s="16"/>
      <c r="H96" s="19" t="s">
        <v>39</v>
      </c>
      <c r="I96" s="18">
        <v>5</v>
      </c>
    </row>
    <row r="97" spans="2:9" ht="15" thickBot="1" x14ac:dyDescent="0.35">
      <c r="F97" s="10"/>
      <c r="G97" s="20"/>
      <c r="H97" s="21" t="s">
        <v>40</v>
      </c>
      <c r="I97" s="22">
        <v>5</v>
      </c>
    </row>
    <row r="98" spans="2:9" ht="15" thickTop="1" x14ac:dyDescent="0.3">
      <c r="E98" s="10"/>
      <c r="F98" s="10"/>
      <c r="G98" s="10"/>
      <c r="H98" s="10"/>
    </row>
    <row r="99" spans="2:9" x14ac:dyDescent="0.3">
      <c r="E99" s="10"/>
      <c r="F99" s="10"/>
      <c r="G99" s="10"/>
      <c r="H99" s="10"/>
    </row>
    <row r="100" spans="2:9" x14ac:dyDescent="0.3">
      <c r="E100" s="10"/>
      <c r="F100" s="10"/>
      <c r="G100" s="10"/>
      <c r="H100" s="10"/>
    </row>
    <row r="101" spans="2:9" x14ac:dyDescent="0.3">
      <c r="B101" s="87" t="s">
        <v>91</v>
      </c>
      <c r="C101" s="87"/>
      <c r="D101" s="87"/>
      <c r="E101" s="87"/>
      <c r="F101" s="87"/>
      <c r="G101" s="87"/>
      <c r="H101" s="10"/>
    </row>
    <row r="102" spans="2:9" ht="15" thickBot="1" x14ac:dyDescent="0.35">
      <c r="B102" s="23" t="s">
        <v>92</v>
      </c>
      <c r="C102" s="23" t="s">
        <v>93</v>
      </c>
      <c r="D102" s="10"/>
      <c r="E102" s="10"/>
      <c r="F102" s="10"/>
      <c r="G102" s="10"/>
      <c r="H102" s="10"/>
    </row>
    <row r="103" spans="2:9" ht="36.6" thickTop="1" thickBot="1" x14ac:dyDescent="0.35">
      <c r="B103" s="24" t="s">
        <v>94</v>
      </c>
      <c r="C103" s="25" t="s">
        <v>95</v>
      </c>
      <c r="D103" s="26" t="s">
        <v>51</v>
      </c>
      <c r="E103" s="26" t="s">
        <v>96</v>
      </c>
      <c r="F103" s="26" t="s">
        <v>53</v>
      </c>
      <c r="G103" s="27" t="s">
        <v>97</v>
      </c>
      <c r="H103" s="10"/>
    </row>
    <row r="104" spans="2:9" ht="15" thickTop="1" x14ac:dyDescent="0.3">
      <c r="B104" s="28" t="s">
        <v>98</v>
      </c>
      <c r="C104" s="29" t="s">
        <v>99</v>
      </c>
      <c r="D104" s="30">
        <v>8</v>
      </c>
      <c r="E104" s="31">
        <v>2709.0624999999982</v>
      </c>
      <c r="F104" s="31">
        <v>1101.9915254237289</v>
      </c>
      <c r="G104" s="32">
        <v>5.2807298017460507E-16</v>
      </c>
      <c r="H104" s="10"/>
    </row>
    <row r="105" spans="2:9" x14ac:dyDescent="0.3">
      <c r="B105" s="33" t="s">
        <v>85</v>
      </c>
      <c r="C105" s="34">
        <v>21.699999999999896</v>
      </c>
      <c r="D105" s="35">
        <v>4</v>
      </c>
      <c r="E105" s="36">
        <v>5.4249999999999741</v>
      </c>
      <c r="F105" s="36">
        <v>2.2067796610169403</v>
      </c>
      <c r="G105" s="37">
        <v>0.12962227866445211</v>
      </c>
      <c r="H105" s="10"/>
    </row>
    <row r="106" spans="2:9" ht="15" customHeight="1" x14ac:dyDescent="0.3">
      <c r="B106" s="33" t="s">
        <v>36</v>
      </c>
      <c r="C106" s="34">
        <v>134</v>
      </c>
      <c r="D106" s="35">
        <v>3</v>
      </c>
      <c r="E106" s="36">
        <v>44.66666666666665</v>
      </c>
      <c r="F106" s="36">
        <v>18.169491525423737</v>
      </c>
      <c r="G106" s="37">
        <v>9.3016772960198118E-5</v>
      </c>
      <c r="H106" s="10"/>
    </row>
    <row r="107" spans="2:9" x14ac:dyDescent="0.3">
      <c r="B107" s="33" t="s">
        <v>58</v>
      </c>
      <c r="C107" s="34">
        <v>29.5</v>
      </c>
      <c r="D107" s="35">
        <v>12</v>
      </c>
      <c r="E107" s="36">
        <v>2.4583333333333313</v>
      </c>
      <c r="F107" s="38"/>
      <c r="G107" s="39"/>
      <c r="H107" s="10"/>
    </row>
    <row r="108" spans="2:9" ht="15" thickBot="1" x14ac:dyDescent="0.35">
      <c r="B108" s="40" t="s">
        <v>59</v>
      </c>
      <c r="C108" s="41">
        <v>21702</v>
      </c>
      <c r="D108" s="42">
        <v>20</v>
      </c>
      <c r="E108" s="43"/>
      <c r="F108" s="43"/>
      <c r="G108" s="44"/>
      <c r="H108" s="10"/>
    </row>
    <row r="109" spans="2:9" ht="25.2" customHeight="1" thickTop="1" x14ac:dyDescent="0.3">
      <c r="B109" s="88" t="s">
        <v>100</v>
      </c>
      <c r="C109" s="88"/>
      <c r="D109" s="88"/>
      <c r="E109" s="88"/>
      <c r="F109" s="88"/>
      <c r="G109" s="88"/>
      <c r="H109" s="10"/>
    </row>
    <row r="111" spans="2:9" ht="17.399999999999999" x14ac:dyDescent="0.3">
      <c r="B111" s="11" t="s">
        <v>85</v>
      </c>
    </row>
    <row r="113" spans="2:8" x14ac:dyDescent="0.3">
      <c r="B113" s="87" t="s">
        <v>101</v>
      </c>
      <c r="C113" s="87"/>
      <c r="D113" s="87"/>
      <c r="E113" s="87"/>
      <c r="F113" s="87"/>
      <c r="G113" s="87"/>
      <c r="H113" s="87"/>
    </row>
    <row r="114" spans="2:8" x14ac:dyDescent="0.3">
      <c r="B114" s="23" t="s">
        <v>92</v>
      </c>
      <c r="C114" s="23" t="s">
        <v>93</v>
      </c>
    </row>
    <row r="115" spans="2:8" ht="15" customHeight="1" thickBot="1" x14ac:dyDescent="0.35">
      <c r="B115" s="23" t="s">
        <v>102</v>
      </c>
      <c r="C115" s="10"/>
    </row>
    <row r="116" spans="2:8" ht="36" thickTop="1" x14ac:dyDescent="0.3">
      <c r="B116" s="45" t="s">
        <v>103</v>
      </c>
      <c r="C116" s="46"/>
      <c r="D116" s="47" t="s">
        <v>104</v>
      </c>
      <c r="E116" s="48" t="s">
        <v>105</v>
      </c>
      <c r="F116" s="48" t="s">
        <v>97</v>
      </c>
      <c r="G116" s="48" t="s">
        <v>106</v>
      </c>
      <c r="H116" s="49"/>
    </row>
    <row r="117" spans="2:8" ht="24.6" thickBot="1" x14ac:dyDescent="0.35">
      <c r="B117" s="50"/>
      <c r="C117" s="51"/>
      <c r="D117" s="52"/>
      <c r="E117" s="53"/>
      <c r="F117" s="53"/>
      <c r="G117" s="53" t="s">
        <v>107</v>
      </c>
      <c r="H117" s="54" t="s">
        <v>108</v>
      </c>
    </row>
    <row r="118" spans="2:8" ht="15" thickTop="1" x14ac:dyDescent="0.3">
      <c r="B118" s="80" t="s">
        <v>86</v>
      </c>
      <c r="C118" s="14" t="s">
        <v>87</v>
      </c>
      <c r="D118" s="55">
        <v>-0.25</v>
      </c>
      <c r="E118" s="31">
        <v>1.1086778913041722</v>
      </c>
      <c r="F118" s="56">
        <v>0.82538975454216712</v>
      </c>
      <c r="G118" s="57">
        <v>-2.6656016135419378</v>
      </c>
      <c r="H118" s="58">
        <v>2.1656016135419378</v>
      </c>
    </row>
    <row r="119" spans="2:8" x14ac:dyDescent="0.3">
      <c r="B119" s="16"/>
      <c r="C119" s="17" t="s">
        <v>88</v>
      </c>
      <c r="D119" s="59">
        <v>-2</v>
      </c>
      <c r="E119" s="36">
        <v>1.1086778913041722</v>
      </c>
      <c r="F119" s="60">
        <v>9.6381784513318525E-2</v>
      </c>
      <c r="G119" s="61">
        <v>-4.4156016135419378</v>
      </c>
      <c r="H119" s="62">
        <v>0.41560161354193781</v>
      </c>
    </row>
    <row r="120" spans="2:8" x14ac:dyDescent="0.3">
      <c r="B120" s="16"/>
      <c r="C120" s="17" t="s">
        <v>89</v>
      </c>
      <c r="D120" s="59">
        <v>-1.5</v>
      </c>
      <c r="E120" s="36">
        <v>1.1086778913041722</v>
      </c>
      <c r="F120" s="60">
        <v>0.20100859296298632</v>
      </c>
      <c r="G120" s="61">
        <v>-3.9156016135419378</v>
      </c>
      <c r="H120" s="62">
        <v>0.91560161354193781</v>
      </c>
    </row>
    <row r="121" spans="2:8" x14ac:dyDescent="0.3">
      <c r="B121" s="16"/>
      <c r="C121" s="17" t="s">
        <v>90</v>
      </c>
      <c r="D121" s="63" t="s">
        <v>109</v>
      </c>
      <c r="E121" s="36">
        <v>1.1086778913041722</v>
      </c>
      <c r="F121" s="60">
        <v>2.8935172737391809E-2</v>
      </c>
      <c r="G121" s="61">
        <v>-5.1656016135419378</v>
      </c>
      <c r="H121" s="62">
        <v>-0.33439838645806219</v>
      </c>
    </row>
    <row r="122" spans="2:8" x14ac:dyDescent="0.3">
      <c r="B122" s="81" t="s">
        <v>87</v>
      </c>
      <c r="C122" s="17" t="s">
        <v>86</v>
      </c>
      <c r="D122" s="64">
        <v>0.25</v>
      </c>
      <c r="E122" s="36">
        <v>1.1086778913041722</v>
      </c>
      <c r="F122" s="60">
        <v>0.82538975454216712</v>
      </c>
      <c r="G122" s="61">
        <v>-2.1656016135419378</v>
      </c>
      <c r="H122" s="65">
        <v>2.6656016135419378</v>
      </c>
    </row>
    <row r="123" spans="2:8" ht="15" customHeight="1" x14ac:dyDescent="0.3">
      <c r="B123" s="16"/>
      <c r="C123" s="17" t="s">
        <v>88</v>
      </c>
      <c r="D123" s="59">
        <v>-1.75</v>
      </c>
      <c r="E123" s="36">
        <v>1.1086778913041722</v>
      </c>
      <c r="F123" s="60">
        <v>0.14044486322422592</v>
      </c>
      <c r="G123" s="61">
        <v>-4.1656016135419378</v>
      </c>
      <c r="H123" s="62">
        <v>0.66560161354193781</v>
      </c>
    </row>
    <row r="124" spans="2:8" x14ac:dyDescent="0.3">
      <c r="B124" s="16"/>
      <c r="C124" s="17" t="s">
        <v>89</v>
      </c>
      <c r="D124" s="59">
        <v>-1.25</v>
      </c>
      <c r="E124" s="36">
        <v>1.1086778913041722</v>
      </c>
      <c r="F124" s="60">
        <v>0.28158386965387461</v>
      </c>
      <c r="G124" s="61">
        <v>-3.6656016135419378</v>
      </c>
      <c r="H124" s="65">
        <v>1.1656016135419378</v>
      </c>
    </row>
    <row r="125" spans="2:8" x14ac:dyDescent="0.3">
      <c r="B125" s="16"/>
      <c r="C125" s="17" t="s">
        <v>90</v>
      </c>
      <c r="D125" s="63" t="s">
        <v>110</v>
      </c>
      <c r="E125" s="36">
        <v>1.1086778913041722</v>
      </c>
      <c r="F125" s="60">
        <v>4.3607225643373243E-2</v>
      </c>
      <c r="G125" s="61">
        <v>-4.9156016135419378</v>
      </c>
      <c r="H125" s="62">
        <v>-8.4398386458062191E-2</v>
      </c>
    </row>
    <row r="126" spans="2:8" x14ac:dyDescent="0.3">
      <c r="B126" s="81" t="s">
        <v>88</v>
      </c>
      <c r="C126" s="17" t="s">
        <v>86</v>
      </c>
      <c r="D126" s="59">
        <v>2</v>
      </c>
      <c r="E126" s="36">
        <v>1.1086778913041722</v>
      </c>
      <c r="F126" s="60">
        <v>9.6381784513318525E-2</v>
      </c>
      <c r="G126" s="66">
        <v>-0.41560161354193781</v>
      </c>
      <c r="H126" s="65">
        <v>4.4156016135419378</v>
      </c>
    </row>
    <row r="127" spans="2:8" x14ac:dyDescent="0.3">
      <c r="B127" s="16"/>
      <c r="C127" s="17" t="s">
        <v>87</v>
      </c>
      <c r="D127" s="59">
        <v>1.75</v>
      </c>
      <c r="E127" s="36">
        <v>1.1086778913041722</v>
      </c>
      <c r="F127" s="60">
        <v>0.14044486322422592</v>
      </c>
      <c r="G127" s="66">
        <v>-0.66560161354193781</v>
      </c>
      <c r="H127" s="65">
        <v>4.1656016135419378</v>
      </c>
    </row>
    <row r="128" spans="2:8" x14ac:dyDescent="0.3">
      <c r="B128" s="16"/>
      <c r="C128" s="17" t="s">
        <v>89</v>
      </c>
      <c r="D128" s="64">
        <v>0.5</v>
      </c>
      <c r="E128" s="36">
        <v>1.1086778913041722</v>
      </c>
      <c r="F128" s="60">
        <v>0.66003958441897992</v>
      </c>
      <c r="G128" s="61">
        <v>-1.9156016135419378</v>
      </c>
      <c r="H128" s="65">
        <v>2.9156016135419378</v>
      </c>
    </row>
    <row r="129" spans="2:8" x14ac:dyDescent="0.3">
      <c r="B129" s="16"/>
      <c r="C129" s="17" t="s">
        <v>90</v>
      </c>
      <c r="D129" s="64">
        <v>-0.75</v>
      </c>
      <c r="E129" s="36">
        <v>1.1086778913041722</v>
      </c>
      <c r="F129" s="60">
        <v>0.51156386443862811</v>
      </c>
      <c r="G129" s="61">
        <v>-3.1656016135419378</v>
      </c>
      <c r="H129" s="65">
        <v>1.6656016135419378</v>
      </c>
    </row>
    <row r="130" spans="2:8" x14ac:dyDescent="0.3">
      <c r="B130" s="81" t="s">
        <v>89</v>
      </c>
      <c r="C130" s="17" t="s">
        <v>86</v>
      </c>
      <c r="D130" s="59">
        <v>1.5</v>
      </c>
      <c r="E130" s="36">
        <v>1.1086778913041722</v>
      </c>
      <c r="F130" s="60">
        <v>0.20100859296298632</v>
      </c>
      <c r="G130" s="66">
        <v>-0.91560161354193781</v>
      </c>
      <c r="H130" s="65">
        <v>3.9156016135419378</v>
      </c>
    </row>
    <row r="131" spans="2:8" x14ac:dyDescent="0.3">
      <c r="B131" s="16"/>
      <c r="C131" s="17" t="s">
        <v>87</v>
      </c>
      <c r="D131" s="59">
        <v>1.25</v>
      </c>
      <c r="E131" s="36">
        <v>1.1086778913041722</v>
      </c>
      <c r="F131" s="60">
        <v>0.28158386965387461</v>
      </c>
      <c r="G131" s="61">
        <v>-1.1656016135419378</v>
      </c>
      <c r="H131" s="65">
        <v>3.6656016135419378</v>
      </c>
    </row>
    <row r="132" spans="2:8" x14ac:dyDescent="0.3">
      <c r="B132" s="16"/>
      <c r="C132" s="17" t="s">
        <v>88</v>
      </c>
      <c r="D132" s="64">
        <v>-0.5</v>
      </c>
      <c r="E132" s="36">
        <v>1.1086778913041722</v>
      </c>
      <c r="F132" s="60">
        <v>0.66003958441897992</v>
      </c>
      <c r="G132" s="61">
        <v>-2.9156016135419378</v>
      </c>
      <c r="H132" s="65">
        <v>1.9156016135419378</v>
      </c>
    </row>
    <row r="133" spans="2:8" x14ac:dyDescent="0.3">
      <c r="B133" s="16"/>
      <c r="C133" s="17" t="s">
        <v>90</v>
      </c>
      <c r="D133" s="59">
        <v>-1.25</v>
      </c>
      <c r="E133" s="36">
        <v>1.1086778913041722</v>
      </c>
      <c r="F133" s="60">
        <v>0.28158386965387461</v>
      </c>
      <c r="G133" s="61">
        <v>-3.6656016135419378</v>
      </c>
      <c r="H133" s="65">
        <v>1.1656016135419378</v>
      </c>
    </row>
    <row r="134" spans="2:8" x14ac:dyDescent="0.3">
      <c r="B134" s="81" t="s">
        <v>90</v>
      </c>
      <c r="C134" s="17" t="s">
        <v>86</v>
      </c>
      <c r="D134" s="63" t="s">
        <v>111</v>
      </c>
      <c r="E134" s="36">
        <v>1.1086778913041722</v>
      </c>
      <c r="F134" s="60">
        <v>2.8935172737391809E-2</v>
      </c>
      <c r="G134" s="66">
        <v>0.33439838645806219</v>
      </c>
      <c r="H134" s="65">
        <v>5.1656016135419378</v>
      </c>
    </row>
    <row r="135" spans="2:8" x14ac:dyDescent="0.3">
      <c r="B135" s="16"/>
      <c r="C135" s="17" t="s">
        <v>87</v>
      </c>
      <c r="D135" s="63" t="s">
        <v>112</v>
      </c>
      <c r="E135" s="36">
        <v>1.1086778913041722</v>
      </c>
      <c r="F135" s="60">
        <v>4.3607225643373243E-2</v>
      </c>
      <c r="G135" s="66">
        <v>8.4398386458062191E-2</v>
      </c>
      <c r="H135" s="65">
        <v>4.9156016135419378</v>
      </c>
    </row>
    <row r="136" spans="2:8" x14ac:dyDescent="0.3">
      <c r="B136" s="16"/>
      <c r="C136" s="17" t="s">
        <v>88</v>
      </c>
      <c r="D136" s="64">
        <v>0.75</v>
      </c>
      <c r="E136" s="36">
        <v>1.1086778913041722</v>
      </c>
      <c r="F136" s="60">
        <v>0.51156386443862811</v>
      </c>
      <c r="G136" s="61">
        <v>-1.6656016135419378</v>
      </c>
      <c r="H136" s="65">
        <v>3.1656016135419378</v>
      </c>
    </row>
    <row r="137" spans="2:8" ht="15" thickBot="1" x14ac:dyDescent="0.35">
      <c r="B137" s="20"/>
      <c r="C137" s="67" t="s">
        <v>89</v>
      </c>
      <c r="D137" s="68">
        <v>1.25</v>
      </c>
      <c r="E137" s="69">
        <v>1.1086778913041722</v>
      </c>
      <c r="F137" s="70">
        <v>0.28158386965387461</v>
      </c>
      <c r="G137" s="71">
        <v>-1.1656016135419378</v>
      </c>
      <c r="H137" s="72">
        <v>3.6656016135419378</v>
      </c>
    </row>
    <row r="138" spans="2:8" ht="15" thickTop="1" x14ac:dyDescent="0.3">
      <c r="B138" s="86" t="s">
        <v>113</v>
      </c>
      <c r="C138" s="86"/>
      <c r="D138" s="86"/>
      <c r="E138" s="86"/>
      <c r="F138" s="86"/>
      <c r="G138" s="86"/>
      <c r="H138" s="86"/>
    </row>
    <row r="139" spans="2:8" x14ac:dyDescent="0.3">
      <c r="B139" s="86" t="s">
        <v>114</v>
      </c>
      <c r="C139" s="86"/>
      <c r="D139" s="86"/>
      <c r="E139" s="86"/>
      <c r="F139" s="86"/>
      <c r="G139" s="86"/>
      <c r="H139" s="86"/>
    </row>
    <row r="147" spans="2:8" x14ac:dyDescent="0.3">
      <c r="B147" s="10"/>
      <c r="C147" s="10"/>
      <c r="D147" s="10"/>
      <c r="E147" s="10"/>
      <c r="F147" s="10"/>
      <c r="G147" s="10"/>
      <c r="H147" s="10"/>
    </row>
    <row r="148" spans="2:8" x14ac:dyDescent="0.3">
      <c r="B148" s="10"/>
      <c r="C148" s="10"/>
      <c r="D148" s="10"/>
      <c r="E148" s="10"/>
      <c r="F148" s="10"/>
      <c r="G148" s="10"/>
      <c r="H148" s="10"/>
    </row>
    <row r="149" spans="2:8" ht="17.399999999999999" x14ac:dyDescent="0.3">
      <c r="B149" s="11" t="s">
        <v>36</v>
      </c>
      <c r="C149" s="10"/>
      <c r="D149" s="10"/>
      <c r="E149" s="10"/>
      <c r="F149" s="10"/>
      <c r="G149" s="10"/>
      <c r="H149" s="10"/>
    </row>
    <row r="150" spans="2:8" x14ac:dyDescent="0.3">
      <c r="B150" s="10"/>
      <c r="C150" s="10"/>
      <c r="D150" s="10"/>
      <c r="E150" s="10"/>
      <c r="F150" s="10"/>
      <c r="G150" s="10"/>
      <c r="H150" s="10"/>
    </row>
    <row r="151" spans="2:8" x14ac:dyDescent="0.3">
      <c r="B151" s="87" t="s">
        <v>101</v>
      </c>
      <c r="C151" s="87"/>
      <c r="D151" s="87"/>
      <c r="E151" s="87"/>
      <c r="F151" s="87"/>
      <c r="G151" s="87"/>
      <c r="H151" s="87"/>
    </row>
    <row r="152" spans="2:8" x14ac:dyDescent="0.3">
      <c r="B152" s="23" t="s">
        <v>92</v>
      </c>
      <c r="C152" s="23" t="s">
        <v>93</v>
      </c>
      <c r="D152" s="10"/>
      <c r="E152" s="10"/>
      <c r="F152" s="10"/>
      <c r="G152" s="10"/>
      <c r="H152" s="10"/>
    </row>
    <row r="153" spans="2:8" ht="15" thickBot="1" x14ac:dyDescent="0.35">
      <c r="B153" s="23" t="s">
        <v>102</v>
      </c>
      <c r="C153" s="10"/>
      <c r="D153" s="10"/>
      <c r="E153" s="10"/>
      <c r="F153" s="10"/>
      <c r="G153" s="10"/>
      <c r="H153" s="10"/>
    </row>
    <row r="154" spans="2:8" ht="15" thickTop="1" x14ac:dyDescent="0.3">
      <c r="B154" s="90" t="s">
        <v>115</v>
      </c>
      <c r="C154" s="91"/>
      <c r="D154" s="94" t="s">
        <v>104</v>
      </c>
      <c r="E154" s="96" t="s">
        <v>105</v>
      </c>
      <c r="F154" s="96" t="s">
        <v>97</v>
      </c>
      <c r="G154" s="96" t="s">
        <v>106</v>
      </c>
      <c r="H154" s="98"/>
    </row>
    <row r="155" spans="2:8" ht="24.6" thickBot="1" x14ac:dyDescent="0.35">
      <c r="B155" s="92"/>
      <c r="C155" s="93"/>
      <c r="D155" s="95"/>
      <c r="E155" s="97"/>
      <c r="F155" s="97"/>
      <c r="G155" s="53" t="s">
        <v>107</v>
      </c>
      <c r="H155" s="54" t="s">
        <v>108</v>
      </c>
    </row>
    <row r="156" spans="2:8" ht="15" thickTop="1" x14ac:dyDescent="0.3">
      <c r="B156" s="99" t="s">
        <v>37</v>
      </c>
      <c r="C156" s="73" t="s">
        <v>38</v>
      </c>
      <c r="D156" s="55">
        <v>-0.8</v>
      </c>
      <c r="E156" s="56">
        <v>0.99163165204290071</v>
      </c>
      <c r="F156" s="56">
        <v>0.43550808600200963</v>
      </c>
      <c r="G156" s="57">
        <v>-2.9605797657751771</v>
      </c>
      <c r="H156" s="58">
        <v>1.3605797657751828</v>
      </c>
    </row>
    <row r="157" spans="2:8" x14ac:dyDescent="0.3">
      <c r="B157" s="100"/>
      <c r="C157" s="19" t="s">
        <v>39</v>
      </c>
      <c r="D157" s="64">
        <v>0.60000000000000142</v>
      </c>
      <c r="E157" s="60">
        <v>0.99163165204290071</v>
      </c>
      <c r="F157" s="60">
        <v>0.55640631880512481</v>
      </c>
      <c r="G157" s="61">
        <v>-1.5605797657751785</v>
      </c>
      <c r="H157" s="65">
        <v>2.7605797657751814</v>
      </c>
    </row>
    <row r="158" spans="2:8" x14ac:dyDescent="0.3">
      <c r="B158" s="100"/>
      <c r="C158" s="19" t="s">
        <v>40</v>
      </c>
      <c r="D158" s="63" t="s">
        <v>116</v>
      </c>
      <c r="E158" s="60">
        <v>0.99163165204290071</v>
      </c>
      <c r="F158" s="60">
        <v>7.8508202225062177E-5</v>
      </c>
      <c r="G158" s="61">
        <v>3.6394202342248243</v>
      </c>
      <c r="H158" s="65">
        <v>7.9605797657751847</v>
      </c>
    </row>
    <row r="159" spans="2:8" x14ac:dyDescent="0.3">
      <c r="B159" s="100" t="s">
        <v>38</v>
      </c>
      <c r="C159" s="19" t="s">
        <v>37</v>
      </c>
      <c r="D159" s="64">
        <v>0.8</v>
      </c>
      <c r="E159" s="60">
        <v>0.99163165204290071</v>
      </c>
      <c r="F159" s="60">
        <v>0.43550808600200963</v>
      </c>
      <c r="G159" s="61">
        <v>-1.3605797657751828</v>
      </c>
      <c r="H159" s="65">
        <v>2.9605797657751771</v>
      </c>
    </row>
    <row r="160" spans="2:8" x14ac:dyDescent="0.3">
      <c r="B160" s="100"/>
      <c r="C160" s="19" t="s">
        <v>39</v>
      </c>
      <c r="D160" s="59">
        <v>1.4</v>
      </c>
      <c r="E160" s="60">
        <v>0.99163165204290071</v>
      </c>
      <c r="F160" s="60">
        <v>0.18340615116964118</v>
      </c>
      <c r="G160" s="66">
        <v>-0.76057976577518138</v>
      </c>
      <c r="H160" s="65">
        <v>3.5605797657751785</v>
      </c>
    </row>
    <row r="161" spans="2:8" x14ac:dyDescent="0.3">
      <c r="B161" s="100"/>
      <c r="C161" s="19" t="s">
        <v>40</v>
      </c>
      <c r="D161" s="63" t="s">
        <v>117</v>
      </c>
      <c r="E161" s="60">
        <v>0.99163165204290071</v>
      </c>
      <c r="F161" s="60">
        <v>2.3409983692691511E-5</v>
      </c>
      <c r="G161" s="61">
        <v>4.439420234224821</v>
      </c>
      <c r="H161" s="65">
        <v>8.7605797657751818</v>
      </c>
    </row>
    <row r="162" spans="2:8" x14ac:dyDescent="0.3">
      <c r="B162" s="100" t="s">
        <v>39</v>
      </c>
      <c r="C162" s="19" t="s">
        <v>37</v>
      </c>
      <c r="D162" s="64">
        <v>-0.60000000000000142</v>
      </c>
      <c r="E162" s="60">
        <v>0.99163165204290071</v>
      </c>
      <c r="F162" s="60">
        <v>0.55640631880512481</v>
      </c>
      <c r="G162" s="61">
        <v>-2.7605797657751814</v>
      </c>
      <c r="H162" s="65">
        <v>1.5605797657751785</v>
      </c>
    </row>
    <row r="163" spans="2:8" x14ac:dyDescent="0.3">
      <c r="B163" s="100"/>
      <c r="C163" s="19" t="s">
        <v>38</v>
      </c>
      <c r="D163" s="59">
        <v>-1.4</v>
      </c>
      <c r="E163" s="60">
        <v>0.99163165204290071</v>
      </c>
      <c r="F163" s="60">
        <v>0.18340615116964118</v>
      </c>
      <c r="G163" s="61">
        <v>-3.5605797657751785</v>
      </c>
      <c r="H163" s="62">
        <v>0.76057976577518138</v>
      </c>
    </row>
    <row r="164" spans="2:8" x14ac:dyDescent="0.3">
      <c r="B164" s="100"/>
      <c r="C164" s="19" t="s">
        <v>40</v>
      </c>
      <c r="D164" s="63" t="s">
        <v>118</v>
      </c>
      <c r="E164" s="60">
        <v>0.99163165204290071</v>
      </c>
      <c r="F164" s="60">
        <v>2.0645897534238143E-4</v>
      </c>
      <c r="G164" s="61">
        <v>3.0394202342248229</v>
      </c>
      <c r="H164" s="65">
        <v>7.3605797657751832</v>
      </c>
    </row>
    <row r="165" spans="2:8" x14ac:dyDescent="0.3">
      <c r="B165" s="100" t="s">
        <v>40</v>
      </c>
      <c r="C165" s="19" t="s">
        <v>37</v>
      </c>
      <c r="D165" s="63" t="s">
        <v>119</v>
      </c>
      <c r="E165" s="60">
        <v>0.99163165204290071</v>
      </c>
      <c r="F165" s="60">
        <v>7.8508202225062177E-5</v>
      </c>
      <c r="G165" s="61">
        <v>-7.9605797657751847</v>
      </c>
      <c r="H165" s="65">
        <v>-3.6394202342248243</v>
      </c>
    </row>
    <row r="166" spans="2:8" x14ac:dyDescent="0.3">
      <c r="B166" s="100"/>
      <c r="C166" s="19" t="s">
        <v>38</v>
      </c>
      <c r="D166" s="63" t="s">
        <v>120</v>
      </c>
      <c r="E166" s="60">
        <v>0.99163165204290071</v>
      </c>
      <c r="F166" s="60">
        <v>2.3409983692691511E-5</v>
      </c>
      <c r="G166" s="61">
        <v>-8.7605797657751818</v>
      </c>
      <c r="H166" s="65">
        <v>-4.439420234224821</v>
      </c>
    </row>
    <row r="167" spans="2:8" ht="15" thickBot="1" x14ac:dyDescent="0.35">
      <c r="B167" s="101"/>
      <c r="C167" s="21" t="s">
        <v>39</v>
      </c>
      <c r="D167" s="74" t="s">
        <v>121</v>
      </c>
      <c r="E167" s="70">
        <v>0.99163165204290071</v>
      </c>
      <c r="F167" s="70">
        <v>2.0645897534238143E-4</v>
      </c>
      <c r="G167" s="71">
        <v>-7.3605797657751832</v>
      </c>
      <c r="H167" s="72">
        <v>-3.0394202342248229</v>
      </c>
    </row>
    <row r="168" spans="2:8" ht="15" customHeight="1" thickTop="1" x14ac:dyDescent="0.3">
      <c r="B168" s="88" t="s">
        <v>113</v>
      </c>
      <c r="C168" s="88"/>
      <c r="D168" s="88"/>
      <c r="E168" s="88"/>
      <c r="F168" s="88"/>
      <c r="G168" s="88"/>
      <c r="H168" s="88"/>
    </row>
    <row r="169" spans="2:8" ht="14.4" customHeight="1" x14ac:dyDescent="0.3">
      <c r="B169" s="86" t="s">
        <v>114</v>
      </c>
      <c r="C169" s="86"/>
      <c r="D169" s="86"/>
      <c r="E169" s="86"/>
      <c r="F169" s="86"/>
      <c r="G169" s="86"/>
      <c r="H169" s="86"/>
    </row>
  </sheetData>
  <mergeCells count="26">
    <mergeCell ref="B169:H169"/>
    <mergeCell ref="B139:H139"/>
    <mergeCell ref="B151:H151"/>
    <mergeCell ref="B154:C155"/>
    <mergeCell ref="D154:D155"/>
    <mergeCell ref="E154:E155"/>
    <mergeCell ref="F154:F155"/>
    <mergeCell ref="G154:H154"/>
    <mergeCell ref="B156:B158"/>
    <mergeCell ref="B159:B161"/>
    <mergeCell ref="B162:B164"/>
    <mergeCell ref="B165:B167"/>
    <mergeCell ref="B168:H168"/>
    <mergeCell ref="B138:H138"/>
    <mergeCell ref="B101:G101"/>
    <mergeCell ref="B109:G109"/>
    <mergeCell ref="B113:H113"/>
    <mergeCell ref="F86:J86"/>
    <mergeCell ref="G83:I83"/>
    <mergeCell ref="A5:C5"/>
    <mergeCell ref="A1:K1"/>
    <mergeCell ref="A3:C3"/>
    <mergeCell ref="D3:G3"/>
    <mergeCell ref="I3:J3"/>
    <mergeCell ref="A4:C4"/>
    <mergeCell ref="D4:G4"/>
  </mergeCells>
  <printOptions gridLines="1"/>
  <pageMargins left="0.25" right="0.25" top="0.75" bottom="0.75" header="0.3" footer="0.3"/>
  <pageSetup paperSize="9" orientation="portrait" r:id="rId1"/>
  <headerFooter>
    <oddFooter>&amp;R&amp;18Page &amp;P</oddFooter>
  </headerFooter>
  <drawing r:id="rId2"/>
  <legacyDrawing r:id="rId3"/>
  <oleObjects>
    <mc:AlternateContent xmlns:mc="http://schemas.openxmlformats.org/markup-compatibility/2006">
      <mc:Choice Requires="x14">
        <oleObject progId="Word.Document.12" shapeId="1025" r:id="rId4">
          <objectPr defaultSize="0" autoPict="0" r:id="rId5">
            <anchor moveWithCells="1">
              <from>
                <xdr:col>0</xdr:col>
                <xdr:colOff>274320</xdr:colOff>
                <xdr:row>19</xdr:row>
                <xdr:rowOff>15240</xdr:rowOff>
              </from>
              <to>
                <xdr:col>8</xdr:col>
                <xdr:colOff>601980</xdr:colOff>
                <xdr:row>27</xdr:row>
                <xdr:rowOff>53340</xdr:rowOff>
              </to>
            </anchor>
          </objectPr>
        </oleObject>
      </mc:Choice>
      <mc:Fallback>
        <oleObject progId="Word.Document.12" shapeId="1025" r:id="rId4"/>
      </mc:Fallback>
    </mc:AlternateContent>
    <mc:AlternateContent xmlns:mc="http://schemas.openxmlformats.org/markup-compatibility/2006">
      <mc:Choice Requires="x14">
        <oleObject progId="Word.Document.12" shapeId="1026" r:id="rId6">
          <objectPr defaultSize="0" autoPict="0" r:id="rId7">
            <anchor moveWithCells="1">
              <from>
                <xdr:col>0</xdr:col>
                <xdr:colOff>274320</xdr:colOff>
                <xdr:row>19</xdr:row>
                <xdr:rowOff>15240</xdr:rowOff>
              </from>
              <to>
                <xdr:col>8</xdr:col>
                <xdr:colOff>601980</xdr:colOff>
                <xdr:row>27</xdr:row>
                <xdr:rowOff>53340</xdr:rowOff>
              </to>
            </anchor>
          </objectPr>
        </oleObject>
      </mc:Choice>
      <mc:Fallback>
        <oleObject progId="Word.Document.12" shapeId="1026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Dipesh</dc:creator>
  <cp:lastModifiedBy>Leo Messi</cp:lastModifiedBy>
  <cp:lastPrinted>2023-08-23T19:36:45Z</cp:lastPrinted>
  <dcterms:created xsi:type="dcterms:W3CDTF">2023-08-23T18:49:24Z</dcterms:created>
  <dcterms:modified xsi:type="dcterms:W3CDTF">2023-12-04T18:05:42Z</dcterms:modified>
</cp:coreProperties>
</file>